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 showInkAnnotation="0"/>
  <xr:revisionPtr revIDLastSave="0" documentId="13_ncr:1_{E274C5E3-123C-42E1-8960-33080F2A1861}" xr6:coauthVersionLast="47" xr6:coauthVersionMax="47" xr10:uidLastSave="{00000000-0000-0000-0000-000000000000}"/>
  <bookViews>
    <workbookView xWindow="28680" yWindow="-120" windowWidth="29040" windowHeight="15840" tabRatio="805" firstSheet="2" activeTab="4" xr2:uid="{00000000-000D-0000-FFFF-FFFF00000000}"/>
  </bookViews>
  <sheets>
    <sheet name="Contents" sheetId="1" r:id="rId1"/>
    <sheet name="Infographic - snapshot " sheetId="38" r:id="rId2"/>
    <sheet name="Ch 2 Transformations and termin" sheetId="32" r:id="rId3"/>
    <sheet name="Ch 3 - The majority of typical " sheetId="29" r:id="rId4"/>
    <sheet name="Ch 4 Typical irrigator bills in" sheetId="28" r:id="rId5"/>
    <sheet name="Ch 5 Basin states water plannin" sheetId="31" r:id="rId6"/>
    <sheet name="Ch 6 Complaints and enquiries" sheetId="35" r:id="rId7"/>
    <sheet name="Appendix A" sheetId="39" r:id="rId8"/>
    <sheet name="Additional charts and tables" sheetId="3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AMO_UniqueIdentifier" hidden="1">"'efe6fb1d-e3f5-44a8-9e28-0ced567ed1f3'"</definedName>
    <definedName name="Bill" localSheetId="2">[1]Charges!$F$5:$F$888</definedName>
    <definedName name="Bill" localSheetId="3">'[2]Bulk - Charge revenue'!$I$4:$I$1021</definedName>
    <definedName name="Bill" localSheetId="4">[1]Charges!$F$5:$F$888</definedName>
    <definedName name="Bill">'[3]Bulk - Charge revenue'!$I$4:$I$1021</definedName>
    <definedName name="Bulk" localSheetId="2">[1]Charges!$G$5:$G$888</definedName>
    <definedName name="Bulk" localSheetId="4">[1]Charges!$G$5:$G$888</definedName>
    <definedName name="Bulk">[4]Charges!$G$5:$G$794</definedName>
    <definedName name="Charge_rev_1819">[5]CHARGES!$U$2:$U$547</definedName>
    <definedName name="Charge_revenue">[5]CHARGES!$U$2:$U$547</definedName>
    <definedName name="Charge_subtype">[5]CHARGES!$H$2:$H$547</definedName>
    <definedName name="Charge_type">[5]CHARGES!$G$2:$G$547</definedName>
    <definedName name="chargetype" localSheetId="5">[5]CHARGES!$AJ$2:$AJ$547</definedName>
    <definedName name="chargetype">[6]Charges!$AE$2:$AE$438</definedName>
    <definedName name="Chtype">'[7]WPM charges'!$AO$4:$AO$481</definedName>
    <definedName name="Del" localSheetId="2">'[1]Revenue 2009-10 to 2018-19'!$D$6:$BK$6</definedName>
    <definedName name="Del" localSheetId="4">'[1]Revenue 2009-10 to 2018-19'!$D$6:$BK$6</definedName>
    <definedName name="Del">'[4]Revenue 2009-10 to 2016-17'!$D$6:$AY$6</definedName>
    <definedName name="Delivd" localSheetId="2">[1]Charges!$BG$3:$BL$3</definedName>
    <definedName name="Delivd" localSheetId="4">[1]Charges!$BG$3:$BL$3</definedName>
    <definedName name="Delivd">[4]Charges!$X$3:$AC$3</definedName>
    <definedName name="DelvB" localSheetId="3">'[2]Bulk - tables'!$D$5:$BK$5</definedName>
    <definedName name="DelvB">'[3]Bulk - tables'!$D$5:$AY$5</definedName>
    <definedName name="Delvd" localSheetId="3">'[2]Bulk - Charge revenue'!$L$4:$L$1021</definedName>
    <definedName name="Delvd">'[3]Bulk - Charge revenue'!$L$4:$L$1021</definedName>
    <definedName name="Ent" localSheetId="2">'[1]Revenue 2009-10 to 2018-19'!$D$7:$BK$7</definedName>
    <definedName name="Ent" localSheetId="3">'[2]Bulk - Charge revenue'!$K$4:$K$1021</definedName>
    <definedName name="Ent" localSheetId="4">'[1]Revenue 2009-10 to 2018-19'!$D$7:$BK$7</definedName>
    <definedName name="Ent">'[3]Bulk - Charge revenue'!$K$4:$K$1021</definedName>
    <definedName name="EntB" localSheetId="3">'[2]Bulk - tables'!$D$4:$BK$4</definedName>
    <definedName name="EntB">'[3]Bulk - tables'!$D$4:$AY$4</definedName>
    <definedName name="Entit" localSheetId="2">[1]Charges!$DQ$4:$DV$4</definedName>
    <definedName name="Entit" localSheetId="4">[1]Charges!$DQ$4:$DV$4</definedName>
    <definedName name="Entit">[4]Charges!$BC$4:$BH$4</definedName>
    <definedName name="entity" localSheetId="5">[5]CHARGES!$D$2:$D$547</definedName>
    <definedName name="Entity">'[7]WPM charges'!$B$4:$B$481</definedName>
    <definedName name="entity_charges">[5]CHARGES!$D$2:$D$547</definedName>
    <definedName name="FV" localSheetId="2">[1]Charges!$E$5:$E$888</definedName>
    <definedName name="FV" localSheetId="3">'[2]Bulk - Charge revenue'!$H$4:$H$1021</definedName>
    <definedName name="FV" localSheetId="4">[1]Charges!$E$5:$E$888</definedName>
    <definedName name="FV">'[3]Bulk - Charge revenue'!$H$4:$H$1021</definedName>
    <definedName name="IIOabv" localSheetId="2">'[1]Revenue 2009-10 to 2018-19'!$CR$8:$CR$46</definedName>
    <definedName name="IIOabv" localSheetId="4">'[1]Revenue 2009-10 to 2018-19'!$CR$8:$CR$46</definedName>
    <definedName name="IIOabv">'[4]Revenue 2009-10 to 2016-17'!$BB$8:$BB$46</definedName>
    <definedName name="IIOn" localSheetId="2">'[1]Revenue 2009-10 to 2018-19'!$A$466:$A$504</definedName>
    <definedName name="IIOn" localSheetId="4">'[1]Revenue 2009-10 to 2018-19'!$A$466:$A$504</definedName>
    <definedName name="IIOn">'[4]Revenue 2009-10 to 2016-17'!$A$424:$A$462</definedName>
    <definedName name="IIOName" localSheetId="2">[1]Charges!$FE$5:$FE$888</definedName>
    <definedName name="IIOName" localSheetId="4">[1]Charges!$FE$5:$FE$888</definedName>
    <definedName name="IIOName">[4]Charges!$CH$5:$CH$794</definedName>
    <definedName name="IN" localSheetId="2">'[1]Revenue 2009-10 to 2018-19'!$D$465:$W$465</definedName>
    <definedName name="IN" localSheetId="4">'[1]Revenue 2009-10 to 2018-19'!$D$465:$W$465</definedName>
    <definedName name="IN">'[4]Revenue 2009-10 to 2016-17'!$D$423:$S$423</definedName>
    <definedName name="NameB" localSheetId="3">'[2]Bulk - tables'!$BN$8:$BN$51</definedName>
    <definedName name="NameB">'[3]Bulk - tables'!$AZ$8:$AZ$51</definedName>
    <definedName name="NameF" localSheetId="3">'[2]Bulk - Charge revenue'!$BW$4:$BW$1021</definedName>
    <definedName name="NameF">'[3]Bulk - Charge revenue'!$BQ$4:$BQ$1021</definedName>
    <definedName name="NonIIO" localSheetId="2">[1]Charges!$I$5:$I$888</definedName>
    <definedName name="NonIIO" localSheetId="4">[1]Charges!$I$5:$I$888</definedName>
    <definedName name="NonIIO">[4]Charges!$I$5:$I$794</definedName>
    <definedName name="NV" localSheetId="2">[1]Charges!$L$5:$L$888</definedName>
    <definedName name="NV" localSheetId="4">[1]Charges!$L$5:$L$888</definedName>
    <definedName name="NV">[4]Charges!$L$5:$L$794</definedName>
    <definedName name="_xlnm.Print_Area" localSheetId="4">'Additional charts and tables'!$A$214:$S$227</definedName>
    <definedName name="RevB" localSheetId="3">'[2]Bulk - tables'!$D$8:$BK$51</definedName>
    <definedName name="RevB">'[3]Bulk - tables'!$D$8:$AY$51</definedName>
    <definedName name="RevBulk" localSheetId="3">'[2]Bulk - Charge revenue'!$AD$4:$AD$1021</definedName>
    <definedName name="RevBulk">'[3]Bulk - Charge revenue'!$AC$4:$AC$1021</definedName>
    <definedName name="RevBulk1617" localSheetId="3">'[2]Bulk - Charge revenue'!$AE$4:$AE$1021</definedName>
    <definedName name="RevBulk1617">'[3]Bulk - Charge revenue'!$AD$4:$AD$1021</definedName>
    <definedName name="RevBulk1718" localSheetId="3">'[2]Bulk - Charge revenue'!$AF$4:$AF$1021</definedName>
    <definedName name="RevBulk1718">'[8]Bulk - Charge revenue'!$AE$4:$AE$1021</definedName>
    <definedName name="RevBulk1819">'[2]Bulk - Charge revenue'!$AG$4:$AG$1021</definedName>
    <definedName name="Revenue" localSheetId="2">[1]Charges!$DQ$5:$DV$888</definedName>
    <definedName name="Revenue" localSheetId="4">[1]Charges!$DQ$5:$DV$888</definedName>
    <definedName name="Revenue">[4]Charges!$BC$5:$BH$794</definedName>
    <definedName name="Revenue1617" localSheetId="2">[1]Charges!$CL$5:$CQ$888</definedName>
    <definedName name="Revenue1617" localSheetId="4">[1]Charges!$CL$5:$CQ$888</definedName>
    <definedName name="Revenue1617">[4]Charges!$X$5:$AC$794</definedName>
    <definedName name="Revenue1718" localSheetId="2">[1]Charges!$BG$5:$BL$888</definedName>
    <definedName name="Revenue1718" localSheetId="4">[1]Charges!$BG$5:$BL$888</definedName>
    <definedName name="Revenue1718">[9]Charges!$Y$5:$AD$860</definedName>
    <definedName name="Revenue1819">[1]Charges!$Z$5:$AE$888</definedName>
    <definedName name="Revtab" localSheetId="2">'[1]Revenue 2009-10 to 2018-19'!$D$8:$BK$46</definedName>
    <definedName name="Revtab" localSheetId="4">'[1]Revenue 2009-10 to 2018-19'!$D$8:$BK$46</definedName>
    <definedName name="Revtab">'[4]Revenue 2009-10 to 2016-17'!$D$8:$AY$46</definedName>
    <definedName name="Revtab2" localSheetId="2">'[1]Revenue 2009-10 to 2018-19'!$D$466:$W$504</definedName>
    <definedName name="Revtab2" localSheetId="4">'[1]Revenue 2009-10 to 2018-19'!$D$466:$W$504</definedName>
    <definedName name="Revtab2">'[4]Revenue 2009-10 to 2016-17'!$D$424:$S$462</definedName>
    <definedName name="WPM" localSheetId="2">[1]Charges!$H$5:$H$888</definedName>
    <definedName name="WPM" localSheetId="3">'[2]Bulk - Charge revenue'!$J$4:$J$1021</definedName>
    <definedName name="WPM" localSheetId="4">[1]Charges!$H$5:$H$888</definedName>
    <definedName name="WPM">'[3]Bulk - Charge revenue'!$J$4:$J$1021</definedName>
    <definedName name="Year" localSheetId="2">'[1]Revenue 2009-10 to 2018-19'!$D$5:$BK$5</definedName>
    <definedName name="Year" localSheetId="4">'[1]Revenue 2009-10 to 2018-19'!$D$5:$BK$5</definedName>
    <definedName name="Year">'[4]Revenue 2009-10 to 2016-17'!$D$5:$AY$5</definedName>
    <definedName name="Year2" localSheetId="2">'[1]Revenue 2009-10 to 2018-19'!$D$464:$W$464</definedName>
    <definedName name="Year2" localSheetId="4">'[1]Revenue 2009-10 to 2018-19'!$D$464:$W$464</definedName>
    <definedName name="Year2">'[4]Revenue 2009-10 to 2016-17'!$D$422:$S$422</definedName>
    <definedName name="YearB2" localSheetId="3">'[2]Bulk - tables'!$D$3:$BK$3</definedName>
    <definedName name="YearB2">'[3]Bulk - tables'!$D$3:$AY$3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1" i="38" l="1"/>
  <c r="E51" i="38"/>
  <c r="D51" i="38"/>
  <c r="C51" i="38"/>
  <c r="B51" i="38"/>
  <c r="F12" i="35"/>
  <c r="E12" i="35"/>
  <c r="D12" i="35"/>
  <c r="C12" i="35"/>
  <c r="B12" i="35"/>
</calcChain>
</file>

<file path=xl/sharedStrings.xml><?xml version="1.0" encoding="utf-8"?>
<sst xmlns="http://schemas.openxmlformats.org/spreadsheetml/2006/main" count="2733" uniqueCount="545">
  <si>
    <t>ACT</t>
  </si>
  <si>
    <t>GMW</t>
  </si>
  <si>
    <t>LMW</t>
  </si>
  <si>
    <t>WPM charges</t>
  </si>
  <si>
    <t>On-river charges</t>
  </si>
  <si>
    <t>Off-river charges</t>
  </si>
  <si>
    <t>RIT</t>
  </si>
  <si>
    <t>Renmark</t>
  </si>
  <si>
    <t>West Corurgan</t>
  </si>
  <si>
    <t>Moira</t>
  </si>
  <si>
    <t>Eagle Creek</t>
  </si>
  <si>
    <t>Hay</t>
  </si>
  <si>
    <t>Jemalong</t>
  </si>
  <si>
    <t>Narromine</t>
  </si>
  <si>
    <t>Buddah Lake</t>
  </si>
  <si>
    <t>Tenandra</t>
  </si>
  <si>
    <t>CIT</t>
  </si>
  <si>
    <t>WMI</t>
  </si>
  <si>
    <t>MI</t>
  </si>
  <si>
    <t>New South Wales</t>
  </si>
  <si>
    <t>Victoria</t>
  </si>
  <si>
    <t>Queensland</t>
  </si>
  <si>
    <t>South Australia</t>
  </si>
  <si>
    <t>TOTAL</t>
  </si>
  <si>
    <t>2016–17</t>
  </si>
  <si>
    <t>2017–18</t>
  </si>
  <si>
    <t>2014–15</t>
  </si>
  <si>
    <t>2015–16</t>
  </si>
  <si>
    <t>2018–19</t>
  </si>
  <si>
    <t>SA</t>
  </si>
  <si>
    <t>CIT-HP</t>
  </si>
  <si>
    <t>CIT-MP</t>
  </si>
  <si>
    <t>CIT-LP</t>
  </si>
  <si>
    <t>Vic</t>
  </si>
  <si>
    <t>GMW-Tresco</t>
  </si>
  <si>
    <t>GMW-Nyah</t>
  </si>
  <si>
    <t>GMW-Woorinen</t>
  </si>
  <si>
    <t>LMW-Robinvale</t>
  </si>
  <si>
    <t>NSW</t>
  </si>
  <si>
    <t>WMI-Coomealla</t>
  </si>
  <si>
    <t>WMI-Buronga</t>
  </si>
  <si>
    <t>MI-IHS-HS</t>
  </si>
  <si>
    <t>2018-19</t>
  </si>
  <si>
    <t>2017-18</t>
  </si>
  <si>
    <t>MI - Grav - GS</t>
  </si>
  <si>
    <t>MI - Grav - HS</t>
  </si>
  <si>
    <t>Mallawa Irrigation</t>
  </si>
  <si>
    <t>Trangie-Nevertire</t>
  </si>
  <si>
    <t>2016-17</t>
  </si>
  <si>
    <t>Total</t>
  </si>
  <si>
    <t>WMI-Curlwaa</t>
  </si>
  <si>
    <t>GMW-Torrumbarry</t>
  </si>
  <si>
    <t>GMW-Murray Valley</t>
  </si>
  <si>
    <t>GMW-Loddon Valley</t>
  </si>
  <si>
    <t>GMW-Rochester</t>
  </si>
  <si>
    <t>GMW-Central Goulburn</t>
  </si>
  <si>
    <t>GMW-Shepparton</t>
  </si>
  <si>
    <t>LMW-Red Cliffs</t>
  </si>
  <si>
    <t>LMW-Merbein</t>
  </si>
  <si>
    <t>LMW-Mildura</t>
  </si>
  <si>
    <t>MIL-B1 Class C</t>
  </si>
  <si>
    <t>MIL</t>
  </si>
  <si>
    <t>Coleambally-GS</t>
  </si>
  <si>
    <t>Murrumbidgee</t>
  </si>
  <si>
    <t>Lachlan</t>
  </si>
  <si>
    <t>Macquarie</t>
  </si>
  <si>
    <t>Marthaguy-GS</t>
  </si>
  <si>
    <t>SunWater</t>
  </si>
  <si>
    <t>QLD</t>
  </si>
  <si>
    <t>2009-10</t>
  </si>
  <si>
    <t>2010-11</t>
  </si>
  <si>
    <t>2011-12</t>
  </si>
  <si>
    <t>2012-13</t>
  </si>
  <si>
    <t>2013-14</t>
  </si>
  <si>
    <t>2014-15</t>
  </si>
  <si>
    <t>2015-16</t>
  </si>
  <si>
    <t>Year</t>
  </si>
  <si>
    <t>On-river Fixed</t>
  </si>
  <si>
    <t>On-river Variable</t>
  </si>
  <si>
    <t>WPM Fixed</t>
  </si>
  <si>
    <t>WPM Variable</t>
  </si>
  <si>
    <t>Goulburn</t>
  </si>
  <si>
    <t>Bulk - Loddon</t>
  </si>
  <si>
    <t>Bulk - Bullarook</t>
  </si>
  <si>
    <t>Bulk - Campaspe</t>
  </si>
  <si>
    <t>Bulk - Goulburn</t>
  </si>
  <si>
    <t>Bulk - Broken</t>
  </si>
  <si>
    <t>Bulk - Ovens</t>
  </si>
  <si>
    <t>Private Diverter - all basins</t>
  </si>
  <si>
    <t>Murray</t>
  </si>
  <si>
    <t>Bulk- Murray</t>
  </si>
  <si>
    <t xml:space="preserve">LMW </t>
  </si>
  <si>
    <t>Private Diverters</t>
  </si>
  <si>
    <t>WaterNSW</t>
  </si>
  <si>
    <t>HS</t>
  </si>
  <si>
    <t>GS</t>
  </si>
  <si>
    <t>On-river fixed</t>
  </si>
  <si>
    <t>On-river variable</t>
  </si>
  <si>
    <t>WPM fixed</t>
  </si>
  <si>
    <t>WPM variable</t>
  </si>
  <si>
    <t>Namoi</t>
  </si>
  <si>
    <t>Peel</t>
  </si>
  <si>
    <t>Gwydir</t>
  </si>
  <si>
    <t>Border</t>
  </si>
  <si>
    <t>DNRM</t>
  </si>
  <si>
    <t>Border Rivers</t>
  </si>
  <si>
    <t>Sunwater</t>
  </si>
  <si>
    <t>Macintyre Brook</t>
  </si>
  <si>
    <t>Cunamulla</t>
  </si>
  <si>
    <t>Chinchilla Weir</t>
  </si>
  <si>
    <t>St George</t>
  </si>
  <si>
    <t>Upper Condamine</t>
  </si>
  <si>
    <t>North Branch</t>
  </si>
  <si>
    <t>North Branch - Risk A</t>
  </si>
  <si>
    <t>Sandy Creek / Cond Rvr</t>
  </si>
  <si>
    <t>Maranoa Weir</t>
  </si>
  <si>
    <t>Bulk - Murray</t>
  </si>
  <si>
    <t>Private Diverters - All basins</t>
  </si>
  <si>
    <t xml:space="preserve">Gwydir </t>
  </si>
  <si>
    <t xml:space="preserve">Border 
Rivers </t>
  </si>
  <si>
    <t>Macintyre 
Brook</t>
  </si>
  <si>
    <t>Cunnamulla</t>
  </si>
  <si>
    <t>Chinchilla 
Weir</t>
  </si>
  <si>
    <t>North Branch Risk A</t>
  </si>
  <si>
    <t>Sandy Ck /
Cond River</t>
  </si>
  <si>
    <t>Maranoa 
Weir</t>
  </si>
  <si>
    <t>Category</t>
  </si>
  <si>
    <t>Type</t>
  </si>
  <si>
    <t>Costs</t>
  </si>
  <si>
    <t>Revenue</t>
  </si>
  <si>
    <t>Revenues</t>
  </si>
  <si>
    <t>Rate of cost recovery</t>
  </si>
  <si>
    <t>N/A</t>
  </si>
  <si>
    <t>Number of applications for transformation (right axis)</t>
  </si>
  <si>
    <t>Average volume per transformation (ML) (right axis)</t>
  </si>
  <si>
    <t>Total volume transformed in year (GL) (left axis)</t>
  </si>
  <si>
    <t>CICL</t>
  </si>
  <si>
    <t>Range/Period</t>
  </si>
  <si>
    <t>0%&lt;10%</t>
  </si>
  <si>
    <t>10%&lt;20%</t>
  </si>
  <si>
    <t>20%&lt;30%</t>
  </si>
  <si>
    <t>30%&lt;40%</t>
  </si>
  <si>
    <t>40%&lt;50%</t>
  </si>
  <si>
    <t>50%&lt;60%</t>
  </si>
  <si>
    <t>60%&lt;70%</t>
  </si>
  <si>
    <t>70%&lt;80%</t>
  </si>
  <si>
    <t>80%&lt;90%</t>
  </si>
  <si>
    <t>90%&lt;100%</t>
  </si>
  <si>
    <t>100%</t>
  </si>
  <si>
    <t>No. of days</t>
  </si>
  <si>
    <t>0 - 30</t>
  </si>
  <si>
    <t>30 - 60</t>
  </si>
  <si>
    <t>60 - 90</t>
  </si>
  <si>
    <t>90 - 120</t>
  </si>
  <si>
    <t>120 - more</t>
  </si>
  <si>
    <t>Volume of water allocation traded 'in' as a proportion of total volume delivered</t>
  </si>
  <si>
    <t>Volume of water allocation traded 'out' as a proportion of total volume delivered</t>
  </si>
  <si>
    <t>Volume of water allocation traded 'within' as a proportion of total volume delivered</t>
  </si>
  <si>
    <t>GMW a</t>
  </si>
  <si>
    <t>Marthaguy</t>
  </si>
  <si>
    <t>Water reform strategy &amp; policy</t>
  </si>
  <si>
    <t>Water planning</t>
  </si>
  <si>
    <t>Water management</t>
  </si>
  <si>
    <t>Water monitoring &amp; evaluation</t>
  </si>
  <si>
    <t>Information management &amp; reporting</t>
  </si>
  <si>
    <t>Water administration &amp; regulation</t>
  </si>
  <si>
    <t>Water industry regulation</t>
  </si>
  <si>
    <t>Transaction charge</t>
  </si>
  <si>
    <t>Water access right charge (Fixed)</t>
  </si>
  <si>
    <t>Water access right charge (Variable)</t>
  </si>
  <si>
    <t>Water access right charge (Non-volumetric)</t>
  </si>
  <si>
    <t>Broad based levy</t>
  </si>
  <si>
    <t>END</t>
  </si>
  <si>
    <t>Private diverters</t>
  </si>
  <si>
    <t>Contents</t>
  </si>
  <si>
    <t>Infographic</t>
  </si>
  <si>
    <t>Tables and charts</t>
  </si>
  <si>
    <t xml:space="preserve">Chapter 1 </t>
  </si>
  <si>
    <t xml:space="preserve">Chapter 2 </t>
  </si>
  <si>
    <t xml:space="preserve">Chapter 3 </t>
  </si>
  <si>
    <t xml:space="preserve">Chapter 4 </t>
  </si>
  <si>
    <t xml:space="preserve">Chapter 5 </t>
  </si>
  <si>
    <t xml:space="preserve">Chapter 6 </t>
  </si>
  <si>
    <t xml:space="preserve">Additional charts and tables </t>
  </si>
  <si>
    <t>Background data for charts and tables</t>
  </si>
  <si>
    <t>Australian Competition and Consumer Commission</t>
  </si>
  <si>
    <t>23 Marcus Clarke Street, Canberra, Australian Capital Territory, 2601</t>
  </si>
  <si>
    <t>© Commonwealth of Australia 2019</t>
  </si>
  <si>
    <t>The details of the relevant licence conditions are available on the Creative Commons website, as is the full legal code for the CC BY 3.0 AU licence.</t>
  </si>
  <si>
    <t>Requests and inquiries concerning reproduction and rights should be addressed to the Director, Corporate Communications, ACCC, GPO Box 3131, Canberra ACT 2601, or publishing.unit@accc.gov.au.</t>
  </si>
  <si>
    <t xml:space="preserve">Important notice </t>
  </si>
  <si>
    <t>The information in this publication is for general guidance only. It does not constitute legal or other professional advice, and should not be relied on as a statement of the law in any jurisdiction. Because it is intended only as a general guide, it may contain generalisations. You should obtain professional advice if you have any specific concern.</t>
  </si>
  <si>
    <t>The ACCC has made every reasonable effort to provide current and accurate information, but it does not make any guarantees regarding the accuracy, currency or completeness of that information.</t>
  </si>
  <si>
    <t xml:space="preserve">Parties who wish to republish or otherwise use the information in this publication must check this information for currency and accuracy prior to publication. </t>
  </si>
  <si>
    <t xml:space="preserve">This should be done prior to each publication edition, as ACCC guidance and relevant transitional legislation frequently change. </t>
  </si>
  <si>
    <t>Any queries parties have should be addressed to the Director, Corporate Communications, ACCC, GPO Box 3131, Canberra ACT 2601, or publishing.unit@accc.gov.au.</t>
  </si>
  <si>
    <t>ACCC 1144</t>
  </si>
  <si>
    <t>www.accc.gov.au</t>
  </si>
  <si>
    <t>2009–10</t>
  </si>
  <si>
    <t>2010–11</t>
  </si>
  <si>
    <t>2011–12</t>
  </si>
  <si>
    <t>2012–13</t>
  </si>
  <si>
    <t>2013–14</t>
  </si>
  <si>
    <t>State</t>
  </si>
  <si>
    <t>Irrigators</t>
  </si>
  <si>
    <t>Infrastructure operators</t>
  </si>
  <si>
    <t>Water specialists and interest groups</t>
  </si>
  <si>
    <t>Other water stakeholders</t>
  </si>
  <si>
    <t>Basin State</t>
  </si>
  <si>
    <t>Goulburn-Murray Water</t>
  </si>
  <si>
    <t>Operator</t>
  </si>
  <si>
    <t>Pressurised networks</t>
  </si>
  <si>
    <t>Other</t>
  </si>
  <si>
    <t>Volume of water access rights held/ serviced (ML)</t>
  </si>
  <si>
    <t>Volume of water delivered (ML)</t>
  </si>
  <si>
    <t>Environmental water holders</t>
  </si>
  <si>
    <t>Urban water suppliers</t>
  </si>
  <si>
    <t>WaterNSW (NSW)</t>
  </si>
  <si>
    <t>SunWater (Qld)</t>
  </si>
  <si>
    <t>Goulburn–Murray Water (Victoria)</t>
  </si>
  <si>
    <t>GWMWater (Victoria)</t>
  </si>
  <si>
    <t>Lower Murray Water (Victoria)</t>
  </si>
  <si>
    <t>Infrastructure operator /entitlement category</t>
  </si>
  <si>
    <t>Water delivered</t>
  </si>
  <si>
    <t>CIT–HP</t>
  </si>
  <si>
    <t>CIT–MP</t>
  </si>
  <si>
    <t>CIT–LP</t>
  </si>
  <si>
    <t>GMW
–Tresco</t>
  </si>
  <si>
    <t>GMW
–Nyah</t>
  </si>
  <si>
    <t>GMW
–Woorinen</t>
  </si>
  <si>
    <t>LMW
–Robinvale</t>
  </si>
  <si>
    <t>WMI
–Curlwaa</t>
  </si>
  <si>
    <t>WMI
–Coomealla</t>
  </si>
  <si>
    <t>WMI
–Buronga</t>
  </si>
  <si>
    <t>MI–IHS–HS</t>
  </si>
  <si>
    <t>GMW
–Torrumbarry</t>
  </si>
  <si>
    <t>GMW
–Murray Valley</t>
  </si>
  <si>
    <t>GMW
–Loddon Valley</t>
  </si>
  <si>
    <t>GMW
–Rochester</t>
  </si>
  <si>
    <t>GMW
–Central Goulburn</t>
  </si>
  <si>
    <t>GMW
–Shepparton</t>
  </si>
  <si>
    <t>LMW
–Red Cliffs</t>
  </si>
  <si>
    <t>LMW
–Merbein</t>
  </si>
  <si>
    <t>LMW
–Mildura</t>
  </si>
  <si>
    <t>MIL–B1–Class C</t>
  </si>
  <si>
    <t>Coleambally–GS</t>
  </si>
  <si>
    <t>MI–Grav–GS</t>
  </si>
  <si>
    <t>MI–Grav–HS</t>
  </si>
  <si>
    <t>Trangie
–Nevertire</t>
  </si>
  <si>
    <t>Marthaguy
–GS</t>
  </si>
  <si>
    <t>No charts or tables</t>
  </si>
  <si>
    <t>Link</t>
  </si>
  <si>
    <t>Off-river IOs</t>
  </si>
  <si>
    <r>
      <t>Department of Natural Resource</t>
    </r>
    <r>
      <rPr>
        <sz val="11"/>
        <rFont val="Calibri"/>
        <family val="2"/>
        <scheme val="minor"/>
      </rPr>
      <t>s</t>
    </r>
    <r>
      <rPr>
        <b/>
        <u/>
        <sz val="11"/>
        <rFont val="Calibri"/>
        <family val="2"/>
        <scheme val="minor"/>
      </rPr>
      <t>,</t>
    </r>
    <r>
      <rPr>
        <b/>
        <sz val="11"/>
        <rFont val="Calibri"/>
        <family val="2"/>
        <scheme val="minor"/>
      </rPr>
      <t xml:space="preserve"> Mines and Energy (Qld)</t>
    </r>
  </si>
  <si>
    <t>2019-20</t>
  </si>
  <si>
    <t>Total complaints</t>
  </si>
  <si>
    <t>100% delivered</t>
  </si>
  <si>
    <t>50% delivered</t>
  </si>
  <si>
    <t>Chart 3.2: Typical on-river infrastructure operator bill (nominal), northern Murray–Darling Basin, by charge components, 2019-20</t>
  </si>
  <si>
    <t>SDL resource unit</t>
  </si>
  <si>
    <t>Off‑river IO</t>
  </si>
  <si>
    <t>Type of network</t>
  </si>
  <si>
    <t>Upgrade or restructure</t>
  </si>
  <si>
    <t>WAE held by operator (ML)</t>
  </si>
  <si>
    <t>Conveyance WAE held by operator (ML)</t>
  </si>
  <si>
    <t>Total volume delivered by operator</t>
  </si>
  <si>
    <t>SA Murray</t>
  </si>
  <si>
    <t>Pressurised</t>
  </si>
  <si>
    <t>No</t>
  </si>
  <si>
    <t>Goulburn/ Victorian Murray</t>
  </si>
  <si>
    <t>Pressurised/ gravity–fed</t>
  </si>
  <si>
    <t>Victorian Murray</t>
  </si>
  <si>
    <t>NSW Murray</t>
  </si>
  <si>
    <t>Gravity–fed</t>
  </si>
  <si>
    <t>Yes</t>
  </si>
  <si>
    <t xml:space="preserve">No </t>
  </si>
  <si>
    <t>Coleambally</t>
  </si>
  <si>
    <t>Pressurised/gravity–fed</t>
  </si>
  <si>
    <t>Buddah Lake </t>
  </si>
  <si>
    <t>Marthaguy </t>
  </si>
  <si>
    <t>Tenandra </t>
  </si>
  <si>
    <t>Trangie–Nevertire </t>
  </si>
  <si>
    <t>Condamine–Balonne</t>
  </si>
  <si>
    <t>Infrastructure operator</t>
  </si>
  <si>
    <t>Network/ entitlement category</t>
  </si>
  <si>
    <t>50 ML ($/ML)</t>
  </si>
  <si>
    <t>250 ML ($/ML)</t>
  </si>
  <si>
    <t>1000 ML ($/ML)</t>
  </si>
  <si>
    <t>Ratio
($/ML for 50 ML:
$/ML for 1000 ML</t>
  </si>
  <si>
    <t>High pressure</t>
  </si>
  <si>
    <t>Medium pressure</t>
  </si>
  <si>
    <t>Low pressure</t>
  </si>
  <si>
    <t>Tresco</t>
  </si>
  <si>
    <t>Nyah</t>
  </si>
  <si>
    <t>Woorinen</t>
  </si>
  <si>
    <t>Robinvale</t>
  </si>
  <si>
    <t>Curlwaa</t>
  </si>
  <si>
    <t>Coomealla</t>
  </si>
  <si>
    <t>Buronga</t>
  </si>
  <si>
    <t>IHS–HS</t>
  </si>
  <si>
    <t>50 ML ($/ML)</t>
  </si>
  <si>
    <t>250 ML ($/ML)</t>
  </si>
  <si>
    <t>1000 ML ($/ML)</t>
  </si>
  <si>
    <t>Ratio
($/ML for 50 ML:
$/ML for 1000 ML)</t>
  </si>
  <si>
    <t>Central Goulburn</t>
  </si>
  <si>
    <t>Loddon Valley</t>
  </si>
  <si>
    <t>Murray Valley</t>
  </si>
  <si>
    <t>Rochester</t>
  </si>
  <si>
    <t>Shepparton</t>
  </si>
  <si>
    <t>Torrumbarry</t>
  </si>
  <si>
    <t>Merbein</t>
  </si>
  <si>
    <t>Mildura</t>
  </si>
  <si>
    <t>Red Cliffs</t>
  </si>
  <si>
    <t>B1 Class C</t>
  </si>
  <si>
    <t>Gravity fed – GS</t>
  </si>
  <si>
    <t>Gravity fed – HS</t>
  </si>
  <si>
    <t>Trangie–Nevertire</t>
  </si>
  <si>
    <t>Qld</t>
  </si>
  <si>
    <t>Chart A6.4: Australian Capital Territory’s water planning and management costs, revenue and cost recovery rate in real terms 2014–15 to 2019-20</t>
  </si>
  <si>
    <t>Chart A6.5: Queensland’s Murray–Darling Basin water planning and management revenue in real terms, 2014–15 to 2019-20</t>
  </si>
  <si>
    <r>
      <t>Basin State</t>
    </r>
    <r>
      <rPr>
        <sz val="11"/>
        <color theme="1"/>
        <rFont val="Calibri"/>
        <family val="2"/>
        <scheme val="minor"/>
      </rPr>
      <t> </t>
    </r>
  </si>
  <si>
    <t>State processing fee ($)</t>
  </si>
  <si>
    <t>Operator processing fee ($)</t>
  </si>
  <si>
    <t>Total fee (state and operator)</t>
  </si>
  <si>
    <t>Low* ($)</t>
  </si>
  <si>
    <t>High* ($)</t>
  </si>
  <si>
    <t>Fee for establishing zero share WAL:</t>
  </si>
  <si>
    <t xml:space="preserve">Fee for trade of share component: </t>
  </si>
  <si>
    <t>Murray Irrigation Limited</t>
  </si>
  <si>
    <t>Murrumbidgee Irrigation Limited</t>
  </si>
  <si>
    <t>Western Murray Irrigation</t>
  </si>
  <si>
    <t>Central Irrigation Trust</t>
  </si>
  <si>
    <t>Renmark Irrigation Trust</t>
  </si>
  <si>
    <t>* Low fee is for applicants with an existing WAL; high fee is for applicants requiring a new WAL.</t>
  </si>
  <si>
    <t>Number of terminations</t>
  </si>
  <si>
    <t>Average WDR terminated (ML)</t>
  </si>
  <si>
    <t>Total volume of WDR terminated (ML)</t>
  </si>
  <si>
    <t>Cumulative terminations as % of WDR held on 1 July 2009</t>
  </si>
  <si>
    <t>Operators that can give effect to transformation</t>
  </si>
  <si>
    <t>Total/average</t>
  </si>
  <si>
    <t>Joint Water Supply Schemes</t>
  </si>
  <si>
    <t>NA</t>
  </si>
  <si>
    <t>Goulburn–Murray Water</t>
  </si>
  <si>
    <t>Lower Murray Water</t>
  </si>
  <si>
    <t>2019–20</t>
  </si>
  <si>
    <t>Proportion of WDR terminated or IR transformed, as applicable</t>
  </si>
  <si>
    <t>Proportion of terminating customers (%)</t>
  </si>
  <si>
    <t>Proportion of transforming customers (%)</t>
  </si>
  <si>
    <t>0&lt;25%</t>
  </si>
  <si>
    <t>25&lt;50%</t>
  </si>
  <si>
    <t>50&lt;75%</t>
  </si>
  <si>
    <t>75&lt;100%</t>
  </si>
  <si>
    <t>Period</t>
  </si>
  <si>
    <t>WPM Charges</t>
  </si>
  <si>
    <t>Off-river Infrastructure Operator</t>
  </si>
  <si>
    <t>High Pressure</t>
  </si>
  <si>
    <t>Medium Pressure</t>
  </si>
  <si>
    <t>Low Pressure</t>
  </si>
  <si>
    <t>Renamrk Irrigation Trust</t>
  </si>
  <si>
    <t xml:space="preserve">  </t>
  </si>
  <si>
    <t>Murrumbidgee Irrigation</t>
  </si>
  <si>
    <t>IHS-HS</t>
  </si>
  <si>
    <t>Real bills ($2018-19)</t>
  </si>
  <si>
    <t>Irrigation area/district</t>
  </si>
  <si>
    <t>MIL - B1 Class C</t>
  </si>
  <si>
    <t>Coleambally
-GS</t>
  </si>
  <si>
    <t>Trangie
-Nevertire</t>
  </si>
  <si>
    <t>Marthaguy
-GS</t>
  </si>
  <si>
    <t>Off-river IO</t>
  </si>
  <si>
    <t>Off-river proportion of total typical bill</t>
  </si>
  <si>
    <t>2009–10 
to
 2018–19</t>
  </si>
  <si>
    <t xml:space="preserve"> </t>
  </si>
  <si>
    <t>WM
–Buronga</t>
  </si>
  <si>
    <t>MI
–IHS–HS</t>
  </si>
  <si>
    <t>B:  Gravity-fed networks, Vic</t>
  </si>
  <si>
    <t>C:  Gravity-fed networks,  NSW &amp; Qld</t>
  </si>
  <si>
    <t xml:space="preserve">% off-river </t>
  </si>
  <si>
    <t>West 
Corurgan</t>
  </si>
  <si>
    <t>MIL
–B1 Class C</t>
  </si>
  <si>
    <t>Eagle 
Creek</t>
  </si>
  <si>
    <t>Coleambally
–GS</t>
  </si>
  <si>
    <t>MI – Grav – GS</t>
  </si>
  <si>
    <t>MI – Grav – HS</t>
  </si>
  <si>
    <t>Buddah 
Lake</t>
  </si>
  <si>
    <t>Trangie–
Nevertire</t>
  </si>
  <si>
    <t>Costs ($18-19 m)</t>
  </si>
  <si>
    <t>DOI (Water)</t>
  </si>
  <si>
    <t>NSW Total</t>
  </si>
  <si>
    <t>Revenues ($18-19 m)</t>
  </si>
  <si>
    <t>Costs ($19-20 m)</t>
  </si>
  <si>
    <t>Revenues ($19-20 m)</t>
  </si>
  <si>
    <t>DELWP</t>
  </si>
  <si>
    <t>GWMW</t>
  </si>
  <si>
    <t>Coliban</t>
  </si>
  <si>
    <t>Vic total</t>
  </si>
  <si>
    <t xml:space="preserve">Chart 6.3: Victoria’s state-wide water planning and management revenue and costs real terms, 2014–15 to 2019-20 </t>
  </si>
  <si>
    <t>Chart 6.4: South Australia’s water planning and management costs, revenue and cost recovery rate in real terms, 2014–15 to 2019-20</t>
  </si>
  <si>
    <t>Chart 6.5: Queensland’s Murray–Darling Basin water planning and management revenue in real terms, 2014–15 to 2019-20</t>
  </si>
  <si>
    <t>Chart 6.6: Australian Capital Territory’s water planning and management costs, revenue and cost recovery rate in real terms 2014–15 to 2019–20</t>
  </si>
  <si>
    <t>End</t>
  </si>
  <si>
    <t>Chart A 6.1: New South Wales' water planning and management costs, revenue, and cost recovery in real terms, 2014-15 to 2019-20</t>
  </si>
  <si>
    <t xml:space="preserve">  Complaints                                                                       </t>
  </si>
  <si>
    <t xml:space="preserve">Enquiries </t>
  </si>
  <si>
    <t>e</t>
  </si>
  <si>
    <t>Summary</t>
  </si>
  <si>
    <t>2010 to 2015</t>
  </si>
  <si>
    <t>Stakeholders</t>
  </si>
  <si>
    <t>Irrigation infrastructure operator</t>
  </si>
  <si>
    <r>
      <t xml:space="preserve">This work is copyright. In addition to any use permitted under the </t>
    </r>
    <r>
      <rPr>
        <b/>
        <i/>
        <sz val="8"/>
        <color theme="0"/>
        <rFont val="Calibri"/>
        <family val="2"/>
        <scheme val="minor"/>
      </rPr>
      <t>Copyright Act 1968</t>
    </r>
    <r>
      <rPr>
        <b/>
        <sz val="8"/>
        <color theme="0"/>
        <rFont val="Calibri"/>
        <family val="2"/>
        <scheme val="minor"/>
      </rPr>
      <t>, all material contained within this work is provided under a Creative Commons Attribution 3.0 Australia licence, with the exception of: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</si>
  <si>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the Commonwealth Coat of Arms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</si>
  <si>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the ACCC and AER logos</t>
    </r>
  </si>
  <si>
    <r>
      <t>·</t>
    </r>
    <r>
      <rPr>
        <b/>
        <sz val="7"/>
        <color theme="0"/>
        <rFont val="Calibri"/>
        <family val="2"/>
        <scheme val="minor"/>
      </rPr>
      <t xml:space="preserve">          </t>
    </r>
    <r>
      <rPr>
        <b/>
        <sz val="8"/>
        <color theme="0"/>
        <rFont val="Calibri"/>
        <family val="2"/>
        <scheme val="minor"/>
      </rPr>
      <t>any illustration, diagram, photograph or graphic over which the Australian Competition and Consumer Commission does not hold copyright, but which may be part of or contained within this publication.</t>
    </r>
  </si>
  <si>
    <t>Water Monitoring Report 2020-21: Supplementary Spreadsheet</t>
  </si>
  <si>
    <t>Water Monitoring Report 2020-21</t>
  </si>
  <si>
    <t>Table 3.2: Water access rights and delivery volumes, by on-river operator</t>
  </si>
  <si>
    <t>2020-21</t>
  </si>
  <si>
    <t>-</t>
  </si>
  <si>
    <t>Volume delivered (ML), by customer type, 2020-21</t>
  </si>
  <si>
    <t>Chart 3.1:  Typical on-river infrastructure operator bills (nominal) southern Murray–Darling Basin, by charge components, 2020-21</t>
  </si>
  <si>
    <t>Chart 2.1: Number and volume of transformations reported in New South Wales and South Australia, 2009−10 to 2020-21</t>
  </si>
  <si>
    <t>2016 to 2019</t>
  </si>
  <si>
    <t>Chart 2.2: Proportion of irrigation rights transformed in New South Wales and South Australia</t>
  </si>
  <si>
    <t>Chart 2.3 Range of transformation processing times in New South Wales and South Australia</t>
  </si>
  <si>
    <t>Table 2.1: Transformation processing fees, 2020-21</t>
  </si>
  <si>
    <t>Department of Industry fee $344.64 + Land Registry Services fee $133.09</t>
  </si>
  <si>
    <t>WaterNSW fee $371.75 + Land Registry Services fee $133.09</t>
  </si>
  <si>
    <t>Fee for transfer of WAE on transformation: $471</t>
  </si>
  <si>
    <t>Chart 2.4: Volume of terminations, by imposition of termination fee, 2012-13 to 2020-21</t>
  </si>
  <si>
    <t>No termination fee (%)</t>
  </si>
  <si>
    <t>Termination fee</t>
  </si>
  <si>
    <t>Chart 2.5: Water allocation volumes traded into, out of and within networks, as a proportion of total water volume delivered, 2020-21</t>
  </si>
  <si>
    <t>Chart 2.5: Volume of WDR trade, 2016-17 to 2020-21</t>
  </si>
  <si>
    <t>WDR trade with WAE</t>
  </si>
  <si>
    <t>WDR trade without WAE</t>
  </si>
  <si>
    <t>Chart 6.1: Aggregate water planning and management costs and revenues, by cost and activity type, 2019-20 to 2020-21</t>
  </si>
  <si>
    <t>Table 4.1: Off‑river infrastructure operators—changes in characteristics, 2020-21</t>
  </si>
  <si>
    <t>Chart 4.1: Typical irrigator bills in pressurised networks for 250 ML entitlement at 50 per cent and 100 per cent water delivered (nominal), by charge category, 2020-21</t>
  </si>
  <si>
    <t>Chart 4.2 Typical irrigator bills in gravity fed networks for 250 ML entitlement at 50 per cent and 100 per cent water delivered (nominal), by charge category, 2020-21</t>
  </si>
  <si>
    <t>Percentage change from 2019-20</t>
  </si>
  <si>
    <t>Percentage change from 2019-10</t>
  </si>
  <si>
    <t>n/a</t>
  </si>
  <si>
    <t>Table 4.3: Typical irrigator bills per ML of water delivered irrigation infrastructure operators—customers in pressurised networks, 2020-21</t>
  </si>
  <si>
    <t>Table 4.4: Typical irrigator bills per ML of water delivered from irrigation infrastructure operators—customers in gravity fed networks, 2020-21</t>
  </si>
  <si>
    <t>Cover photo: Citrus ready for harvest</t>
  </si>
  <si>
    <t>Photo provided by Western Murray Irrigation</t>
  </si>
  <si>
    <t>Table 5.1: Number of complaints and enquiries in 2020-21 by topic</t>
  </si>
  <si>
    <t>What the complaint or enquiry was about</t>
  </si>
  <si>
    <t xml:space="preserve">Requirements relating to the WCR </t>
  </si>
  <si>
    <t xml:space="preserve">Rules 2010, including schedule of charges requirements </t>
  </si>
  <si>
    <t xml:space="preserve">Conduct relating to the Australian Consumer Law, including allegations of misleading, deceptive, unconscionable conduct or unfair contract terms </t>
  </si>
  <si>
    <t>Other (including irrigator contractual disputes, charging practices, billing disputes and water policy queries)</t>
  </si>
  <si>
    <t xml:space="preserve">Total complaints and enquiries </t>
  </si>
  <si>
    <t>Chart 5.1:  Complaints and enquiries trends, 2015–16 to 2020-21</t>
  </si>
  <si>
    <t>Chapter 5 – Complaints and enquiries declined and the ACCC issued new guidance</t>
  </si>
  <si>
    <t>Complaints and enquiries declined and the ACCC issued new guidance</t>
  </si>
  <si>
    <t>Table A2.1: Number and volume of terminations for off-river infrastructure operators that can effect transformation, 2009–10 to 2020-21</t>
  </si>
  <si>
    <t>No. of terminations</t>
  </si>
  <si>
    <t>Delivery share terminated (ML/day)</t>
  </si>
  <si>
    <t>Table A2.2: Number and volume of terminations for joint water supply schemes and Goulburn-Murray Water and Lower Murray Water, 2009–10 to 2020-21</t>
  </si>
  <si>
    <t>Additional charts not included in the 2020-21 report</t>
  </si>
  <si>
    <t>Table A2.3: Terminations and transformations by proportion of water delivery right terminated or irrigation right transformed, 2020-21</t>
  </si>
  <si>
    <t>Chart A3.1:  Typical on-river infrastructure operator bill changes for 1000 ML water entitlement at 50 per cent and 100 per cent water delivered (nominal), southern Murray–Darling Basin, 2020-21</t>
  </si>
  <si>
    <t>Chart A3.2: Typical on-river operator bill changes for 1,000 ML water entitlement at 50 per cent and 100 per cent water delivered (nominal), northern Murray-Darling Basin, 2020-21</t>
  </si>
  <si>
    <t>Water authority</t>
  </si>
  <si>
    <t>System/Basin</t>
  </si>
  <si>
    <t>Chart A4.1: Year-on-year percentage change in total typical irrigator bills in pressurised networks for 250 ML entitlement at 50 per cent and 100 per cent water delivery (nominal), by irrigation network, 2020-21</t>
  </si>
  <si>
    <t>Chart A4.2:  Year-on-year percentage change in total typical irrigator bills in gravity fed networks for 250 ML entitlement at 50 per cent and 100 per cent waterdelivery (nominal), by irrigation network, 2020-21</t>
  </si>
  <si>
    <t>Chart A4.3:  Year-on-year change for water planning and management, on‑river and off‑river charges for 250 ML entitlement at 100 per cent water delivery (nominal), pressurised networks, 2020-21</t>
  </si>
  <si>
    <t>Chart A4.4:  Year-on-year changes for water planning and management, on‑river and off‑river charges for 250 ML entitlement at 100 per cent water delivery (nominal), gravity fed networks, 2020-21</t>
  </si>
  <si>
    <t>2002-21</t>
  </si>
  <si>
    <t>Chart A4.5:  Typical irrigator bills for pressurised networks for 250 ML entitlement at 50 per cent and 100 per cent water delivery (real), 2009–10 to 2020-21</t>
  </si>
  <si>
    <t>Chart A4.6:  Typical irrigator bills for Victorian gravity fed networks for 250 ML entitlement at 50 per cent and 100 per cent water delivery (real), 2009–10 to 2020-21</t>
  </si>
  <si>
    <t>Chart A4.7:  Typical irrigator bills in New South Wales and Queensland gravity fed networks for 250 ML entitlement at 50 per cent and 100 per cent water delivery (real), 2009–10 to 2020-21</t>
  </si>
  <si>
    <t>2009–10 
to
 2020-21</t>
  </si>
  <si>
    <t>2009-10 to 2020-21</t>
  </si>
  <si>
    <t>Chart A4.10: New South Wales and Queensland off-river infrastructure operators - contribution of off-river charges to typical bills in gravity fed networks—250 ML of water access entitlement, 100 per cent water delivered, 2009−10 to 2020-21 (nominal)</t>
  </si>
  <si>
    <t>Chart A4.9:  Off-river infrastructure operators - contribution of off-river charges to typical bills in gravity fed networks—250 ML of water access entitlement, 100 per cent water delivered, 2009−10 to 2020-21 (nominal)</t>
  </si>
  <si>
    <t>Chart A4.8: Off-river infrastructure operators - contribution of off-river charges to typical bills in pressurised networks—250 ML of water access entitlement, 100 per cent water delivered, 2009−10 to 2020-21 (nominal)</t>
  </si>
  <si>
    <t>Chart A2.2: Median days to process a transformation application-South Australia and New South Wales, 2015-16 to 2020-21</t>
  </si>
  <si>
    <t>Total water delivery right trade</t>
  </si>
  <si>
    <t>IIOs</t>
  </si>
  <si>
    <t>LMW irrigators</t>
  </si>
  <si>
    <t>LMW private diverters</t>
  </si>
  <si>
    <t>Gigalitres delivered</t>
  </si>
  <si>
    <t>Average</t>
  </si>
  <si>
    <t xml:space="preserve">Lowest </t>
  </si>
  <si>
    <t>Highest</t>
  </si>
  <si>
    <t>Gravity fed networks</t>
  </si>
  <si>
    <t>Network type </t>
  </si>
  <si>
    <t>1 Off-river infrastructure operators’ typical bills, average $ per ML delivered</t>
  </si>
  <si>
    <t>2 Higher water availability increased on-river infrastructure operator water deliveries by 86%</t>
  </si>
  <si>
    <t>3 IIO customers took advantage of much higher allocations to nearly double their allocation trade. Overall allocation trade increased by 16%.</t>
  </si>
  <si>
    <t>Infographic - Snapshot of findings 2020-21</t>
  </si>
  <si>
    <t>Allocation trade (GL)</t>
  </si>
  <si>
    <t>2020–21</t>
  </si>
  <si>
    <t>Volume traded into networks</t>
  </si>
  <si>
    <t>Volume traded out of networks</t>
  </si>
  <si>
    <t>Volume traded within networks</t>
  </si>
  <si>
    <t>Total trade</t>
  </si>
  <si>
    <t>Chart A2.1: Transformations, as a proportion of irrigation right transformed by New South Wales and South Australia infrastructure operators</t>
  </si>
  <si>
    <t>Region</t>
  </si>
  <si>
    <t>Transformed &lt; 25% of irrigation right</t>
  </si>
  <si>
    <t>Transformed ≥ 25% to &lt; 50% of irrigation right</t>
  </si>
  <si>
    <t>Transformed ≥ 50% to &lt; 75% of irrigation right</t>
  </si>
  <si>
    <t xml:space="preserve">Transformed ≥ 75% of irrigation right </t>
  </si>
  <si>
    <t>Chapter 7</t>
  </si>
  <si>
    <t>Appendix A</t>
  </si>
  <si>
    <t>4 Complaints and inquiries over the past 6 years have averaged around 19 per year</t>
  </si>
  <si>
    <t>5 Water delivery right trade varied significantly over the period from 2012–13 to 2020–21 but generally declined</t>
  </si>
  <si>
    <t xml:space="preserve">Rates of cost recovery for Basin states, 2014–15 to 2020–21 </t>
  </si>
  <si>
    <t>Chart 5.2: Rates of cost recovery for Basin states, 2014–15 to 2020–21</t>
  </si>
  <si>
    <t>Australian Capital Territory</t>
  </si>
  <si>
    <t>Table 2.2: Total allocation trade volumes reported to the ACCC, 2018–19 to 2020–21</t>
  </si>
  <si>
    <t>Transformation and termination numbers were at record lows in 2020–21</t>
  </si>
  <si>
    <t>Most typical bills for on–river infrastructure operators increased in 2020–21</t>
  </si>
  <si>
    <t>Most ACCC typical bills for off-river operators increased in 2020–21, but modestly</t>
  </si>
  <si>
    <t>Basin states largely maintained spending on water planning and management despite revenue decreases</t>
  </si>
  <si>
    <t>Appendix 1: Background to water delivery rights and trade</t>
  </si>
  <si>
    <t>Infographic and Snapshot of findings 2020-21</t>
  </si>
  <si>
    <t>Ch 2. Transformation and termination numbers were at record lows in 2020–21</t>
  </si>
  <si>
    <t>Ch 3 Most typical bills for on–river infrastructure operators increased in 2020–21</t>
  </si>
  <si>
    <t>Ch 4 - Most ACCC typical bills for off-river operators increased in 2020–21, but modestly</t>
  </si>
  <si>
    <t>Ch 6 - Basin states largely maintained spending on water planning and management despite revenue decreases</t>
  </si>
  <si>
    <t>Chart 1:  Percentage change in water delivery rights volume on issue, July 2009 to 30 June 2021</t>
  </si>
  <si>
    <t>Chart 2: Water delivery right trade volume without a water entitlement compared with terminated volume (with and without termination fees)</t>
  </si>
  <si>
    <t>Chart 4: Water delivery right trade with and without water entitlement as a percentage of the total water delivery right held by customers 1 July 2012, 2012–13 to 2020–21</t>
  </si>
  <si>
    <t>Hay Private Irrigation District</t>
  </si>
  <si>
    <t>Murray Irrigation</t>
  </si>
  <si>
    <t>Goulburn Murray Water</t>
  </si>
  <si>
    <t>Mallawa</t>
  </si>
  <si>
    <t>Percentage change in water delivery rights on issue</t>
  </si>
  <si>
    <t>Chart 3: Water delivery right trade volume without a water entitlement compared with terminated volume (with and without termination fees)</t>
  </si>
  <si>
    <t>WDR trade volume without entitlement</t>
  </si>
  <si>
    <t>Total termination volume</t>
  </si>
  <si>
    <t xml:space="preserve">Total termination volume with termination fees </t>
  </si>
  <si>
    <t>WDR Trade with a water entitlement</t>
  </si>
  <si>
    <t>WDR Trade without a water entitlement</t>
  </si>
  <si>
    <t xml:space="preserve">Ch 3 - Most typical bills for
on–river infrastructure
operators increased in
2020–21 </t>
  </si>
  <si>
    <t>Ch 5 - Basin states largely maintained spending on water planning and management despite revenue decreases</t>
  </si>
  <si>
    <t>Water delivery right trade with a water access entitlement</t>
  </si>
  <si>
    <t>Water delivery right trade without a water access entitlement</t>
  </si>
  <si>
    <t>Coleambally Irrigation</t>
  </si>
  <si>
    <t>Water delivery right trade with a water entitlement</t>
  </si>
  <si>
    <t>Water delivery right trade without a water entitlement</t>
  </si>
  <si>
    <t>Ch 4 - Most ACCC typical bills 
for off-river operators 
increased in 2020–21, 
but modestly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</si>
</sst>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_(&quot;$&quot;* #,##0_);_(&quot;$&quot;* \(#,##0\);_(&quot;$&quot;* &quot;-&quot;_);_(@_)"/>
    <numFmt numFmtId="166" formatCode="_(* #,##0_);_(* \(#,##0\);_(* &quot;-&quot;_);_(@_)"/>
    <numFmt numFmtId="167" formatCode="&quot;$&quot;#,##0_);[Red]\(&quot;$&quot;#,##0\)"/>
    <numFmt numFmtId="168" formatCode="&quot;$&quot;#,##0.00_);\(&quot;$&quot;#,##0.00\)"/>
    <numFmt numFmtId="169" formatCode="_(&quot;$&quot;* #,##0.00_);_(&quot;$&quot;* \(#,##0.00\);_(&quot;$&quot;* &quot;-&quot;??_);_(@_)"/>
    <numFmt numFmtId="170" formatCode="_-* #,##0_-;\-* #,##0_-;_-* &quot;-&quot;??_-;_-@_-"/>
    <numFmt numFmtId="171" formatCode="0.0%"/>
    <numFmt numFmtId="172" formatCode="_-* #,##0.0_-;\-* #,##0.0_-;_-* &quot;-&quot;??_-;_-@_-"/>
    <numFmt numFmtId="173" formatCode="#,##0.00_ ;[Red]\-#,##0.00\ "/>
    <numFmt numFmtId="174" formatCode="#,##0.0"/>
    <numFmt numFmtId="175" formatCode="_-&quot;$&quot;* #,##0.00_-;\-&quot;$&quot;* #,##0.00_-;_-&quot;$&quot;* &quot;-&quot;_-;_-@_-"/>
    <numFmt numFmtId="176" formatCode="&quot;$&quot;#,##0.00_);[Red]\(&quot;$&quot;#,##0.00\)"/>
    <numFmt numFmtId="177" formatCode="_(* #,##0_);_(* \(#,##0\);_(* &quot;-&quot;??_);_(@_)"/>
    <numFmt numFmtId="178" formatCode="_-&quot;$&quot;* #,##0.0_-;\-&quot;$&quot;* #,##0.0_-;_-&quot;$&quot;* &quot;-&quot;_-;_-@_-"/>
    <numFmt numFmtId="179" formatCode="#,##0_ ;\-#,##0\ "/>
    <numFmt numFmtId="180" formatCode="0.0"/>
  </numFmts>
  <fonts count="10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Geneva"/>
    </font>
    <font>
      <b/>
      <sz val="11"/>
      <name val="Arial"/>
      <family val="2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4"/>
      <color rgb="FF51626F"/>
      <name val="Lucida Bright"/>
      <family val="1"/>
    </font>
    <font>
      <b/>
      <u/>
      <sz val="1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u/>
      <sz val="14"/>
      <color theme="4" tint="9.9978637043366805E-2"/>
      <name val="Calibri"/>
      <family val="2"/>
    </font>
    <font>
      <sz val="11"/>
      <color rgb="FFFF0000"/>
      <name val="Calibri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</font>
    <font>
      <sz val="12"/>
      <color theme="4"/>
      <name val="Calibri"/>
      <family val="2"/>
    </font>
    <font>
      <b/>
      <sz val="11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u/>
      <sz val="12"/>
      <color theme="1"/>
      <name val="Calibri"/>
      <family val="2"/>
    </font>
    <font>
      <sz val="12"/>
      <color rgb="FFFF0000"/>
      <name val="Calibri"/>
      <family val="2"/>
    </font>
    <font>
      <b/>
      <sz val="14"/>
      <name val="Calibri"/>
      <family val="2"/>
    </font>
    <font>
      <b/>
      <i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51626F"/>
      <name val="Calibri"/>
      <family val="2"/>
    </font>
    <font>
      <b/>
      <sz val="36"/>
      <color rgb="FF410099"/>
      <name val="Calibri"/>
      <family val="2"/>
      <scheme val="minor"/>
    </font>
    <font>
      <b/>
      <sz val="24"/>
      <color rgb="FF41009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51626F"/>
      <name val="Calibri"/>
      <family val="2"/>
      <scheme val="minor"/>
    </font>
    <font>
      <i/>
      <sz val="14"/>
      <color theme="1"/>
      <name val="Calibri"/>
      <family val="2"/>
    </font>
    <font>
      <sz val="10"/>
      <color theme="4"/>
      <name val="Calibri"/>
      <family val="2"/>
    </font>
    <font>
      <sz val="11"/>
      <color theme="6"/>
      <name val="Calibri"/>
      <family val="2"/>
    </font>
    <font>
      <sz val="10"/>
      <name val="Calibri"/>
      <family val="2"/>
    </font>
    <font>
      <i/>
      <sz val="11"/>
      <color theme="1"/>
      <name val="Calibri"/>
      <family val="2"/>
    </font>
    <font>
      <u/>
      <sz val="10"/>
      <color rgb="FFFF0000"/>
      <name val="Calibri"/>
      <family val="2"/>
    </font>
    <font>
      <sz val="9"/>
      <color theme="1"/>
      <name val="Calibri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1"/>
      <color rgb="FF51626F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36"/>
      <color rgb="FFFF0000"/>
      <name val="Calibri"/>
      <family val="2"/>
    </font>
    <font>
      <sz val="11"/>
      <color theme="0" tint="-0.249977111117893"/>
      <name val="Calibri"/>
      <family val="2"/>
    </font>
    <font>
      <sz val="11"/>
      <color rgb="FFC00000"/>
      <name val="Calibri"/>
      <family val="2"/>
    </font>
    <font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2"/>
      <name val="Calibri"/>
      <family val="2"/>
    </font>
    <font>
      <u/>
      <sz val="12"/>
      <name val="Calibri"/>
      <family val="2"/>
    </font>
    <font>
      <u/>
      <sz val="12"/>
      <color theme="1"/>
      <name val="Calibri"/>
      <family val="2"/>
    </font>
    <font>
      <u/>
      <sz val="11"/>
      <color theme="1"/>
      <name val="Calibri"/>
      <family val="2"/>
    </font>
    <font>
      <sz val="12"/>
      <color theme="0" tint="-0.34998626667073579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0" tint="-0.249977111117893"/>
      <name val="Calibri"/>
      <family val="2"/>
    </font>
    <font>
      <i/>
      <sz val="9"/>
      <name val="Calibri"/>
      <family val="2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7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41009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BFBFBF"/>
      </top>
      <bottom/>
      <diagonal/>
    </border>
    <border>
      <left/>
      <right style="medium">
        <color indexed="64"/>
      </right>
      <top style="medium">
        <color rgb="FFBFBFB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9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22" fillId="0" borderId="0"/>
    <xf numFmtId="0" fontId="23" fillId="4" borderId="0" applyNumberFormat="0" applyProtection="0">
      <alignment horizontal="center" vertical="center"/>
    </xf>
    <xf numFmtId="173" fontId="24" fillId="0" borderId="0" applyFont="0" applyFill="0" applyBorder="0" applyAlignment="0" applyProtection="0"/>
    <xf numFmtId="0" fontId="25" fillId="0" borderId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113">
    <xf numFmtId="0" fontId="0" fillId="0" borderId="0" xfId="0"/>
    <xf numFmtId="0" fontId="17" fillId="0" borderId="0" xfId="0" applyFont="1"/>
    <xf numFmtId="0" fontId="19" fillId="2" borderId="0" xfId="0" applyFont="1" applyFill="1"/>
    <xf numFmtId="0" fontId="0" fillId="2" borderId="0" xfId="0" applyFill="1"/>
    <xf numFmtId="0" fontId="21" fillId="0" borderId="0" xfId="2" applyFont="1"/>
    <xf numFmtId="0" fontId="21" fillId="0" borderId="0" xfId="2" applyFont="1" applyAlignment="1">
      <alignment wrapText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4" fillId="2" borderId="0" xfId="0" applyFont="1" applyFill="1"/>
    <xf numFmtId="0" fontId="15" fillId="2" borderId="0" xfId="1" applyFont="1" applyFill="1" applyBorder="1" applyAlignment="1">
      <alignment horizontal="left" vertical="center"/>
    </xf>
    <xf numFmtId="0" fontId="38" fillId="0" borderId="0" xfId="8" applyFont="1"/>
    <xf numFmtId="0" fontId="29" fillId="0" borderId="0" xfId="6" quotePrefix="1" applyFont="1" applyFill="1" applyBorder="1" applyAlignment="1"/>
    <xf numFmtId="0" fontId="28" fillId="0" borderId="0" xfId="2" applyFont="1"/>
    <xf numFmtId="0" fontId="27" fillId="0" borderId="0" xfId="9" applyFont="1"/>
    <xf numFmtId="0" fontId="42" fillId="0" borderId="0" xfId="2" applyFont="1"/>
    <xf numFmtId="9" fontId="21" fillId="0" borderId="0" xfId="2" applyNumberFormat="1" applyFont="1"/>
    <xf numFmtId="9" fontId="27" fillId="0" borderId="0" xfId="9" applyNumberFormat="1" applyFont="1"/>
    <xf numFmtId="0" fontId="27" fillId="0" borderId="0" xfId="2" applyFont="1"/>
    <xf numFmtId="0" fontId="34" fillId="0" borderId="0" xfId="2" applyFont="1" applyAlignment="1">
      <alignment horizontal="left" vertical="center" wrapText="1"/>
    </xf>
    <xf numFmtId="0" fontId="34" fillId="0" borderId="0" xfId="2" applyFont="1" applyAlignment="1">
      <alignment vertical="center" wrapText="1"/>
    </xf>
    <xf numFmtId="0" fontId="34" fillId="0" borderId="0" xfId="2" applyFont="1" applyAlignment="1">
      <alignment vertical="top" wrapText="1"/>
    </xf>
    <xf numFmtId="0" fontId="43" fillId="0" borderId="0" xfId="2" applyFont="1"/>
    <xf numFmtId="9" fontId="43" fillId="0" borderId="0" xfId="2" applyNumberFormat="1" applyFont="1" applyAlignment="1">
      <alignment horizontal="center"/>
    </xf>
    <xf numFmtId="9" fontId="43" fillId="0" borderId="0" xfId="2" applyNumberFormat="1" applyFont="1" applyAlignment="1">
      <alignment horizontal="center" wrapText="1"/>
    </xf>
    <xf numFmtId="0" fontId="21" fillId="0" borderId="0" xfId="2" applyFont="1" applyAlignment="1">
      <alignment vertical="center" wrapText="1"/>
    </xf>
    <xf numFmtId="0" fontId="21" fillId="0" borderId="0" xfId="2" applyFont="1" applyAlignment="1">
      <alignment vertical="top" wrapText="1"/>
    </xf>
    <xf numFmtId="0" fontId="13" fillId="0" borderId="0" xfId="9" applyFont="1"/>
    <xf numFmtId="0" fontId="13" fillId="0" borderId="16" xfId="9" applyFont="1" applyBorder="1"/>
    <xf numFmtId="0" fontId="13" fillId="0" borderId="14" xfId="9" applyFont="1" applyBorder="1"/>
    <xf numFmtId="174" fontId="13" fillId="0" borderId="0" xfId="9" applyNumberFormat="1" applyFont="1"/>
    <xf numFmtId="0" fontId="45" fillId="0" borderId="0" xfId="9" applyFont="1"/>
    <xf numFmtId="9" fontId="13" fillId="0" borderId="0" xfId="5" applyFont="1" applyFill="1"/>
    <xf numFmtId="0" fontId="16" fillId="0" borderId="0" xfId="0" applyFont="1"/>
    <xf numFmtId="0" fontId="16" fillId="2" borderId="0" xfId="0" applyFont="1" applyFill="1" applyAlignment="1">
      <alignment horizontal="left" vertical="center"/>
    </xf>
    <xf numFmtId="0" fontId="17" fillId="2" borderId="0" xfId="0" applyFont="1" applyFill="1"/>
    <xf numFmtId="0" fontId="18" fillId="2" borderId="0" xfId="1" applyFont="1" applyFill="1" applyBorder="1" applyAlignment="1">
      <alignment horizontal="left" vertical="center"/>
    </xf>
    <xf numFmtId="0" fontId="48" fillId="2" borderId="0" xfId="0" applyFont="1" applyFill="1" applyAlignment="1">
      <alignment vertical="center"/>
    </xf>
    <xf numFmtId="0" fontId="46" fillId="2" borderId="0" xfId="0" applyFont="1" applyFill="1"/>
    <xf numFmtId="0" fontId="8" fillId="2" borderId="0" xfId="0" applyFont="1" applyFill="1"/>
    <xf numFmtId="0" fontId="47" fillId="0" borderId="0" xfId="0" applyFont="1"/>
    <xf numFmtId="0" fontId="49" fillId="0" borderId="0" xfId="0" applyFont="1"/>
    <xf numFmtId="0" fontId="6" fillId="0" borderId="0" xfId="0" applyFont="1"/>
    <xf numFmtId="0" fontId="50" fillId="0" borderId="0" xfId="0" applyFont="1"/>
    <xf numFmtId="0" fontId="4" fillId="2" borderId="0" xfId="0" applyFont="1" applyFill="1" applyAlignment="1">
      <alignment vertical="center"/>
    </xf>
    <xf numFmtId="0" fontId="36" fillId="0" borderId="0" xfId="2" applyFont="1" applyAlignment="1">
      <alignment vertical="center" wrapText="1"/>
    </xf>
    <xf numFmtId="0" fontId="33" fillId="0" borderId="0" xfId="2" applyFont="1" applyAlignment="1">
      <alignment vertical="center" wrapText="1"/>
    </xf>
    <xf numFmtId="0" fontId="33" fillId="0" borderId="0" xfId="2" applyFont="1" applyAlignment="1">
      <alignment vertical="center"/>
    </xf>
    <xf numFmtId="0" fontId="31" fillId="0" borderId="0" xfId="2" applyFont="1" applyAlignment="1">
      <alignment vertical="top" wrapText="1"/>
    </xf>
    <xf numFmtId="0" fontId="31" fillId="0" borderId="0" xfId="8" applyFont="1" applyAlignment="1">
      <alignment vertical="center" wrapText="1"/>
    </xf>
    <xf numFmtId="0" fontId="26" fillId="0" borderId="0" xfId="8" applyFont="1" applyAlignment="1">
      <alignment vertical="center" wrapText="1"/>
    </xf>
    <xf numFmtId="0" fontId="41" fillId="0" borderId="0" xfId="8" applyFont="1" applyAlignment="1">
      <alignment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left" vertical="center" wrapText="1"/>
    </xf>
    <xf numFmtId="0" fontId="2" fillId="2" borderId="0" xfId="0" applyFont="1" applyFill="1"/>
    <xf numFmtId="0" fontId="13" fillId="2" borderId="0" xfId="9" applyFont="1" applyFill="1"/>
    <xf numFmtId="0" fontId="13" fillId="2" borderId="14" xfId="9" applyFont="1" applyFill="1" applyBorder="1"/>
    <xf numFmtId="0" fontId="33" fillId="2" borderId="0" xfId="8" applyFont="1" applyFill="1"/>
    <xf numFmtId="0" fontId="32" fillId="2" borderId="0" xfId="8" applyFont="1" applyFill="1"/>
    <xf numFmtId="9" fontId="31" fillId="2" borderId="0" xfId="8" applyNumberFormat="1" applyFont="1" applyFill="1"/>
    <xf numFmtId="0" fontId="31" fillId="2" borderId="0" xfId="8" applyFont="1" applyFill="1"/>
    <xf numFmtId="0" fontId="33" fillId="2" borderId="0" xfId="8" applyFont="1" applyFill="1" applyAlignment="1">
      <alignment vertical="center"/>
    </xf>
    <xf numFmtId="9" fontId="32" fillId="2" borderId="0" xfId="8" applyNumberFormat="1" applyFont="1" applyFill="1" applyAlignment="1">
      <alignment vertical="center"/>
    </xf>
    <xf numFmtId="0" fontId="33" fillId="2" borderId="0" xfId="8" applyFont="1" applyFill="1" applyAlignment="1">
      <alignment vertical="center" wrapText="1"/>
    </xf>
    <xf numFmtId="172" fontId="32" fillId="2" borderId="0" xfId="11" applyNumberFormat="1" applyFont="1" applyFill="1" applyBorder="1" applyAlignment="1">
      <alignment vertical="center"/>
    </xf>
    <xf numFmtId="0" fontId="37" fillId="2" borderId="0" xfId="8" applyFont="1" applyFill="1"/>
    <xf numFmtId="172" fontId="32" fillId="2" borderId="0" xfId="11" applyNumberFormat="1" applyFont="1" applyFill="1" applyBorder="1"/>
    <xf numFmtId="0" fontId="37" fillId="2" borderId="4" xfId="8" applyFont="1" applyFill="1" applyBorder="1"/>
    <xf numFmtId="0" fontId="37" fillId="2" borderId="14" xfId="8" applyFont="1" applyFill="1" applyBorder="1"/>
    <xf numFmtId="0" fontId="1" fillId="5" borderId="0" xfId="0" applyFont="1" applyFill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6" fillId="0" borderId="0" xfId="8" applyFont="1" applyAlignment="1">
      <alignment horizontal="left" vertical="center" wrapText="1"/>
    </xf>
    <xf numFmtId="0" fontId="31" fillId="2" borderId="0" xfId="8" applyFont="1" applyFill="1" applyAlignment="1">
      <alignment horizontal="left" vertical="center"/>
    </xf>
    <xf numFmtId="0" fontId="37" fillId="2" borderId="0" xfId="8" applyFont="1" applyFill="1" applyAlignment="1">
      <alignment horizontal="left"/>
    </xf>
    <xf numFmtId="0" fontId="52" fillId="2" borderId="0" xfId="0" applyFont="1" applyFill="1"/>
    <xf numFmtId="0" fontId="21" fillId="0" borderId="0" xfId="0" applyFont="1"/>
    <xf numFmtId="0" fontId="53" fillId="2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56" fillId="0" borderId="0" xfId="0" applyFont="1" applyAlignment="1">
      <alignment vertical="center"/>
    </xf>
    <xf numFmtId="0" fontId="21" fillId="0" borderId="0" xfId="2" applyFont="1" applyAlignment="1">
      <alignment horizontal="center"/>
    </xf>
    <xf numFmtId="0" fontId="31" fillId="0" borderId="0" xfId="8" applyFont="1" applyAlignment="1">
      <alignment horizontal="left" vertical="center" wrapText="1"/>
    </xf>
    <xf numFmtId="0" fontId="51" fillId="0" borderId="0" xfId="0" applyFont="1" applyAlignment="1">
      <alignment vertical="center"/>
    </xf>
    <xf numFmtId="0" fontId="9" fillId="5" borderId="20" xfId="9" applyFont="1" applyFill="1" applyBorder="1"/>
    <xf numFmtId="0" fontId="9" fillId="5" borderId="35" xfId="9" applyFont="1" applyFill="1" applyBorder="1"/>
    <xf numFmtId="0" fontId="57" fillId="0" borderId="0" xfId="0" applyFont="1"/>
    <xf numFmtId="9" fontId="6" fillId="0" borderId="20" xfId="5" applyFont="1" applyFill="1" applyBorder="1" applyAlignment="1">
      <alignment horizontal="center"/>
    </xf>
    <xf numFmtId="0" fontId="52" fillId="0" borderId="0" xfId="0" applyFont="1"/>
    <xf numFmtId="0" fontId="34" fillId="5" borderId="14" xfId="2" applyFont="1" applyFill="1" applyBorder="1"/>
    <xf numFmtId="0" fontId="34" fillId="5" borderId="0" xfId="2" applyFont="1" applyFill="1"/>
    <xf numFmtId="0" fontId="21" fillId="5" borderId="5" xfId="2" applyFont="1" applyFill="1" applyBorder="1" applyAlignment="1">
      <alignment wrapText="1"/>
    </xf>
    <xf numFmtId="9" fontId="21" fillId="5" borderId="35" xfId="2" applyNumberFormat="1" applyFont="1" applyFill="1" applyBorder="1"/>
    <xf numFmtId="0" fontId="21" fillId="5" borderId="14" xfId="2" applyFont="1" applyFill="1" applyBorder="1"/>
    <xf numFmtId="0" fontId="21" fillId="5" borderId="0" xfId="2" applyFont="1" applyFill="1"/>
    <xf numFmtId="9" fontId="21" fillId="5" borderId="20" xfId="2" applyNumberFormat="1" applyFont="1" applyFill="1" applyBorder="1"/>
    <xf numFmtId="0" fontId="34" fillId="5" borderId="5" xfId="2" applyFont="1" applyFill="1" applyBorder="1" applyAlignment="1">
      <alignment wrapText="1"/>
    </xf>
    <xf numFmtId="0" fontId="21" fillId="5" borderId="5" xfId="2" applyFont="1" applyFill="1" applyBorder="1"/>
    <xf numFmtId="170" fontId="21" fillId="2" borderId="35" xfId="23" applyNumberFormat="1" applyFont="1" applyFill="1" applyBorder="1" applyAlignment="1">
      <alignment horizontal="center" wrapText="1"/>
    </xf>
    <xf numFmtId="170" fontId="21" fillId="2" borderId="20" xfId="23" applyNumberFormat="1" applyFont="1" applyFill="1" applyBorder="1" applyAlignment="1">
      <alignment horizontal="center" wrapText="1"/>
    </xf>
    <xf numFmtId="170" fontId="21" fillId="2" borderId="3" xfId="23" applyNumberFormat="1" applyFont="1" applyFill="1" applyBorder="1" applyAlignment="1">
      <alignment horizontal="center" wrapText="1"/>
    </xf>
    <xf numFmtId="170" fontId="21" fillId="2" borderId="21" xfId="23" applyNumberFormat="1" applyFont="1" applyFill="1" applyBorder="1" applyAlignment="1">
      <alignment horizontal="center" wrapText="1"/>
    </xf>
    <xf numFmtId="170" fontId="21" fillId="2" borderId="4" xfId="23" applyNumberFormat="1" applyFont="1" applyFill="1" applyBorder="1" applyAlignment="1">
      <alignment horizontal="center" wrapText="1"/>
    </xf>
    <xf numFmtId="0" fontId="21" fillId="0" borderId="14" xfId="2" applyFont="1" applyBorder="1" applyAlignment="1">
      <alignment horizontal="left" vertical="top" wrapText="1"/>
    </xf>
    <xf numFmtId="0" fontId="21" fillId="0" borderId="0" xfId="2" applyFont="1" applyAlignment="1">
      <alignment horizontal="left" vertical="top" wrapText="1"/>
    </xf>
    <xf numFmtId="0" fontId="36" fillId="2" borderId="0" xfId="2" applyFont="1" applyFill="1" applyAlignment="1">
      <alignment wrapText="1"/>
    </xf>
    <xf numFmtId="10" fontId="30" fillId="2" borderId="0" xfId="2" applyNumberFormat="1" applyFont="1" applyFill="1" applyAlignment="1">
      <alignment wrapText="1"/>
    </xf>
    <xf numFmtId="0" fontId="34" fillId="0" borderId="1" xfId="2" applyFont="1" applyBorder="1" applyAlignment="1">
      <alignment horizontal="left" vertical="center" wrapText="1"/>
    </xf>
    <xf numFmtId="0" fontId="34" fillId="5" borderId="7" xfId="2" applyFont="1" applyFill="1" applyBorder="1"/>
    <xf numFmtId="0" fontId="27" fillId="5" borderId="5" xfId="9" applyFont="1" applyFill="1" applyBorder="1"/>
    <xf numFmtId="0" fontId="21" fillId="5" borderId="15" xfId="2" applyFont="1" applyFill="1" applyBorder="1"/>
    <xf numFmtId="0" fontId="21" fillId="5" borderId="1" xfId="2" applyFont="1" applyFill="1" applyBorder="1"/>
    <xf numFmtId="0" fontId="27" fillId="5" borderId="10" xfId="9" applyFont="1" applyFill="1" applyBorder="1"/>
    <xf numFmtId="0" fontId="34" fillId="0" borderId="0" xfId="2" applyFont="1" applyAlignment="1">
      <alignment vertical="center"/>
    </xf>
    <xf numFmtId="0" fontId="34" fillId="5" borderId="42" xfId="2" applyFont="1" applyFill="1" applyBorder="1"/>
    <xf numFmtId="9" fontId="21" fillId="5" borderId="5" xfId="2" applyNumberFormat="1" applyFont="1" applyFill="1" applyBorder="1"/>
    <xf numFmtId="9" fontId="21" fillId="5" borderId="10" xfId="2" applyNumberFormat="1" applyFont="1" applyFill="1" applyBorder="1"/>
    <xf numFmtId="0" fontId="31" fillId="0" borderId="0" xfId="2" applyFont="1" applyAlignment="1">
      <alignment vertical="top"/>
    </xf>
    <xf numFmtId="10" fontId="27" fillId="2" borderId="0" xfId="2" applyNumberFormat="1" applyFont="1" applyFill="1" applyAlignment="1">
      <alignment vertical="center" wrapText="1"/>
    </xf>
    <xf numFmtId="0" fontId="27" fillId="5" borderId="0" xfId="2" applyFont="1" applyFill="1"/>
    <xf numFmtId="0" fontId="27" fillId="5" borderId="34" xfId="2" applyFont="1" applyFill="1" applyBorder="1"/>
    <xf numFmtId="0" fontId="34" fillId="5" borderId="14" xfId="2" applyFont="1" applyFill="1" applyBorder="1" applyAlignment="1">
      <alignment vertical="center" wrapText="1"/>
    </xf>
    <xf numFmtId="0" fontId="34" fillId="5" borderId="0" xfId="2" applyFont="1" applyFill="1" applyAlignment="1">
      <alignment vertical="center" wrapText="1"/>
    </xf>
    <xf numFmtId="0" fontId="27" fillId="5" borderId="5" xfId="2" applyFont="1" applyFill="1" applyBorder="1"/>
    <xf numFmtId="0" fontId="34" fillId="5" borderId="14" xfId="2" applyFont="1" applyFill="1" applyBorder="1" applyAlignment="1">
      <alignment vertical="center"/>
    </xf>
    <xf numFmtId="0" fontId="34" fillId="5" borderId="0" xfId="2" applyFont="1" applyFill="1" applyAlignment="1">
      <alignment vertical="center"/>
    </xf>
    <xf numFmtId="0" fontId="27" fillId="5" borderId="0" xfId="2" applyFont="1" applyFill="1" applyAlignment="1">
      <alignment wrapText="1"/>
    </xf>
    <xf numFmtId="0" fontId="27" fillId="5" borderId="0" xfId="2" applyFont="1" applyFill="1" applyAlignment="1">
      <alignment horizontal="left" vertical="center" wrapText="1"/>
    </xf>
    <xf numFmtId="0" fontId="27" fillId="5" borderId="5" xfId="2" applyFont="1" applyFill="1" applyBorder="1" applyAlignment="1">
      <alignment vertical="center"/>
    </xf>
    <xf numFmtId="0" fontId="27" fillId="5" borderId="0" xfId="2" applyFont="1" applyFill="1" applyAlignment="1">
      <alignment horizontal="center" wrapText="1"/>
    </xf>
    <xf numFmtId="0" fontId="27" fillId="5" borderId="5" xfId="2" applyFont="1" applyFill="1" applyBorder="1" applyAlignment="1">
      <alignment vertical="center" wrapText="1"/>
    </xf>
    <xf numFmtId="0" fontId="27" fillId="5" borderId="1" xfId="2" applyFont="1" applyFill="1" applyBorder="1" applyAlignment="1">
      <alignment wrapText="1"/>
    </xf>
    <xf numFmtId="0" fontId="27" fillId="5" borderId="10" xfId="2" applyFont="1" applyFill="1" applyBorder="1"/>
    <xf numFmtId="0" fontId="21" fillId="0" borderId="0" xfId="8" applyFont="1" applyAlignment="1">
      <alignment horizontal="left" wrapText="1"/>
    </xf>
    <xf numFmtId="0" fontId="21" fillId="0" borderId="0" xfId="8" applyFont="1" applyAlignment="1">
      <alignment wrapText="1"/>
    </xf>
    <xf numFmtId="0" fontId="21" fillId="0" borderId="0" xfId="8" applyFont="1"/>
    <xf numFmtId="0" fontId="21" fillId="0" borderId="0" xfId="0" applyFont="1" applyAlignment="1">
      <alignment horizontal="left"/>
    </xf>
    <xf numFmtId="0" fontId="21" fillId="0" borderId="0" xfId="8" applyFont="1" applyAlignment="1">
      <alignment horizontal="left"/>
    </xf>
    <xf numFmtId="0" fontId="34" fillId="0" borderId="0" xfId="8" applyFont="1" applyAlignment="1">
      <alignment horizontal="left" vertical="center" wrapText="1"/>
    </xf>
    <xf numFmtId="0" fontId="21" fillId="0" borderId="0" xfId="8" applyFont="1" applyAlignment="1">
      <alignment horizontal="left" vertical="center"/>
    </xf>
    <xf numFmtId="0" fontId="58" fillId="0" borderId="0" xfId="8" applyFont="1"/>
    <xf numFmtId="0" fontId="34" fillId="0" borderId="0" xfId="8" applyFont="1" applyAlignment="1">
      <alignment horizontal="left"/>
    </xf>
    <xf numFmtId="9" fontId="21" fillId="0" borderId="0" xfId="8" applyNumberFormat="1" applyFont="1"/>
    <xf numFmtId="172" fontId="59" fillId="0" borderId="0" xfId="11" applyNumberFormat="1" applyFont="1" applyFill="1" applyBorder="1"/>
    <xf numFmtId="0" fontId="30" fillId="0" borderId="0" xfId="8" applyFont="1"/>
    <xf numFmtId="0" fontId="60" fillId="0" borderId="0" xfId="8" applyFont="1"/>
    <xf numFmtId="164" fontId="61" fillId="0" borderId="0" xfId="11" applyFont="1" applyFill="1" applyBorder="1"/>
    <xf numFmtId="164" fontId="21" fillId="0" borderId="0" xfId="11" applyFont="1"/>
    <xf numFmtId="164" fontId="21" fillId="0" borderId="0" xfId="11" applyFont="1" applyBorder="1"/>
    <xf numFmtId="0" fontId="62" fillId="0" borderId="0" xfId="8" applyFont="1"/>
    <xf numFmtId="0" fontId="63" fillId="0" borderId="0" xfId="6" applyFont="1" applyFill="1"/>
    <xf numFmtId="0" fontId="34" fillId="0" borderId="0" xfId="8" applyFont="1" applyAlignment="1">
      <alignment vertical="center" wrapText="1"/>
    </xf>
    <xf numFmtId="172" fontId="61" fillId="0" borderId="0" xfId="11" applyNumberFormat="1" applyFont="1" applyFill="1" applyBorder="1"/>
    <xf numFmtId="172" fontId="21" fillId="0" borderId="0" xfId="11" applyNumberFormat="1" applyFont="1"/>
    <xf numFmtId="0" fontId="34" fillId="0" borderId="0" xfId="8" applyFont="1"/>
    <xf numFmtId="0" fontId="61" fillId="0" borderId="0" xfId="8" applyFont="1"/>
    <xf numFmtId="0" fontId="65" fillId="0" borderId="0" xfId="8" applyFont="1"/>
    <xf numFmtId="9" fontId="61" fillId="0" borderId="0" xfId="8" applyNumberFormat="1" applyFont="1"/>
    <xf numFmtId="0" fontId="21" fillId="2" borderId="1" xfId="8" applyFont="1" applyFill="1" applyBorder="1"/>
    <xf numFmtId="0" fontId="31" fillId="0" borderId="0" xfId="8" applyFont="1"/>
    <xf numFmtId="0" fontId="28" fillId="0" borderId="0" xfId="8" applyFont="1"/>
    <xf numFmtId="0" fontId="21" fillId="0" borderId="16" xfId="8" applyFont="1" applyBorder="1"/>
    <xf numFmtId="0" fontId="9" fillId="6" borderId="48" xfId="0" applyFont="1" applyFill="1" applyBorder="1" applyAlignment="1">
      <alignment vertical="center" wrapText="1"/>
    </xf>
    <xf numFmtId="0" fontId="7" fillId="0" borderId="0" xfId="2" applyAlignment="1">
      <alignment wrapText="1"/>
    </xf>
    <xf numFmtId="0" fontId="7" fillId="0" borderId="0" xfId="2"/>
    <xf numFmtId="0" fontId="4" fillId="0" borderId="0" xfId="2" applyFont="1"/>
    <xf numFmtId="0" fontId="9" fillId="6" borderId="50" xfId="0" applyFont="1" applyFill="1" applyBorder="1" applyAlignment="1">
      <alignment vertical="center" wrapText="1"/>
    </xf>
    <xf numFmtId="0" fontId="9" fillId="5" borderId="49" xfId="0" applyFont="1" applyFill="1" applyBorder="1" applyAlignment="1">
      <alignment vertical="center" wrapText="1"/>
    </xf>
    <xf numFmtId="0" fontId="9" fillId="5" borderId="50" xfId="0" applyFont="1" applyFill="1" applyBorder="1" applyAlignment="1">
      <alignment vertical="center" wrapText="1"/>
    </xf>
    <xf numFmtId="3" fontId="66" fillId="0" borderId="17" xfId="0" applyNumberFormat="1" applyFont="1" applyBorder="1" applyAlignment="1">
      <alignment horizontal="center" vertical="center" wrapText="1"/>
    </xf>
    <xf numFmtId="3" fontId="66" fillId="0" borderId="41" xfId="0" applyNumberFormat="1" applyFont="1" applyBorder="1" applyAlignment="1">
      <alignment horizontal="center" vertical="center" wrapText="1"/>
    </xf>
    <xf numFmtId="3" fontId="66" fillId="0" borderId="6" xfId="0" applyNumberFormat="1" applyFont="1" applyBorder="1" applyAlignment="1">
      <alignment horizontal="center" vertical="center" wrapText="1"/>
    </xf>
    <xf numFmtId="3" fontId="66" fillId="0" borderId="11" xfId="0" applyNumberFormat="1" applyFont="1" applyBorder="1" applyAlignment="1">
      <alignment horizontal="center" vertical="center" wrapText="1"/>
    </xf>
    <xf numFmtId="3" fontId="66" fillId="0" borderId="14" xfId="0" applyNumberFormat="1" applyFont="1" applyBorder="1" applyAlignment="1">
      <alignment horizontal="center" vertical="center" wrapText="1"/>
    </xf>
    <xf numFmtId="3" fontId="66" fillId="0" borderId="8" xfId="0" applyNumberFormat="1" applyFont="1" applyBorder="1" applyAlignment="1">
      <alignment horizontal="center" vertical="center" wrapText="1"/>
    </xf>
    <xf numFmtId="3" fontId="66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3" fontId="66" fillId="0" borderId="3" xfId="0" applyNumberFormat="1" applyFont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 wrapText="1"/>
    </xf>
    <xf numFmtId="0" fontId="66" fillId="0" borderId="8" xfId="0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3" fontId="12" fillId="0" borderId="29" xfId="0" applyNumberFormat="1" applyFont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9" fontId="1" fillId="5" borderId="3" xfId="17" applyFont="1" applyFill="1" applyBorder="1" applyAlignment="1">
      <alignment horizontal="left" vertical="center" wrapText="1"/>
    </xf>
    <xf numFmtId="0" fontId="1" fillId="5" borderId="15" xfId="0" applyFont="1" applyFill="1" applyBorder="1" applyAlignment="1">
      <alignment horizontal="center" vertical="center" wrapText="1"/>
    </xf>
    <xf numFmtId="9" fontId="1" fillId="5" borderId="4" xfId="17" applyFont="1" applyFill="1" applyBorder="1" applyAlignment="1">
      <alignment horizontal="left" vertical="center" wrapText="1"/>
    </xf>
    <xf numFmtId="0" fontId="31" fillId="2" borderId="0" xfId="8" applyFont="1" applyFill="1" applyAlignment="1">
      <alignment horizontal="left" vertical="center" wrapText="1"/>
    </xf>
    <xf numFmtId="172" fontId="35" fillId="2" borderId="0" xfId="11" applyNumberFormat="1" applyFont="1" applyFill="1" applyBorder="1" applyAlignment="1">
      <alignment vertical="center"/>
    </xf>
    <xf numFmtId="0" fontId="21" fillId="0" borderId="6" xfId="8" applyFont="1" applyBorder="1"/>
    <xf numFmtId="9" fontId="37" fillId="2" borderId="0" xfId="8" applyNumberFormat="1" applyFont="1" applyFill="1"/>
    <xf numFmtId="172" fontId="35" fillId="2" borderId="0" xfId="11" applyNumberFormat="1" applyFont="1" applyFill="1" applyBorder="1"/>
    <xf numFmtId="172" fontId="35" fillId="2" borderId="0" xfId="11" applyNumberFormat="1" applyFont="1" applyFill="1" applyBorder="1" applyAlignment="1">
      <alignment horizontal="right"/>
    </xf>
    <xf numFmtId="0" fontId="21" fillId="0" borderId="14" xfId="8" applyFont="1" applyBorder="1"/>
    <xf numFmtId="0" fontId="1" fillId="5" borderId="15" xfId="0" applyFont="1" applyFill="1" applyBorder="1" applyAlignment="1">
      <alignment horizontal="left" vertical="center" wrapText="1"/>
    </xf>
    <xf numFmtId="0" fontId="33" fillId="2" borderId="0" xfId="8" applyFont="1" applyFill="1" applyAlignment="1">
      <alignment horizontal="center" vertical="center" wrapText="1"/>
    </xf>
    <xf numFmtId="9" fontId="33" fillId="2" borderId="0" xfId="8" applyNumberFormat="1" applyFont="1" applyFill="1" applyAlignment="1">
      <alignment horizontal="center" vertical="center" wrapText="1"/>
    </xf>
    <xf numFmtId="0" fontId="32" fillId="2" borderId="0" xfId="8" applyFont="1" applyFill="1" applyAlignment="1">
      <alignment wrapText="1"/>
    </xf>
    <xf numFmtId="9" fontId="32" fillId="2" borderId="0" xfId="8" applyNumberFormat="1" applyFont="1" applyFill="1"/>
    <xf numFmtId="0" fontId="31" fillId="2" borderId="0" xfId="8" applyFont="1" applyFill="1" applyAlignment="1">
      <alignment horizontal="left"/>
    </xf>
    <xf numFmtId="0" fontId="64" fillId="0" borderId="0" xfId="8" applyFont="1" applyAlignment="1">
      <alignment vertical="center"/>
    </xf>
    <xf numFmtId="0" fontId="9" fillId="6" borderId="35" xfId="9" applyFont="1" applyFill="1" applyBorder="1"/>
    <xf numFmtId="0" fontId="9" fillId="6" borderId="36" xfId="9" applyFont="1" applyFill="1" applyBorder="1" applyAlignment="1">
      <alignment horizontal="center"/>
    </xf>
    <xf numFmtId="0" fontId="21" fillId="6" borderId="26" xfId="2" applyFont="1" applyFill="1" applyBorder="1"/>
    <xf numFmtId="0" fontId="21" fillId="6" borderId="24" xfId="2" applyFont="1" applyFill="1" applyBorder="1"/>
    <xf numFmtId="0" fontId="21" fillId="6" borderId="27" xfId="2" applyFont="1" applyFill="1" applyBorder="1"/>
    <xf numFmtId="0" fontId="21" fillId="6" borderId="37" xfId="2" applyFont="1" applyFill="1" applyBorder="1"/>
    <xf numFmtId="0" fontId="34" fillId="6" borderId="37" xfId="2" applyFont="1" applyFill="1" applyBorder="1" applyAlignment="1">
      <alignment horizontal="center" vertical="center" wrapText="1"/>
    </xf>
    <xf numFmtId="0" fontId="34" fillId="6" borderId="28" xfId="2" applyFont="1" applyFill="1" applyBorder="1" applyAlignment="1">
      <alignment horizontal="center" vertical="center" wrapText="1"/>
    </xf>
    <xf numFmtId="0" fontId="34" fillId="6" borderId="22" xfId="2" applyFont="1" applyFill="1" applyBorder="1" applyAlignment="1">
      <alignment horizontal="center" vertical="center" wrapText="1"/>
    </xf>
    <xf numFmtId="0" fontId="21" fillId="6" borderId="6" xfId="2" applyFont="1" applyFill="1" applyBorder="1"/>
    <xf numFmtId="0" fontId="21" fillId="6" borderId="17" xfId="2" applyFont="1" applyFill="1" applyBorder="1"/>
    <xf numFmtId="0" fontId="21" fillId="6" borderId="23" xfId="2" applyFont="1" applyFill="1" applyBorder="1"/>
    <xf numFmtId="0" fontId="21" fillId="5" borderId="50" xfId="8" applyFont="1" applyFill="1" applyBorder="1"/>
    <xf numFmtId="0" fontId="67" fillId="0" borderId="0" xfId="0" applyFont="1"/>
    <xf numFmtId="0" fontId="37" fillId="0" borderId="0" xfId="0" applyFont="1"/>
    <xf numFmtId="0" fontId="37" fillId="2" borderId="49" xfId="8" applyFont="1" applyFill="1" applyBorder="1"/>
    <xf numFmtId="0" fontId="21" fillId="2" borderId="50" xfId="8" applyFont="1" applyFill="1" applyBorder="1"/>
    <xf numFmtId="0" fontId="31" fillId="6" borderId="51" xfId="8" applyFont="1" applyFill="1" applyBorder="1"/>
    <xf numFmtId="9" fontId="39" fillId="6" borderId="30" xfId="8" applyNumberFormat="1" applyFont="1" applyFill="1" applyBorder="1" applyAlignment="1">
      <alignment horizontal="center"/>
    </xf>
    <xf numFmtId="9" fontId="39" fillId="6" borderId="51" xfId="8" applyNumberFormat="1" applyFont="1" applyFill="1" applyBorder="1" applyAlignment="1">
      <alignment horizontal="center"/>
    </xf>
    <xf numFmtId="0" fontId="31" fillId="5" borderId="49" xfId="8" applyFont="1" applyFill="1" applyBorder="1"/>
    <xf numFmtId="0" fontId="37" fillId="5" borderId="49" xfId="8" applyFont="1" applyFill="1" applyBorder="1"/>
    <xf numFmtId="0" fontId="33" fillId="2" borderId="0" xfId="8" applyFont="1" applyFill="1" applyAlignment="1">
      <alignment horizontal="center" wrapText="1"/>
    </xf>
    <xf numFmtId="10" fontId="40" fillId="2" borderId="0" xfId="8" applyNumberFormat="1" applyFont="1" applyFill="1" applyAlignment="1">
      <alignment wrapText="1"/>
    </xf>
    <xf numFmtId="0" fontId="21" fillId="2" borderId="0" xfId="8" applyFont="1" applyFill="1"/>
    <xf numFmtId="0" fontId="32" fillId="2" borderId="49" xfId="8" applyFont="1" applyFill="1" applyBorder="1"/>
    <xf numFmtId="0" fontId="37" fillId="2" borderId="50" xfId="8" applyFont="1" applyFill="1" applyBorder="1"/>
    <xf numFmtId="0" fontId="31" fillId="5" borderId="11" xfId="8" applyFont="1" applyFill="1" applyBorder="1"/>
    <xf numFmtId="0" fontId="37" fillId="5" borderId="3" xfId="8" applyFont="1" applyFill="1" applyBorder="1"/>
    <xf numFmtId="0" fontId="31" fillId="5" borderId="3" xfId="8" applyFont="1" applyFill="1" applyBorder="1"/>
    <xf numFmtId="0" fontId="31" fillId="5" borderId="3" xfId="8" applyFont="1" applyFill="1" applyBorder="1" applyAlignment="1">
      <alignment vertical="center"/>
    </xf>
    <xf numFmtId="0" fontId="37" fillId="5" borderId="4" xfId="8" applyFont="1" applyFill="1" applyBorder="1"/>
    <xf numFmtId="0" fontId="33" fillId="2" borderId="0" xfId="8" applyFont="1" applyFill="1" applyAlignment="1">
      <alignment horizontal="right" wrapText="1"/>
    </xf>
    <xf numFmtId="0" fontId="36" fillId="0" borderId="0" xfId="0" applyFont="1" applyAlignment="1">
      <alignment horizontal="center"/>
    </xf>
    <xf numFmtId="169" fontId="27" fillId="2" borderId="0" xfId="18" applyFont="1" applyFill="1" applyBorder="1"/>
    <xf numFmtId="0" fontId="27" fillId="2" borderId="5" xfId="0" applyFont="1" applyFill="1" applyBorder="1"/>
    <xf numFmtId="169" fontId="27" fillId="2" borderId="8" xfId="18" applyFont="1" applyFill="1" applyBorder="1"/>
    <xf numFmtId="0" fontId="27" fillId="2" borderId="3" xfId="0" applyFont="1" applyFill="1" applyBorder="1"/>
    <xf numFmtId="9" fontId="68" fillId="0" borderId="0" xfId="17" applyFont="1" applyFill="1" applyBorder="1"/>
    <xf numFmtId="169" fontId="28" fillId="0" borderId="0" xfId="0" applyNumberFormat="1" applyFont="1"/>
    <xf numFmtId="169" fontId="27" fillId="2" borderId="8" xfId="0" applyNumberFormat="1" applyFont="1" applyFill="1" applyBorder="1"/>
    <xf numFmtId="175" fontId="28" fillId="0" borderId="0" xfId="0" applyNumberFormat="1" applyFont="1"/>
    <xf numFmtId="175" fontId="36" fillId="0" borderId="0" xfId="0" applyNumberFormat="1" applyFont="1"/>
    <xf numFmtId="0" fontId="27" fillId="2" borderId="18" xfId="0" applyFont="1" applyFill="1" applyBorder="1"/>
    <xf numFmtId="169" fontId="27" fillId="2" borderId="9" xfId="0" applyNumberFormat="1" applyFont="1" applyFill="1" applyBorder="1"/>
    <xf numFmtId="0" fontId="27" fillId="2" borderId="12" xfId="0" applyFont="1" applyFill="1" applyBorder="1"/>
    <xf numFmtId="169" fontId="36" fillId="2" borderId="40" xfId="0" applyNumberFormat="1" applyFont="1" applyFill="1" applyBorder="1"/>
    <xf numFmtId="0" fontId="27" fillId="2" borderId="32" xfId="0" applyFont="1" applyFill="1" applyBorder="1"/>
    <xf numFmtId="0" fontId="27" fillId="2" borderId="47" xfId="0" applyFont="1" applyFill="1" applyBorder="1"/>
    <xf numFmtId="9" fontId="69" fillId="0" borderId="0" xfId="17" applyFont="1" applyFill="1" applyBorder="1"/>
    <xf numFmtId="0" fontId="27" fillId="2" borderId="8" xfId="0" applyFont="1" applyFill="1" applyBorder="1"/>
    <xf numFmtId="169" fontId="27" fillId="2" borderId="5" xfId="0" applyNumberFormat="1" applyFont="1" applyFill="1" applyBorder="1"/>
    <xf numFmtId="169" fontId="27" fillId="2" borderId="3" xfId="0" applyNumberFormat="1" applyFont="1" applyFill="1" applyBorder="1"/>
    <xf numFmtId="0" fontId="30" fillId="0" borderId="0" xfId="0" applyFont="1"/>
    <xf numFmtId="0" fontId="27" fillId="2" borderId="29" xfId="0" applyFont="1" applyFill="1" applyBorder="1"/>
    <xf numFmtId="169" fontId="27" fillId="2" borderId="10" xfId="0" applyNumberFormat="1" applyFont="1" applyFill="1" applyBorder="1"/>
    <xf numFmtId="169" fontId="27" fillId="2" borderId="4" xfId="0" applyNumberFormat="1" applyFont="1" applyFill="1" applyBorder="1"/>
    <xf numFmtId="0" fontId="27" fillId="2" borderId="9" xfId="0" applyFont="1" applyFill="1" applyBorder="1"/>
    <xf numFmtId="169" fontId="36" fillId="2" borderId="9" xfId="0" applyNumberFormat="1" applyFont="1" applyFill="1" applyBorder="1"/>
    <xf numFmtId="169" fontId="36" fillId="2" borderId="18" xfId="0" applyNumberFormat="1" applyFont="1" applyFill="1" applyBorder="1"/>
    <xf numFmtId="169" fontId="36" fillId="2" borderId="12" xfId="0" applyNumberFormat="1" applyFont="1" applyFill="1" applyBorder="1"/>
    <xf numFmtId="0" fontId="70" fillId="0" borderId="0" xfId="0" applyFont="1" applyAlignment="1">
      <alignment vertical="center"/>
    </xf>
    <xf numFmtId="0" fontId="26" fillId="0" borderId="0" xfId="0" applyFont="1"/>
    <xf numFmtId="0" fontId="31" fillId="0" borderId="0" xfId="0" applyFont="1"/>
    <xf numFmtId="0" fontId="34" fillId="0" borderId="0" xfId="0" applyFont="1"/>
    <xf numFmtId="0" fontId="71" fillId="0" borderId="0" xfId="0" applyFont="1"/>
    <xf numFmtId="0" fontId="3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75" fontId="21" fillId="0" borderId="0" xfId="0" applyNumberFormat="1" applyFont="1"/>
    <xf numFmtId="175" fontId="27" fillId="0" borderId="0" xfId="0" applyNumberFormat="1" applyFont="1"/>
    <xf numFmtId="175" fontId="34" fillId="0" borderId="0" xfId="0" applyNumberFormat="1" applyFont="1"/>
    <xf numFmtId="10" fontId="21" fillId="0" borderId="0" xfId="17" applyNumberFormat="1" applyFont="1" applyFill="1" applyBorder="1"/>
    <xf numFmtId="175" fontId="21" fillId="2" borderId="0" xfId="0" applyNumberFormat="1" applyFont="1" applyFill="1"/>
    <xf numFmtId="175" fontId="71" fillId="0" borderId="0" xfId="0" applyNumberFormat="1" applyFont="1"/>
    <xf numFmtId="0" fontId="27" fillId="0" borderId="0" xfId="0" applyFont="1"/>
    <xf numFmtId="10" fontId="71" fillId="0" borderId="0" xfId="17" applyNumberFormat="1" applyFont="1" applyBorder="1"/>
    <xf numFmtId="0" fontId="21" fillId="3" borderId="0" xfId="0" applyFont="1" applyFill="1"/>
    <xf numFmtId="0" fontId="72" fillId="0" borderId="0" xfId="0" applyFont="1"/>
    <xf numFmtId="0" fontId="36" fillId="6" borderId="17" xfId="0" applyFont="1" applyFill="1" applyBorder="1"/>
    <xf numFmtId="0" fontId="36" fillId="6" borderId="37" xfId="0" applyFont="1" applyFill="1" applyBorder="1"/>
    <xf numFmtId="0" fontId="36" fillId="6" borderId="25" xfId="0" applyFont="1" applyFill="1" applyBorder="1"/>
    <xf numFmtId="0" fontId="36" fillId="6" borderId="19" xfId="0" applyFont="1" applyFill="1" applyBorder="1"/>
    <xf numFmtId="0" fontId="36" fillId="6" borderId="9" xfId="0" applyFont="1" applyFill="1" applyBorder="1" applyAlignment="1">
      <alignment horizontal="center"/>
    </xf>
    <xf numFmtId="0" fontId="36" fillId="6" borderId="18" xfId="0" applyFont="1" applyFill="1" applyBorder="1" applyAlignment="1">
      <alignment horizontal="center"/>
    </xf>
    <xf numFmtId="0" fontId="36" fillId="6" borderId="12" xfId="0" applyFont="1" applyFill="1" applyBorder="1" applyAlignment="1">
      <alignment horizontal="center"/>
    </xf>
    <xf numFmtId="0" fontId="36" fillId="5" borderId="14" xfId="0" applyFont="1" applyFill="1" applyBorder="1"/>
    <xf numFmtId="0" fontId="36" fillId="5" borderId="20" xfId="0" applyFont="1" applyFill="1" applyBorder="1"/>
    <xf numFmtId="0" fontId="36" fillId="5" borderId="25" xfId="0" applyFont="1" applyFill="1" applyBorder="1"/>
    <xf numFmtId="0" fontId="36" fillId="5" borderId="19" xfId="0" applyFont="1" applyFill="1" applyBorder="1"/>
    <xf numFmtId="0" fontId="36" fillId="5" borderId="46" xfId="0" applyFont="1" applyFill="1" applyBorder="1"/>
    <xf numFmtId="0" fontId="36" fillId="5" borderId="36" xfId="0" applyFont="1" applyFill="1" applyBorder="1"/>
    <xf numFmtId="0" fontId="36" fillId="5" borderId="15" xfId="0" applyFont="1" applyFill="1" applyBorder="1"/>
    <xf numFmtId="0" fontId="36" fillId="5" borderId="21" xfId="0" applyFont="1" applyFill="1" applyBorder="1"/>
    <xf numFmtId="0" fontId="27" fillId="5" borderId="9" xfId="0" applyFont="1" applyFill="1" applyBorder="1"/>
    <xf numFmtId="0" fontId="36" fillId="0" borderId="0" xfId="0" applyFont="1"/>
    <xf numFmtId="0" fontId="34" fillId="2" borderId="0" xfId="0" applyFont="1" applyFill="1" applyAlignment="1">
      <alignment horizontal="center"/>
    </xf>
    <xf numFmtId="168" fontId="27" fillId="2" borderId="20" xfId="0" applyNumberFormat="1" applyFont="1" applyFill="1" applyBorder="1" applyAlignment="1">
      <alignment horizontal="center"/>
    </xf>
    <xf numFmtId="0" fontId="34" fillId="6" borderId="53" xfId="0" applyFont="1" applyFill="1" applyBorder="1"/>
    <xf numFmtId="10" fontId="21" fillId="0" borderId="0" xfId="17" applyNumberFormat="1" applyFont="1" applyFill="1" applyBorder="1" applyAlignment="1">
      <alignment horizontal="center"/>
    </xf>
    <xf numFmtId="175" fontId="21" fillId="2" borderId="0" xfId="0" applyNumberFormat="1" applyFont="1" applyFill="1" applyAlignment="1">
      <alignment horizontal="center"/>
    </xf>
    <xf numFmtId="0" fontId="34" fillId="0" borderId="0" xfId="17" applyNumberFormat="1" applyFont="1" applyFill="1" applyBorder="1" applyAlignment="1">
      <alignment horizontal="center"/>
    </xf>
    <xf numFmtId="10" fontId="34" fillId="2" borderId="0" xfId="17" applyNumberFormat="1" applyFont="1" applyFill="1" applyBorder="1" applyAlignment="1">
      <alignment horizontal="center"/>
    </xf>
    <xf numFmtId="0" fontId="34" fillId="6" borderId="27" xfId="0" applyFont="1" applyFill="1" applyBorder="1" applyAlignment="1">
      <alignment horizontal="center"/>
    </xf>
    <xf numFmtId="0" fontId="36" fillId="6" borderId="27" xfId="0" applyFont="1" applyFill="1" applyBorder="1" applyAlignment="1">
      <alignment horizontal="center"/>
    </xf>
    <xf numFmtId="0" fontId="36" fillId="6" borderId="22" xfId="0" applyFont="1" applyFill="1" applyBorder="1" applyAlignment="1">
      <alignment horizontal="center"/>
    </xf>
    <xf numFmtId="0" fontId="36" fillId="5" borderId="39" xfId="0" applyFont="1" applyFill="1" applyBorder="1"/>
    <xf numFmtId="0" fontId="36" fillId="5" borderId="52" xfId="0" applyFont="1" applyFill="1" applyBorder="1"/>
    <xf numFmtId="0" fontId="36" fillId="5" borderId="38" xfId="0" applyFont="1" applyFill="1" applyBorder="1"/>
    <xf numFmtId="10" fontId="21" fillId="2" borderId="10" xfId="17" applyNumberFormat="1" applyFont="1" applyFill="1" applyBorder="1" applyAlignment="1">
      <alignment horizontal="center"/>
    </xf>
    <xf numFmtId="10" fontId="27" fillId="2" borderId="10" xfId="17" applyNumberFormat="1" applyFont="1" applyFill="1" applyBorder="1" applyAlignment="1">
      <alignment horizontal="center"/>
    </xf>
    <xf numFmtId="10" fontId="27" fillId="2" borderId="4" xfId="17" applyNumberFormat="1" applyFont="1" applyFill="1" applyBorder="1" applyAlignment="1">
      <alignment horizontal="center"/>
    </xf>
    <xf numFmtId="168" fontId="27" fillId="2" borderId="45" xfId="0" applyNumberFormat="1" applyFont="1" applyFill="1" applyBorder="1" applyAlignment="1">
      <alignment horizontal="center"/>
    </xf>
    <xf numFmtId="168" fontId="27" fillId="2" borderId="44" xfId="0" applyNumberFormat="1" applyFont="1" applyFill="1" applyBorder="1" applyAlignment="1">
      <alignment horizontal="center"/>
    </xf>
    <xf numFmtId="0" fontId="6" fillId="2" borderId="0" xfId="0" applyFont="1" applyFill="1"/>
    <xf numFmtId="0" fontId="47" fillId="2" borderId="0" xfId="0" applyFont="1" applyFill="1"/>
    <xf numFmtId="0" fontId="55" fillId="0" borderId="0" xfId="0" applyFont="1" applyAlignment="1">
      <alignment vertical="center"/>
    </xf>
    <xf numFmtId="0" fontId="48" fillId="2" borderId="0" xfId="0" applyFont="1" applyFill="1" applyAlignment="1">
      <alignment horizontal="left" vertical="center"/>
    </xf>
    <xf numFmtId="0" fontId="21" fillId="5" borderId="10" xfId="2" applyFont="1" applyFill="1" applyBorder="1"/>
    <xf numFmtId="9" fontId="21" fillId="5" borderId="21" xfId="2" applyNumberFormat="1" applyFont="1" applyFill="1" applyBorder="1"/>
    <xf numFmtId="175" fontId="27" fillId="0" borderId="0" xfId="0" applyNumberFormat="1" applyFont="1" applyAlignment="1">
      <alignment horizontal="center"/>
    </xf>
    <xf numFmtId="168" fontId="27" fillId="0" borderId="0" xfId="0" applyNumberFormat="1" applyFont="1" applyAlignment="1">
      <alignment horizontal="center"/>
    </xf>
    <xf numFmtId="9" fontId="21" fillId="0" borderId="0" xfId="17" applyFont="1" applyFill="1" applyBorder="1" applyAlignment="1">
      <alignment horizontal="center"/>
    </xf>
    <xf numFmtId="9" fontId="27" fillId="0" borderId="0" xfId="17" applyFont="1" applyFill="1" applyBorder="1" applyAlignment="1">
      <alignment horizontal="center"/>
    </xf>
    <xf numFmtId="9" fontId="36" fillId="6" borderId="37" xfId="9" applyNumberFormat="1" applyFont="1" applyFill="1" applyBorder="1" applyAlignment="1">
      <alignment horizontal="center"/>
    </xf>
    <xf numFmtId="9" fontId="36" fillId="6" borderId="22" xfId="9" applyNumberFormat="1" applyFont="1" applyFill="1" applyBorder="1" applyAlignment="1">
      <alignment horizontal="center"/>
    </xf>
    <xf numFmtId="0" fontId="9" fillId="5" borderId="19" xfId="9" applyFont="1" applyFill="1" applyBorder="1"/>
    <xf numFmtId="9" fontId="6" fillId="0" borderId="35" xfId="5" applyFont="1" applyFill="1" applyBorder="1" applyAlignment="1">
      <alignment horizontal="center"/>
    </xf>
    <xf numFmtId="9" fontId="37" fillId="2" borderId="49" xfId="8" applyNumberFormat="1" applyFont="1" applyFill="1" applyBorder="1" applyAlignment="1">
      <alignment horizontal="center"/>
    </xf>
    <xf numFmtId="9" fontId="37" fillId="2" borderId="3" xfId="8" applyNumberFormat="1" applyFont="1" applyFill="1" applyBorder="1" applyAlignment="1">
      <alignment horizontal="center"/>
    </xf>
    <xf numFmtId="0" fontId="73" fillId="2" borderId="0" xfId="0" applyFont="1" applyFill="1"/>
    <xf numFmtId="0" fontId="74" fillId="2" borderId="0" xfId="1" applyFont="1" applyFill="1" applyBorder="1" applyAlignment="1">
      <alignment horizontal="left"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0" borderId="1" xfId="0" applyFont="1" applyBorder="1" applyAlignment="1">
      <alignment vertical="center"/>
    </xf>
    <xf numFmtId="0" fontId="31" fillId="0" borderId="1" xfId="0" applyFont="1" applyBorder="1" applyAlignment="1">
      <alignment horizontal="left" vertical="center"/>
    </xf>
    <xf numFmtId="0" fontId="21" fillId="0" borderId="1" xfId="8" applyFont="1" applyBorder="1" applyAlignment="1">
      <alignment wrapText="1"/>
    </xf>
    <xf numFmtId="0" fontId="21" fillId="0" borderId="1" xfId="8" applyFont="1" applyBorder="1"/>
    <xf numFmtId="0" fontId="36" fillId="6" borderId="33" xfId="0" applyFont="1" applyFill="1" applyBorder="1" applyAlignment="1">
      <alignment horizontal="center" vertical="center" wrapText="1"/>
    </xf>
    <xf numFmtId="0" fontId="36" fillId="6" borderId="30" xfId="0" applyFont="1" applyFill="1" applyBorder="1" applyAlignment="1">
      <alignment horizontal="left" vertical="center" wrapText="1"/>
    </xf>
    <xf numFmtId="0" fontId="36" fillId="6" borderId="30" xfId="0" applyFont="1" applyFill="1" applyBorder="1" applyAlignment="1">
      <alignment horizontal="center" vertical="center" wrapText="1"/>
    </xf>
    <xf numFmtId="0" fontId="36" fillId="6" borderId="54" xfId="0" applyFont="1" applyFill="1" applyBorder="1" applyAlignment="1">
      <alignment horizontal="center" vertical="center" wrapText="1"/>
    </xf>
    <xf numFmtId="0" fontId="36" fillId="6" borderId="31" xfId="0" applyFont="1" applyFill="1" applyBorder="1" applyAlignment="1">
      <alignment horizontal="center" vertical="center" wrapText="1"/>
    </xf>
    <xf numFmtId="0" fontId="34" fillId="5" borderId="14" xfId="0" applyFont="1" applyFill="1" applyBorder="1" applyAlignment="1">
      <alignment vertical="center" wrapText="1"/>
    </xf>
    <xf numFmtId="0" fontId="34" fillId="5" borderId="0" xfId="0" applyFont="1" applyFill="1" applyAlignment="1">
      <alignment vertical="center" wrapText="1"/>
    </xf>
    <xf numFmtId="0" fontId="34" fillId="5" borderId="0" xfId="0" applyFont="1" applyFill="1" applyAlignment="1">
      <alignment horizontal="center" vertical="center" wrapText="1"/>
    </xf>
    <xf numFmtId="0" fontId="34" fillId="5" borderId="0" xfId="0" applyFont="1" applyFill="1" applyAlignment="1">
      <alignment horizontal="left" vertical="top" wrapText="1"/>
    </xf>
    <xf numFmtId="0" fontId="36" fillId="5" borderId="14" xfId="0" applyFont="1" applyFill="1" applyBorder="1" applyAlignment="1">
      <alignment vertical="center" wrapText="1"/>
    </xf>
    <xf numFmtId="0" fontId="36" fillId="5" borderId="0" xfId="0" applyFont="1" applyFill="1" applyAlignment="1">
      <alignment horizontal="left" vertical="top" wrapText="1"/>
    </xf>
    <xf numFmtId="0" fontId="76" fillId="5" borderId="14" xfId="0" applyFont="1" applyFill="1" applyBorder="1" applyAlignment="1">
      <alignment vertical="center" wrapText="1"/>
    </xf>
    <xf numFmtId="0" fontId="76" fillId="5" borderId="0" xfId="0" applyFont="1" applyFill="1" applyAlignment="1">
      <alignment horizontal="left" vertical="top" wrapText="1"/>
    </xf>
    <xf numFmtId="0" fontId="76" fillId="5" borderId="15" xfId="0" applyFont="1" applyFill="1" applyBorder="1" applyAlignment="1">
      <alignment vertical="center" wrapText="1"/>
    </xf>
    <xf numFmtId="0" fontId="76" fillId="5" borderId="1" xfId="0" applyFont="1" applyFill="1" applyBorder="1" applyAlignment="1">
      <alignment horizontal="left" vertical="top" wrapText="1"/>
    </xf>
    <xf numFmtId="0" fontId="34" fillId="5" borderId="1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horizontal="center" vertical="center" wrapText="1"/>
    </xf>
    <xf numFmtId="3" fontId="21" fillId="0" borderId="0" xfId="8" applyNumberFormat="1" applyFont="1"/>
    <xf numFmtId="0" fontId="34" fillId="5" borderId="17" xfId="0" applyFont="1" applyFill="1" applyBorder="1" applyAlignment="1">
      <alignment vertical="center" wrapText="1"/>
    </xf>
    <xf numFmtId="0" fontId="34" fillId="5" borderId="0" xfId="0" applyFont="1" applyFill="1" applyAlignment="1">
      <alignment horizontal="left" vertical="center" wrapText="1"/>
    </xf>
    <xf numFmtId="2" fontId="21" fillId="2" borderId="56" xfId="0" applyNumberFormat="1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vertical="center" wrapText="1"/>
    </xf>
    <xf numFmtId="2" fontId="21" fillId="2" borderId="3" xfId="0" applyNumberFormat="1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vertical="center" wrapText="1"/>
    </xf>
    <xf numFmtId="0" fontId="34" fillId="5" borderId="1" xfId="0" applyFont="1" applyFill="1" applyBorder="1" applyAlignment="1">
      <alignment horizontal="left" vertical="center" wrapText="1"/>
    </xf>
    <xf numFmtId="2" fontId="21" fillId="2" borderId="4" xfId="0" applyNumberFormat="1" applyFont="1" applyFill="1" applyBorder="1" applyAlignment="1">
      <alignment horizontal="center" vertical="center" wrapText="1"/>
    </xf>
    <xf numFmtId="1" fontId="21" fillId="2" borderId="14" xfId="0" applyNumberFormat="1" applyFont="1" applyFill="1" applyBorder="1" applyAlignment="1">
      <alignment horizontal="center" vertical="center" wrapText="1"/>
    </xf>
    <xf numFmtId="1" fontId="21" fillId="2" borderId="55" xfId="0" applyNumberFormat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horizontal="center" vertical="center" wrapText="1"/>
    </xf>
    <xf numFmtId="1" fontId="21" fillId="2" borderId="15" xfId="0" applyNumberFormat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4" fillId="5" borderId="6" xfId="0" applyFont="1" applyFill="1" applyBorder="1" applyAlignment="1">
      <alignment horizontal="left" vertical="center" wrapText="1"/>
    </xf>
    <xf numFmtId="0" fontId="34" fillId="5" borderId="11" xfId="0" applyFont="1" applyFill="1" applyBorder="1" applyAlignment="1">
      <alignment vertical="center" wrapText="1"/>
    </xf>
    <xf numFmtId="2" fontId="21" fillId="2" borderId="11" xfId="0" applyNumberFormat="1" applyFont="1" applyFill="1" applyBorder="1" applyAlignment="1">
      <alignment horizontal="center" vertical="center" wrapText="1"/>
    </xf>
    <xf numFmtId="0" fontId="34" fillId="5" borderId="14" xfId="0" applyFont="1" applyFill="1" applyBorder="1" applyAlignment="1">
      <alignment horizontal="center" vertical="center" wrapText="1"/>
    </xf>
    <xf numFmtId="0" fontId="34" fillId="5" borderId="3" xfId="0" applyFont="1" applyFill="1" applyBorder="1" applyAlignment="1">
      <alignment vertical="center" wrapText="1"/>
    </xf>
    <xf numFmtId="0" fontId="34" fillId="5" borderId="14" xfId="0" applyFont="1" applyFill="1" applyBorder="1" applyAlignment="1">
      <alignment horizontal="left" vertical="center" wrapText="1"/>
    </xf>
    <xf numFmtId="0" fontId="34" fillId="5" borderId="15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vertical="center" wrapText="1"/>
    </xf>
    <xf numFmtId="1" fontId="21" fillId="2" borderId="17" xfId="0" applyNumberFormat="1" applyFont="1" applyFill="1" applyBorder="1" applyAlignment="1">
      <alignment horizontal="center" vertical="center" wrapText="1"/>
    </xf>
    <xf numFmtId="1" fontId="21" fillId="2" borderId="6" xfId="0" applyNumberFormat="1" applyFont="1" applyFill="1" applyBorder="1" applyAlignment="1">
      <alignment horizontal="center" vertical="center" wrapText="1"/>
    </xf>
    <xf numFmtId="0" fontId="1" fillId="6" borderId="51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vertical="center" wrapText="1"/>
    </xf>
    <xf numFmtId="175" fontId="27" fillId="2" borderId="34" xfId="0" applyNumberFormat="1" applyFont="1" applyFill="1" applyBorder="1" applyAlignment="1">
      <alignment horizontal="center"/>
    </xf>
    <xf numFmtId="175" fontId="27" fillId="2" borderId="44" xfId="0" applyNumberFormat="1" applyFont="1" applyFill="1" applyBorder="1" applyAlignment="1">
      <alignment horizontal="center"/>
    </xf>
    <xf numFmtId="9" fontId="21" fillId="2" borderId="10" xfId="17" applyFont="1" applyFill="1" applyBorder="1" applyAlignment="1">
      <alignment horizontal="center"/>
    </xf>
    <xf numFmtId="9" fontId="27" fillId="2" borderId="10" xfId="17" applyFont="1" applyFill="1" applyBorder="1" applyAlignment="1">
      <alignment horizontal="center"/>
    </xf>
    <xf numFmtId="0" fontId="36" fillId="6" borderId="28" xfId="0" applyFont="1" applyFill="1" applyBorder="1" applyAlignment="1">
      <alignment horizontal="center"/>
    </xf>
    <xf numFmtId="175" fontId="27" fillId="2" borderId="35" xfId="0" applyNumberFormat="1" applyFont="1" applyFill="1" applyBorder="1" applyAlignment="1">
      <alignment horizontal="center"/>
    </xf>
    <xf numFmtId="175" fontId="27" fillId="2" borderId="20" xfId="0" applyNumberFormat="1" applyFont="1" applyFill="1" applyBorder="1" applyAlignment="1">
      <alignment horizontal="center"/>
    </xf>
    <xf numFmtId="0" fontId="36" fillId="6" borderId="43" xfId="0" applyFont="1" applyFill="1" applyBorder="1" applyAlignment="1">
      <alignment horizontal="center"/>
    </xf>
    <xf numFmtId="175" fontId="27" fillId="2" borderId="45" xfId="0" applyNumberFormat="1" applyFont="1" applyFill="1" applyBorder="1" applyAlignment="1">
      <alignment horizontal="center"/>
    </xf>
    <xf numFmtId="0" fontId="0" fillId="0" borderId="6" xfId="0" applyBorder="1"/>
    <xf numFmtId="0" fontId="13" fillId="0" borderId="1" xfId="9" applyFont="1" applyBorder="1"/>
    <xf numFmtId="0" fontId="9" fillId="5" borderId="6" xfId="0" applyFont="1" applyFill="1" applyBorder="1" applyAlignment="1">
      <alignment vertical="center" wrapText="1"/>
    </xf>
    <xf numFmtId="0" fontId="6" fillId="2" borderId="48" xfId="0" applyFont="1" applyFill="1" applyBorder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6" fillId="2" borderId="49" xfId="0" applyFont="1" applyFill="1" applyBorder="1" applyAlignment="1">
      <alignment vertical="center" wrapText="1"/>
    </xf>
    <xf numFmtId="0" fontId="6" fillId="2" borderId="49" xfId="0" applyFont="1" applyFill="1" applyBorder="1" applyAlignment="1">
      <alignment vertical="top" wrapText="1"/>
    </xf>
    <xf numFmtId="0" fontId="9" fillId="5" borderId="1" xfId="0" applyFont="1" applyFill="1" applyBorder="1" applyAlignment="1">
      <alignment vertical="center" wrapText="1"/>
    </xf>
    <xf numFmtId="176" fontId="9" fillId="2" borderId="50" xfId="0" applyNumberFormat="1" applyFont="1" applyFill="1" applyBorder="1" applyAlignment="1">
      <alignment vertical="center" wrapText="1"/>
    </xf>
    <xf numFmtId="0" fontId="9" fillId="5" borderId="4" xfId="0" applyFont="1" applyFill="1" applyBorder="1" applyAlignment="1">
      <alignment vertical="center" wrapText="1"/>
    </xf>
    <xf numFmtId="0" fontId="9" fillId="6" borderId="51" xfId="0" applyFont="1" applyFill="1" applyBorder="1" applyAlignment="1">
      <alignment horizontal="center" vertical="center" wrapText="1"/>
    </xf>
    <xf numFmtId="0" fontId="9" fillId="5" borderId="3" xfId="9" applyFont="1" applyFill="1" applyBorder="1" applyAlignment="1">
      <alignment horizontal="left"/>
    </xf>
    <xf numFmtId="0" fontId="9" fillId="5" borderId="3" xfId="0" applyFont="1" applyFill="1" applyBorder="1" applyAlignment="1">
      <alignment horizontal="left" vertical="center" wrapText="1"/>
    </xf>
    <xf numFmtId="170" fontId="6" fillId="2" borderId="0" xfId="24" applyNumberFormat="1" applyFont="1" applyFill="1" applyAlignment="1">
      <alignment horizontal="center" wrapText="1"/>
    </xf>
    <xf numFmtId="9" fontId="6" fillId="2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  <xf numFmtId="171" fontId="9" fillId="2" borderId="4" xfId="0" applyNumberFormat="1" applyFont="1" applyFill="1" applyBorder="1" applyAlignment="1">
      <alignment horizontal="center" vertical="center" wrapText="1"/>
    </xf>
    <xf numFmtId="0" fontId="13" fillId="0" borderId="0" xfId="9" applyFont="1" applyAlignment="1">
      <alignment horizontal="center"/>
    </xf>
    <xf numFmtId="1" fontId="13" fillId="0" borderId="0" xfId="9" applyNumberFormat="1" applyFont="1"/>
    <xf numFmtId="0" fontId="9" fillId="6" borderId="51" xfId="0" applyFont="1" applyFill="1" applyBorder="1" applyAlignment="1">
      <alignment vertical="center" wrapText="1"/>
    </xf>
    <xf numFmtId="0" fontId="9" fillId="5" borderId="3" xfId="9" applyFont="1" applyFill="1" applyBorder="1"/>
    <xf numFmtId="0" fontId="6" fillId="5" borderId="0" xfId="9" applyFont="1" applyFill="1"/>
    <xf numFmtId="3" fontId="9" fillId="2" borderId="0" xfId="24" applyNumberFormat="1" applyFont="1" applyFill="1" applyAlignment="1">
      <alignment horizontal="right" wrapText="1"/>
    </xf>
    <xf numFmtId="0" fontId="13" fillId="0" borderId="6" xfId="9" applyFont="1" applyBorder="1" applyAlignment="1">
      <alignment horizontal="center"/>
    </xf>
    <xf numFmtId="2" fontId="9" fillId="2" borderId="4" xfId="0" applyNumberFormat="1" applyFont="1" applyFill="1" applyBorder="1" applyAlignment="1">
      <alignment horizontal="center" vertical="center" wrapText="1"/>
    </xf>
    <xf numFmtId="1" fontId="6" fillId="2" borderId="0" xfId="0" applyNumberFormat="1" applyFont="1" applyFill="1" applyAlignment="1">
      <alignment horizontal="right" vertical="center" wrapText="1"/>
    </xf>
    <xf numFmtId="3" fontId="9" fillId="2" borderId="0" xfId="24" applyNumberFormat="1" applyFont="1" applyFill="1" applyAlignment="1">
      <alignment horizontal="right" vertical="center" wrapText="1"/>
    </xf>
    <xf numFmtId="3" fontId="9" fillId="2" borderId="1" xfId="24" applyNumberFormat="1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vertical="center" wrapText="1"/>
    </xf>
    <xf numFmtId="0" fontId="1" fillId="5" borderId="4" xfId="0" applyFont="1" applyFill="1" applyBorder="1" applyAlignment="1">
      <alignment vertical="center" wrapText="1"/>
    </xf>
    <xf numFmtId="0" fontId="6" fillId="0" borderId="0" xfId="9" applyFont="1"/>
    <xf numFmtId="0" fontId="9" fillId="6" borderId="40" xfId="9" applyFont="1" applyFill="1" applyBorder="1" applyAlignment="1">
      <alignment horizontal="center"/>
    </xf>
    <xf numFmtId="3" fontId="6" fillId="0" borderId="20" xfId="9" applyNumberFormat="1" applyFont="1" applyBorder="1" applyAlignment="1">
      <alignment horizontal="center"/>
    </xf>
    <xf numFmtId="1" fontId="6" fillId="2" borderId="8" xfId="9" applyNumberFormat="1" applyFont="1" applyFill="1" applyBorder="1" applyAlignment="1">
      <alignment horizontal="center"/>
    </xf>
    <xf numFmtId="1" fontId="6" fillId="2" borderId="20" xfId="9" applyNumberFormat="1" applyFont="1" applyFill="1" applyBorder="1" applyAlignment="1">
      <alignment horizontal="center"/>
    </xf>
    <xf numFmtId="3" fontId="6" fillId="0" borderId="19" xfId="9" applyNumberFormat="1" applyFont="1" applyBorder="1" applyAlignment="1">
      <alignment horizontal="center"/>
    </xf>
    <xf numFmtId="0" fontId="37" fillId="2" borderId="1" xfId="8" applyFont="1" applyFill="1" applyBorder="1"/>
    <xf numFmtId="0" fontId="31" fillId="6" borderId="33" xfId="8" applyFont="1" applyFill="1" applyBorder="1"/>
    <xf numFmtId="0" fontId="31" fillId="6" borderId="51" xfId="8" applyFont="1" applyFill="1" applyBorder="1" applyAlignment="1">
      <alignment horizontal="center"/>
    </xf>
    <xf numFmtId="0" fontId="31" fillId="6" borderId="31" xfId="8" applyFont="1" applyFill="1" applyBorder="1" applyAlignment="1">
      <alignment horizontal="center"/>
    </xf>
    <xf numFmtId="0" fontId="31" fillId="5" borderId="0" xfId="8" applyFont="1" applyFill="1"/>
    <xf numFmtId="0" fontId="37" fillId="5" borderId="0" xfId="8" applyFont="1" applyFill="1"/>
    <xf numFmtId="0" fontId="37" fillId="5" borderId="1" xfId="8" applyFont="1" applyFill="1" applyBorder="1"/>
    <xf numFmtId="0" fontId="31" fillId="5" borderId="49" xfId="8" applyFont="1" applyFill="1" applyBorder="1" applyAlignment="1">
      <alignment vertical="center"/>
    </xf>
    <xf numFmtId="0" fontId="36" fillId="0" borderId="0" xfId="8" applyFont="1"/>
    <xf numFmtId="0" fontId="31" fillId="6" borderId="33" xfId="8" applyFont="1" applyFill="1" applyBorder="1" applyAlignment="1">
      <alignment wrapText="1"/>
    </xf>
    <xf numFmtId="0" fontId="37" fillId="6" borderId="51" xfId="8" applyFont="1" applyFill="1" applyBorder="1" applyAlignment="1">
      <alignment horizontal="left"/>
    </xf>
    <xf numFmtId="9" fontId="77" fillId="6" borderId="33" xfId="8" applyNumberFormat="1" applyFont="1" applyFill="1" applyBorder="1" applyAlignment="1">
      <alignment horizontal="center" vertical="center"/>
    </xf>
    <xf numFmtId="9" fontId="77" fillId="6" borderId="31" xfId="8" applyNumberFormat="1" applyFont="1" applyFill="1" applyBorder="1" applyAlignment="1">
      <alignment horizontal="center" vertical="center"/>
    </xf>
    <xf numFmtId="0" fontId="78" fillId="2" borderId="0" xfId="8" applyFont="1" applyFill="1"/>
    <xf numFmtId="0" fontId="79" fillId="2" borderId="0" xfId="8" applyFont="1" applyFill="1"/>
    <xf numFmtId="0" fontId="80" fillId="0" borderId="0" xfId="8" applyFont="1"/>
    <xf numFmtId="0" fontId="31" fillId="5" borderId="14" xfId="8" applyFont="1" applyFill="1" applyBorder="1" applyAlignment="1">
      <alignment wrapText="1"/>
    </xf>
    <xf numFmtId="0" fontId="33" fillId="5" borderId="49" xfId="8" applyFont="1" applyFill="1" applyBorder="1" applyAlignment="1">
      <alignment horizontal="left" vertical="center" wrapText="1"/>
    </xf>
    <xf numFmtId="0" fontId="33" fillId="5" borderId="5" xfId="8" applyFont="1" applyFill="1" applyBorder="1" applyAlignment="1">
      <alignment vertical="center" wrapText="1"/>
    </xf>
    <xf numFmtId="0" fontId="32" fillId="2" borderId="3" xfId="8" applyFont="1" applyFill="1" applyBorder="1" applyAlignment="1">
      <alignment vertical="center"/>
    </xf>
    <xf numFmtId="0" fontId="37" fillId="2" borderId="0" xfId="8" applyFont="1" applyFill="1" applyAlignment="1">
      <alignment vertical="center"/>
    </xf>
    <xf numFmtId="0" fontId="81" fillId="2" borderId="0" xfId="8" applyFont="1" applyFill="1" applyAlignment="1">
      <alignment vertical="center"/>
    </xf>
    <xf numFmtId="0" fontId="37" fillId="5" borderId="14" xfId="8" applyFont="1" applyFill="1" applyBorder="1"/>
    <xf numFmtId="0" fontId="32" fillId="5" borderId="49" xfId="8" applyFont="1" applyFill="1" applyBorder="1" applyAlignment="1">
      <alignment horizontal="left" vertical="top" wrapText="1"/>
    </xf>
    <xf numFmtId="0" fontId="33" fillId="5" borderId="5" xfId="8" applyFont="1" applyFill="1" applyBorder="1" applyAlignment="1">
      <alignment wrapText="1"/>
    </xf>
    <xf numFmtId="0" fontId="32" fillId="2" borderId="3" xfId="8" applyFont="1" applyFill="1" applyBorder="1"/>
    <xf numFmtId="170" fontId="32" fillId="2" borderId="0" xfId="15" applyNumberFormat="1" applyFont="1" applyFill="1" applyBorder="1"/>
    <xf numFmtId="0" fontId="81" fillId="2" borderId="0" xfId="8" applyFont="1" applyFill="1"/>
    <xf numFmtId="0" fontId="33" fillId="5" borderId="14" xfId="8" applyFont="1" applyFill="1" applyBorder="1" applyAlignment="1">
      <alignment vertical="center"/>
    </xf>
    <xf numFmtId="0" fontId="33" fillId="5" borderId="49" xfId="8" applyFont="1" applyFill="1" applyBorder="1" applyAlignment="1">
      <alignment horizontal="left" vertical="center"/>
    </xf>
    <xf numFmtId="0" fontId="33" fillId="5" borderId="5" xfId="8" applyFont="1" applyFill="1" applyBorder="1" applyAlignment="1">
      <alignment vertical="center"/>
    </xf>
    <xf numFmtId="0" fontId="36" fillId="0" borderId="0" xfId="8" applyFont="1" applyAlignment="1">
      <alignment vertical="center"/>
    </xf>
    <xf numFmtId="0" fontId="31" fillId="5" borderId="14" xfId="8" applyFont="1" applyFill="1" applyBorder="1" applyAlignment="1">
      <alignment vertical="center"/>
    </xf>
    <xf numFmtId="0" fontId="21" fillId="5" borderId="0" xfId="8" applyFont="1" applyFill="1"/>
    <xf numFmtId="0" fontId="31" fillId="5" borderId="49" xfId="8" applyFont="1" applyFill="1" applyBorder="1" applyAlignment="1">
      <alignment horizontal="left" vertical="center"/>
    </xf>
    <xf numFmtId="0" fontId="37" fillId="5" borderId="14" xfId="8" applyFont="1" applyFill="1" applyBorder="1" applyAlignment="1">
      <alignment wrapText="1"/>
    </xf>
    <xf numFmtId="0" fontId="37" fillId="5" borderId="49" xfId="8" applyFont="1" applyFill="1" applyBorder="1" applyAlignment="1">
      <alignment horizontal="left" vertical="top" wrapText="1"/>
    </xf>
    <xf numFmtId="0" fontId="37" fillId="5" borderId="49" xfId="8" applyFont="1" applyFill="1" applyBorder="1" applyAlignment="1">
      <alignment horizontal="left" vertical="top"/>
    </xf>
    <xf numFmtId="170" fontId="21" fillId="0" borderId="0" xfId="8" applyNumberFormat="1" applyFont="1" applyAlignment="1">
      <alignment wrapText="1"/>
    </xf>
    <xf numFmtId="170" fontId="32" fillId="2" borderId="0" xfId="11" applyNumberFormat="1" applyFont="1" applyFill="1" applyBorder="1"/>
    <xf numFmtId="0" fontId="37" fillId="5" borderId="5" xfId="8" applyFont="1" applyFill="1" applyBorder="1" applyAlignment="1">
      <alignment wrapText="1"/>
    </xf>
    <xf numFmtId="0" fontId="37" fillId="5" borderId="5" xfId="8" applyFont="1" applyFill="1" applyBorder="1"/>
    <xf numFmtId="0" fontId="37" fillId="5" borderId="49" xfId="8" applyFont="1" applyFill="1" applyBorder="1" applyAlignment="1">
      <alignment horizontal="left"/>
    </xf>
    <xf numFmtId="0" fontId="37" fillId="5" borderId="15" xfId="8" applyFont="1" applyFill="1" applyBorder="1"/>
    <xf numFmtId="0" fontId="37" fillId="5" borderId="50" xfId="8" applyFont="1" applyFill="1" applyBorder="1" applyAlignment="1">
      <alignment horizontal="left"/>
    </xf>
    <xf numFmtId="0" fontId="37" fillId="5" borderId="10" xfId="8" applyFont="1" applyFill="1" applyBorder="1"/>
    <xf numFmtId="0" fontId="33" fillId="0" borderId="0" xfId="8" applyFont="1" applyAlignment="1">
      <alignment vertical="center"/>
    </xf>
    <xf numFmtId="0" fontId="33" fillId="0" borderId="0" xfId="8" applyFont="1" applyAlignment="1">
      <alignment horizontal="left" vertical="center"/>
    </xf>
    <xf numFmtId="170" fontId="30" fillId="0" borderId="0" xfId="11" applyNumberFormat="1" applyFont="1" applyFill="1"/>
    <xf numFmtId="170" fontId="30" fillId="0" borderId="0" xfId="11" applyNumberFormat="1" applyFont="1" applyFill="1" applyBorder="1"/>
    <xf numFmtId="0" fontId="37" fillId="6" borderId="48" xfId="8" applyFont="1" applyFill="1" applyBorder="1"/>
    <xf numFmtId="0" fontId="37" fillId="6" borderId="6" xfId="8" applyFont="1" applyFill="1" applyBorder="1" applyAlignment="1">
      <alignment horizontal="left"/>
    </xf>
    <xf numFmtId="0" fontId="31" fillId="6" borderId="6" xfId="8" applyFont="1" applyFill="1" applyBorder="1"/>
    <xf numFmtId="0" fontId="31" fillId="6" borderId="11" xfId="8" applyFont="1" applyFill="1" applyBorder="1"/>
    <xf numFmtId="0" fontId="37" fillId="0" borderId="0" xfId="8" applyFont="1"/>
    <xf numFmtId="0" fontId="31" fillId="6" borderId="49" xfId="8" applyFont="1" applyFill="1" applyBorder="1" applyAlignment="1">
      <alignment vertical="center"/>
    </xf>
    <xf numFmtId="0" fontId="31" fillId="6" borderId="0" xfId="8" applyFont="1" applyFill="1" applyAlignment="1">
      <alignment horizontal="left" vertical="center" wrapText="1"/>
    </xf>
    <xf numFmtId="0" fontId="40" fillId="6" borderId="50" xfId="8" applyFont="1" applyFill="1" applyBorder="1" applyAlignment="1">
      <alignment horizontal="right" vertical="center"/>
    </xf>
    <xf numFmtId="9" fontId="39" fillId="6" borderId="1" xfId="5" applyFont="1" applyFill="1" applyBorder="1" applyAlignment="1">
      <alignment vertical="center"/>
    </xf>
    <xf numFmtId="9" fontId="39" fillId="6" borderId="4" xfId="5" applyFont="1" applyFill="1" applyBorder="1" applyAlignment="1">
      <alignment vertical="center"/>
    </xf>
    <xf numFmtId="0" fontId="37" fillId="0" borderId="0" xfId="8" applyFont="1" applyAlignment="1">
      <alignment vertical="center"/>
    </xf>
    <xf numFmtId="0" fontId="31" fillId="5" borderId="48" xfId="8" applyFont="1" applyFill="1" applyBorder="1" applyAlignment="1">
      <alignment vertical="center"/>
    </xf>
    <xf numFmtId="170" fontId="32" fillId="2" borderId="0" xfId="15" applyNumberFormat="1" applyFont="1" applyFill="1" applyBorder="1" applyAlignment="1">
      <alignment vertical="center"/>
    </xf>
    <xf numFmtId="170" fontId="32" fillId="2" borderId="3" xfId="15" applyNumberFormat="1" applyFont="1" applyFill="1" applyBorder="1" applyAlignment="1">
      <alignment vertical="center"/>
    </xf>
    <xf numFmtId="0" fontId="32" fillId="5" borderId="0" xfId="8" applyFont="1" applyFill="1" applyAlignment="1">
      <alignment horizontal="left" vertical="top" wrapText="1"/>
    </xf>
    <xf numFmtId="0" fontId="33" fillId="5" borderId="49" xfId="8" applyFont="1" applyFill="1" applyBorder="1" applyAlignment="1">
      <alignment wrapText="1"/>
    </xf>
    <xf numFmtId="170" fontId="32" fillId="2" borderId="3" xfId="15" applyNumberFormat="1" applyFont="1" applyFill="1" applyBorder="1"/>
    <xf numFmtId="164" fontId="21" fillId="0" borderId="0" xfId="8" applyNumberFormat="1" applyFont="1"/>
    <xf numFmtId="0" fontId="33" fillId="5" borderId="0" xfId="8" applyFont="1" applyFill="1" applyAlignment="1">
      <alignment horizontal="left" vertical="center" wrapText="1"/>
    </xf>
    <xf numFmtId="170" fontId="32" fillId="2" borderId="3" xfId="11" applyNumberFormat="1" applyFont="1" applyFill="1" applyBorder="1"/>
    <xf numFmtId="0" fontId="37" fillId="2" borderId="3" xfId="8" applyFont="1" applyFill="1" applyBorder="1"/>
    <xf numFmtId="0" fontId="31" fillId="5" borderId="0" xfId="8" applyFont="1" applyFill="1" applyAlignment="1">
      <alignment horizontal="left" vertical="center"/>
    </xf>
    <xf numFmtId="0" fontId="37" fillId="5" borderId="49" xfId="8" applyFont="1" applyFill="1" applyBorder="1" applyAlignment="1">
      <alignment wrapText="1"/>
    </xf>
    <xf numFmtId="0" fontId="31" fillId="5" borderId="0" xfId="8" applyFont="1" applyFill="1" applyAlignment="1">
      <alignment horizontal="left" vertical="top"/>
    </xf>
    <xf numFmtId="170" fontId="82" fillId="0" borderId="0" xfId="8" applyNumberFormat="1" applyFont="1" applyAlignment="1">
      <alignment wrapText="1"/>
    </xf>
    <xf numFmtId="0" fontId="37" fillId="5" borderId="50" xfId="8" applyFont="1" applyFill="1" applyBorder="1"/>
    <xf numFmtId="0" fontId="32" fillId="5" borderId="1" xfId="8" applyFont="1" applyFill="1" applyBorder="1" applyAlignment="1">
      <alignment horizontal="left" vertical="top" wrapText="1"/>
    </xf>
    <xf numFmtId="0" fontId="33" fillId="5" borderId="50" xfId="8" applyFont="1" applyFill="1" applyBorder="1" applyAlignment="1">
      <alignment wrapText="1"/>
    </xf>
    <xf numFmtId="170" fontId="32" fillId="2" borderId="1" xfId="15" applyNumberFormat="1" applyFont="1" applyFill="1" applyBorder="1"/>
    <xf numFmtId="170" fontId="32" fillId="2" borderId="4" xfId="15" applyNumberFormat="1" applyFont="1" applyFill="1" applyBorder="1"/>
    <xf numFmtId="177" fontId="32" fillId="2" borderId="0" xfId="24" applyNumberFormat="1" applyFont="1" applyFill="1" applyBorder="1" applyAlignment="1">
      <alignment vertical="center"/>
    </xf>
    <xf numFmtId="177" fontId="32" fillId="2" borderId="3" xfId="24" applyNumberFormat="1" applyFont="1" applyFill="1" applyBorder="1" applyAlignment="1">
      <alignment horizontal="right" vertical="center"/>
    </xf>
    <xf numFmtId="177" fontId="32" fillId="2" borderId="0" xfId="24" applyNumberFormat="1" applyFont="1" applyFill="1" applyBorder="1"/>
    <xf numFmtId="177" fontId="37" fillId="2" borderId="0" xfId="24" applyNumberFormat="1" applyFont="1" applyFill="1" applyBorder="1"/>
    <xf numFmtId="0" fontId="33" fillId="6" borderId="30" xfId="8" applyFont="1" applyFill="1" applyBorder="1" applyAlignment="1">
      <alignment horizontal="left" vertical="top"/>
    </xf>
    <xf numFmtId="9" fontId="33" fillId="6" borderId="33" xfId="8" applyNumberFormat="1" applyFont="1" applyFill="1" applyBorder="1"/>
    <xf numFmtId="9" fontId="33" fillId="6" borderId="31" xfId="8" applyNumberFormat="1" applyFont="1" applyFill="1" applyBorder="1"/>
    <xf numFmtId="0" fontId="33" fillId="5" borderId="0" xfId="8" applyFont="1" applyFill="1" applyAlignment="1">
      <alignment horizontal="left" vertical="top" wrapText="1"/>
    </xf>
    <xf numFmtId="49" fontId="32" fillId="5" borderId="49" xfId="8" applyNumberFormat="1" applyFont="1" applyFill="1" applyBorder="1"/>
    <xf numFmtId="0" fontId="33" fillId="5" borderId="0" xfId="8" applyFont="1" applyFill="1" applyAlignment="1">
      <alignment horizontal="left" vertical="top"/>
    </xf>
    <xf numFmtId="0" fontId="32" fillId="5" borderId="49" xfId="8" applyFont="1" applyFill="1" applyBorder="1" applyAlignment="1">
      <alignment wrapText="1"/>
    </xf>
    <xf numFmtId="0" fontId="37" fillId="5" borderId="0" xfId="8" applyFont="1" applyFill="1" applyAlignment="1">
      <alignment horizontal="left" vertical="top" wrapText="1"/>
    </xf>
    <xf numFmtId="0" fontId="37" fillId="5" borderId="0" xfId="8" applyFont="1" applyFill="1" applyAlignment="1">
      <alignment horizontal="left" vertical="top"/>
    </xf>
    <xf numFmtId="0" fontId="37" fillId="5" borderId="1" xfId="8" applyFont="1" applyFill="1" applyBorder="1" applyAlignment="1">
      <alignment horizontal="left" vertical="top"/>
    </xf>
    <xf numFmtId="0" fontId="33" fillId="5" borderId="48" xfId="8" applyFont="1" applyFill="1" applyBorder="1" applyAlignment="1">
      <alignment horizontal="left" vertical="center" wrapText="1"/>
    </xf>
    <xf numFmtId="0" fontId="1" fillId="6" borderId="33" xfId="0" applyFont="1" applyFill="1" applyBorder="1"/>
    <xf numFmtId="0" fontId="1" fillId="6" borderId="30" xfId="0" applyFont="1" applyFill="1" applyBorder="1"/>
    <xf numFmtId="0" fontId="0" fillId="6" borderId="31" xfId="0" applyFill="1" applyBorder="1"/>
    <xf numFmtId="0" fontId="1" fillId="6" borderId="31" xfId="0" applyFont="1" applyFill="1" applyBorder="1" applyAlignment="1">
      <alignment wrapText="1"/>
    </xf>
    <xf numFmtId="0" fontId="1" fillId="5" borderId="0" xfId="0" applyFont="1" applyFill="1"/>
    <xf numFmtId="0" fontId="1" fillId="5" borderId="0" xfId="0" applyFont="1" applyFill="1" applyAlignment="1">
      <alignment wrapText="1"/>
    </xf>
    <xf numFmtId="0" fontId="0" fillId="5" borderId="3" xfId="0" applyFill="1" applyBorder="1"/>
    <xf numFmtId="9" fontId="0" fillId="0" borderId="3" xfId="17" applyFont="1" applyBorder="1"/>
    <xf numFmtId="0" fontId="1" fillId="5" borderId="2" xfId="0" applyFont="1" applyFill="1" applyBorder="1" applyAlignment="1">
      <alignment wrapText="1"/>
    </xf>
    <xf numFmtId="0" fontId="1" fillId="5" borderId="2" xfId="0" applyFont="1" applyFill="1" applyBorder="1"/>
    <xf numFmtId="0" fontId="0" fillId="5" borderId="12" xfId="0" applyFill="1" applyBorder="1"/>
    <xf numFmtId="9" fontId="0" fillId="0" borderId="12" xfId="17" applyFont="1" applyBorder="1"/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5" borderId="4" xfId="0" applyFill="1" applyBorder="1"/>
    <xf numFmtId="0" fontId="0" fillId="0" borderId="4" xfId="0" applyBorder="1"/>
    <xf numFmtId="0" fontId="0" fillId="5" borderId="17" xfId="0" applyFill="1" applyBorder="1"/>
    <xf numFmtId="0" fontId="0" fillId="5" borderId="0" xfId="0" applyFill="1"/>
    <xf numFmtId="0" fontId="0" fillId="5" borderId="0" xfId="0" applyFill="1" applyAlignment="1">
      <alignment wrapText="1"/>
    </xf>
    <xf numFmtId="0" fontId="0" fillId="5" borderId="2" xfId="0" applyFill="1" applyBorder="1" applyAlignment="1">
      <alignment wrapText="1"/>
    </xf>
    <xf numFmtId="0" fontId="1" fillId="6" borderId="6" xfId="0" applyFont="1" applyFill="1" applyBorder="1"/>
    <xf numFmtId="9" fontId="0" fillId="0" borderId="49" xfId="17" applyFont="1" applyBorder="1"/>
    <xf numFmtId="9" fontId="0" fillId="0" borderId="48" xfId="17" applyFont="1" applyBorder="1"/>
    <xf numFmtId="0" fontId="0" fillId="5" borderId="6" xfId="0" applyFill="1" applyBorder="1" applyAlignment="1">
      <alignment wrapText="1"/>
    </xf>
    <xf numFmtId="0" fontId="0" fillId="0" borderId="1" xfId="0" applyBorder="1"/>
    <xf numFmtId="0" fontId="1" fillId="6" borderId="31" xfId="0" applyFont="1" applyFill="1" applyBorder="1"/>
    <xf numFmtId="0" fontId="0" fillId="5" borderId="13" xfId="0" applyFill="1" applyBorder="1"/>
    <xf numFmtId="0" fontId="36" fillId="6" borderId="53" xfId="0" applyFont="1" applyFill="1" applyBorder="1"/>
    <xf numFmtId="0" fontId="21" fillId="5" borderId="39" xfId="0" applyFont="1" applyFill="1" applyBorder="1"/>
    <xf numFmtId="169" fontId="27" fillId="2" borderId="7" xfId="0" applyNumberFormat="1" applyFont="1" applyFill="1" applyBorder="1"/>
    <xf numFmtId="169" fontId="27" fillId="2" borderId="34" xfId="0" applyNumberFormat="1" applyFont="1" applyFill="1" applyBorder="1"/>
    <xf numFmtId="165" fontId="27" fillId="2" borderId="7" xfId="0" applyNumberFormat="1" applyFont="1" applyFill="1" applyBorder="1"/>
    <xf numFmtId="165" fontId="27" fillId="2" borderId="34" xfId="0" applyNumberFormat="1" applyFont="1" applyFill="1" applyBorder="1"/>
    <xf numFmtId="165" fontId="27" fillId="2" borderId="13" xfId="0" applyNumberFormat="1" applyFont="1" applyFill="1" applyBorder="1"/>
    <xf numFmtId="0" fontId="21" fillId="5" borderId="52" xfId="0" applyFont="1" applyFill="1" applyBorder="1" applyAlignment="1">
      <alignment horizontal="left" indent="2"/>
    </xf>
    <xf numFmtId="169" fontId="27" fillId="2" borderId="0" xfId="0" applyNumberFormat="1" applyFont="1" applyFill="1"/>
    <xf numFmtId="175" fontId="27" fillId="2" borderId="0" xfId="0" applyNumberFormat="1" applyFont="1" applyFill="1"/>
    <xf numFmtId="175" fontId="27" fillId="2" borderId="3" xfId="0" applyNumberFormat="1" applyFont="1" applyFill="1" applyBorder="1"/>
    <xf numFmtId="175" fontId="27" fillId="2" borderId="5" xfId="0" applyNumberFormat="1" applyFont="1" applyFill="1" applyBorder="1"/>
    <xf numFmtId="0" fontId="34" fillId="5" borderId="58" xfId="0" applyFont="1" applyFill="1" applyBorder="1" applyAlignment="1">
      <alignment horizontal="left"/>
    </xf>
    <xf numFmtId="175" fontId="36" fillId="2" borderId="2" xfId="0" applyNumberFormat="1" applyFont="1" applyFill="1" applyBorder="1"/>
    <xf numFmtId="175" fontId="36" fillId="2" borderId="18" xfId="0" applyNumberFormat="1" applyFont="1" applyFill="1" applyBorder="1"/>
    <xf numFmtId="175" fontId="36" fillId="2" borderId="12" xfId="0" applyNumberFormat="1" applyFont="1" applyFill="1" applyBorder="1"/>
    <xf numFmtId="178" fontId="21" fillId="2" borderId="7" xfId="0" applyNumberFormat="1" applyFont="1" applyFill="1" applyBorder="1"/>
    <xf numFmtId="178" fontId="21" fillId="2" borderId="34" xfId="0" applyNumberFormat="1" applyFont="1" applyFill="1" applyBorder="1"/>
    <xf numFmtId="0" fontId="21" fillId="2" borderId="0" xfId="0" applyFont="1" applyFill="1"/>
    <xf numFmtId="178" fontId="21" fillId="2" borderId="5" xfId="0" applyNumberFormat="1" applyFont="1" applyFill="1" applyBorder="1"/>
    <xf numFmtId="165" fontId="27" fillId="2" borderId="5" xfId="0" applyNumberFormat="1" applyFont="1" applyFill="1" applyBorder="1"/>
    <xf numFmtId="165" fontId="27" fillId="2" borderId="3" xfId="0" applyNumberFormat="1" applyFont="1" applyFill="1" applyBorder="1"/>
    <xf numFmtId="175" fontId="34" fillId="2" borderId="2" xfId="0" applyNumberFormat="1" applyFont="1" applyFill="1" applyBorder="1"/>
    <xf numFmtId="175" fontId="34" fillId="2" borderId="18" xfId="0" applyNumberFormat="1" applyFont="1" applyFill="1" applyBorder="1"/>
    <xf numFmtId="0" fontId="21" fillId="5" borderId="59" xfId="0" applyFont="1" applyFill="1" applyBorder="1"/>
    <xf numFmtId="10" fontId="21" fillId="2" borderId="60" xfId="17" applyNumberFormat="1" applyFont="1" applyFill="1" applyBorder="1"/>
    <xf numFmtId="10" fontId="21" fillId="2" borderId="61" xfId="17" applyNumberFormat="1" applyFont="1" applyFill="1" applyBorder="1"/>
    <xf numFmtId="10" fontId="27" fillId="2" borderId="60" xfId="17" applyNumberFormat="1" applyFont="1" applyFill="1" applyBorder="1"/>
    <xf numFmtId="10" fontId="27" fillId="2" borderId="62" xfId="17" applyNumberFormat="1" applyFont="1" applyFill="1" applyBorder="1"/>
    <xf numFmtId="0" fontId="84" fillId="0" borderId="0" xfId="0" applyFont="1"/>
    <xf numFmtId="171" fontId="21" fillId="0" borderId="0" xfId="17" applyNumberFormat="1" applyFont="1" applyBorder="1"/>
    <xf numFmtId="0" fontId="34" fillId="5" borderId="39" xfId="0" applyFont="1" applyFill="1" applyBorder="1" applyAlignment="1">
      <alignment horizontal="left" indent="2"/>
    </xf>
    <xf numFmtId="0" fontId="34" fillId="5" borderId="14" xfId="0" applyFont="1" applyFill="1" applyBorder="1" applyAlignment="1">
      <alignment horizontal="left" indent="2"/>
    </xf>
    <xf numFmtId="0" fontId="34" fillId="5" borderId="42" xfId="0" applyFont="1" applyFill="1" applyBorder="1" applyAlignment="1">
      <alignment horizontal="left"/>
    </xf>
    <xf numFmtId="0" fontId="21" fillId="5" borderId="38" xfId="0" applyFont="1" applyFill="1" applyBorder="1"/>
    <xf numFmtId="0" fontId="21" fillId="2" borderId="29" xfId="0" applyFont="1" applyFill="1" applyBorder="1"/>
    <xf numFmtId="0" fontId="21" fillId="2" borderId="10" xfId="0" applyFont="1" applyFill="1" applyBorder="1"/>
    <xf numFmtId="0" fontId="21" fillId="2" borderId="1" xfId="0" applyFont="1" applyFill="1" applyBorder="1"/>
    <xf numFmtId="171" fontId="21" fillId="2" borderId="10" xfId="17" applyNumberFormat="1" applyFont="1" applyFill="1" applyBorder="1"/>
    <xf numFmtId="171" fontId="21" fillId="2" borderId="1" xfId="17" applyNumberFormat="1" applyFont="1" applyFill="1" applyBorder="1"/>
    <xf numFmtId="0" fontId="21" fillId="2" borderId="4" xfId="0" applyFont="1" applyFill="1" applyBorder="1"/>
    <xf numFmtId="175" fontId="6" fillId="0" borderId="8" xfId="0" applyNumberFormat="1" applyFont="1" applyBorder="1"/>
    <xf numFmtId="175" fontId="6" fillId="0" borderId="0" xfId="0" applyNumberFormat="1" applyFont="1"/>
    <xf numFmtId="0" fontId="0" fillId="0" borderId="5" xfId="0" applyBorder="1"/>
    <xf numFmtId="175" fontId="9" fillId="0" borderId="9" xfId="0" applyNumberFormat="1" applyFont="1" applyBorder="1"/>
    <xf numFmtId="175" fontId="9" fillId="0" borderId="2" xfId="0" applyNumberFormat="1" applyFont="1" applyBorder="1"/>
    <xf numFmtId="0" fontId="1" fillId="0" borderId="18" xfId="0" applyFont="1" applyBorder="1"/>
    <xf numFmtId="0" fontId="0" fillId="0" borderId="8" xfId="0" applyBorder="1"/>
    <xf numFmtId="171" fontId="0" fillId="0" borderId="0" xfId="17" applyNumberFormat="1" applyFont="1" applyFill="1" applyBorder="1"/>
    <xf numFmtId="175" fontId="0" fillId="0" borderId="5" xfId="0" applyNumberFormat="1" applyBorder="1"/>
    <xf numFmtId="0" fontId="1" fillId="0" borderId="8" xfId="0" applyFont="1" applyBorder="1"/>
    <xf numFmtId="0" fontId="1" fillId="0" borderId="0" xfId="0" applyFont="1"/>
    <xf numFmtId="171" fontId="1" fillId="0" borderId="0" xfId="17" applyNumberFormat="1" applyFont="1" applyFill="1" applyBorder="1"/>
    <xf numFmtId="175" fontId="1" fillId="0" borderId="5" xfId="0" applyNumberFormat="1" applyFont="1" applyBorder="1"/>
    <xf numFmtId="0" fontId="0" fillId="0" borderId="34" xfId="0" applyBorder="1"/>
    <xf numFmtId="0" fontId="31" fillId="0" borderId="0" xfId="0" applyFont="1" applyAlignment="1">
      <alignment horizontal="left" vertical="center" indent="10"/>
    </xf>
    <xf numFmtId="10" fontId="37" fillId="0" borderId="0" xfId="17" applyNumberFormat="1" applyFont="1" applyFill="1" applyBorder="1"/>
    <xf numFmtId="0" fontId="34" fillId="6" borderId="28" xfId="0" applyFont="1" applyFill="1" applyBorder="1" applyAlignment="1">
      <alignment horizontal="center"/>
    </xf>
    <xf numFmtId="0" fontId="34" fillId="6" borderId="24" xfId="0" applyFont="1" applyFill="1" applyBorder="1" applyAlignment="1">
      <alignment horizontal="center"/>
    </xf>
    <xf numFmtId="0" fontId="27" fillId="5" borderId="39" xfId="0" applyFont="1" applyFill="1" applyBorder="1"/>
    <xf numFmtId="168" fontId="27" fillId="2" borderId="35" xfId="0" applyNumberFormat="1" applyFont="1" applyFill="1" applyBorder="1" applyAlignment="1">
      <alignment horizontal="center"/>
    </xf>
    <xf numFmtId="168" fontId="27" fillId="2" borderId="7" xfId="0" applyNumberFormat="1" applyFont="1" applyFill="1" applyBorder="1" applyAlignment="1">
      <alignment horizontal="center"/>
    </xf>
    <xf numFmtId="0" fontId="27" fillId="5" borderId="52" xfId="0" applyFont="1" applyFill="1" applyBorder="1"/>
    <xf numFmtId="168" fontId="27" fillId="2" borderId="0" xfId="0" applyNumberFormat="1" applyFont="1" applyFill="1" applyAlignment="1">
      <alignment horizontal="center"/>
    </xf>
    <xf numFmtId="0" fontId="27" fillId="5" borderId="38" xfId="0" applyFont="1" applyFill="1" applyBorder="1"/>
    <xf numFmtId="10" fontId="21" fillId="2" borderId="21" xfId="17" applyNumberFormat="1" applyFont="1" applyFill="1" applyBorder="1" applyAlignment="1">
      <alignment horizontal="center"/>
    </xf>
    <xf numFmtId="10" fontId="21" fillId="2" borderId="1" xfId="17" applyNumberFormat="1" applyFont="1" applyFill="1" applyBorder="1" applyAlignment="1">
      <alignment horizontal="center"/>
    </xf>
    <xf numFmtId="10" fontId="21" fillId="0" borderId="0" xfId="17" applyNumberFormat="1" applyFont="1" applyBorder="1"/>
    <xf numFmtId="0" fontId="0" fillId="0" borderId="14" xfId="0" applyBorder="1"/>
    <xf numFmtId="0" fontId="34" fillId="6" borderId="43" xfId="0" applyFont="1" applyFill="1" applyBorder="1" applyAlignment="1">
      <alignment horizontal="center"/>
    </xf>
    <xf numFmtId="10" fontId="21" fillId="2" borderId="63" xfId="17" applyNumberFormat="1" applyFont="1" applyFill="1" applyBorder="1" applyAlignment="1">
      <alignment horizontal="center"/>
    </xf>
    <xf numFmtId="9" fontId="27" fillId="2" borderId="4" xfId="17" applyFont="1" applyFill="1" applyBorder="1" applyAlignment="1">
      <alignment horizontal="center"/>
    </xf>
    <xf numFmtId="9" fontId="0" fillId="0" borderId="64" xfId="17" applyFont="1" applyBorder="1"/>
    <xf numFmtId="0" fontId="0" fillId="0" borderId="65" xfId="0" applyBorder="1"/>
    <xf numFmtId="0" fontId="34" fillId="2" borderId="0" xfId="2" applyFont="1" applyFill="1"/>
    <xf numFmtId="0" fontId="34" fillId="2" borderId="0" xfId="8" applyFont="1" applyFill="1"/>
    <xf numFmtId="0" fontId="34" fillId="2" borderId="0" xfId="0" applyFont="1" applyFill="1"/>
    <xf numFmtId="1" fontId="37" fillId="2" borderId="50" xfId="8" applyNumberFormat="1" applyFont="1" applyFill="1" applyBorder="1" applyAlignment="1">
      <alignment horizontal="right"/>
    </xf>
    <xf numFmtId="0" fontId="34" fillId="6" borderId="57" xfId="0" applyFont="1" applyFill="1" applyBorder="1"/>
    <xf numFmtId="1" fontId="13" fillId="2" borderId="0" xfId="0" applyNumberFormat="1" applyFont="1" applyFill="1"/>
    <xf numFmtId="9" fontId="13" fillId="0" borderId="0" xfId="17" applyFont="1"/>
    <xf numFmtId="9" fontId="6" fillId="2" borderId="35" xfId="5" applyFont="1" applyFill="1" applyBorder="1" applyAlignment="1">
      <alignment horizontal="center"/>
    </xf>
    <xf numFmtId="9" fontId="6" fillId="2" borderId="20" xfId="5" applyFont="1" applyFill="1" applyBorder="1" applyAlignment="1">
      <alignment horizontal="center"/>
    </xf>
    <xf numFmtId="9" fontId="13" fillId="0" borderId="0" xfId="9" applyNumberFormat="1" applyFont="1"/>
    <xf numFmtId="0" fontId="85" fillId="6" borderId="51" xfId="0" applyFont="1" applyFill="1" applyBorder="1" applyAlignment="1">
      <alignment wrapText="1"/>
    </xf>
    <xf numFmtId="9" fontId="6" fillId="2" borderId="0" xfId="0" applyNumberFormat="1" applyFont="1" applyFill="1" applyAlignment="1">
      <alignment horizontal="center" vertical="center" wrapText="1"/>
    </xf>
    <xf numFmtId="9" fontId="6" fillId="2" borderId="11" xfId="0" applyNumberFormat="1" applyFont="1" applyFill="1" applyBorder="1" applyAlignment="1">
      <alignment horizontal="center" vertical="center" wrapText="1"/>
    </xf>
    <xf numFmtId="9" fontId="6" fillId="2" borderId="1" xfId="0" applyNumberFormat="1" applyFont="1" applyFill="1" applyBorder="1" applyAlignment="1">
      <alignment horizontal="center" vertical="center" wrapText="1"/>
    </xf>
    <xf numFmtId="9" fontId="6" fillId="2" borderId="4" xfId="0" applyNumberFormat="1" applyFont="1" applyFill="1" applyBorder="1" applyAlignment="1">
      <alignment horizontal="center" vertical="center" wrapText="1"/>
    </xf>
    <xf numFmtId="9" fontId="21" fillId="2" borderId="35" xfId="2" applyNumberFormat="1" applyFont="1" applyFill="1" applyBorder="1" applyAlignment="1">
      <alignment horizontal="center"/>
    </xf>
    <xf numFmtId="9" fontId="21" fillId="2" borderId="3" xfId="2" applyNumberFormat="1" applyFont="1" applyFill="1" applyBorder="1" applyAlignment="1">
      <alignment horizontal="center"/>
    </xf>
    <xf numFmtId="9" fontId="21" fillId="2" borderId="20" xfId="2" applyNumberFormat="1" applyFont="1" applyFill="1" applyBorder="1" applyAlignment="1">
      <alignment horizontal="center"/>
    </xf>
    <xf numFmtId="9" fontId="21" fillId="2" borderId="21" xfId="2" applyNumberFormat="1" applyFont="1" applyFill="1" applyBorder="1" applyAlignment="1">
      <alignment horizontal="center"/>
    </xf>
    <xf numFmtId="9" fontId="21" fillId="2" borderId="4" xfId="2" applyNumberFormat="1" applyFont="1" applyFill="1" applyBorder="1" applyAlignment="1">
      <alignment horizontal="center"/>
    </xf>
    <xf numFmtId="9" fontId="21" fillId="2" borderId="13" xfId="2" applyNumberFormat="1" applyFont="1" applyFill="1" applyBorder="1" applyAlignment="1">
      <alignment horizontal="center"/>
    </xf>
    <xf numFmtId="9" fontId="21" fillId="2" borderId="20" xfId="2" applyNumberFormat="1" applyFont="1" applyFill="1" applyBorder="1" applyAlignment="1">
      <alignment horizontal="center" vertical="center"/>
    </xf>
    <xf numFmtId="9" fontId="21" fillId="2" borderId="3" xfId="2" applyNumberFormat="1" applyFont="1" applyFill="1" applyBorder="1" applyAlignment="1">
      <alignment horizontal="center" vertical="center"/>
    </xf>
    <xf numFmtId="9" fontId="21" fillId="2" borderId="21" xfId="2" applyNumberFormat="1" applyFont="1" applyFill="1" applyBorder="1" applyAlignment="1">
      <alignment horizontal="center" vertical="center"/>
    </xf>
    <xf numFmtId="9" fontId="21" fillId="2" borderId="4" xfId="2" applyNumberFormat="1" applyFont="1" applyFill="1" applyBorder="1" applyAlignment="1">
      <alignment horizontal="center" vertical="center"/>
    </xf>
    <xf numFmtId="9" fontId="37" fillId="2" borderId="11" xfId="8" applyNumberFormat="1" applyFont="1" applyFill="1" applyBorder="1" applyAlignment="1">
      <alignment horizontal="center"/>
    </xf>
    <xf numFmtId="0" fontId="5" fillId="2" borderId="0" xfId="0" applyFont="1" applyFill="1"/>
    <xf numFmtId="0" fontId="86" fillId="2" borderId="0" xfId="0" applyFont="1" applyFill="1"/>
    <xf numFmtId="0" fontId="24" fillId="2" borderId="0" xfId="0" applyFont="1" applyFill="1"/>
    <xf numFmtId="0" fontId="85" fillId="2" borderId="0" xfId="0" applyFont="1" applyFill="1" applyAlignment="1">
      <alignment horizontal="center"/>
    </xf>
    <xf numFmtId="0" fontId="5" fillId="2" borderId="17" xfId="0" applyFont="1" applyFill="1" applyBorder="1"/>
    <xf numFmtId="0" fontId="87" fillId="2" borderId="6" xfId="0" applyFont="1" applyFill="1" applyBorder="1" applyAlignment="1">
      <alignment horizontal="center"/>
    </xf>
    <xf numFmtId="0" fontId="87" fillId="2" borderId="0" xfId="0" applyFont="1" applyFill="1" applyAlignment="1">
      <alignment horizontal="center"/>
    </xf>
    <xf numFmtId="0" fontId="5" fillId="2" borderId="14" xfId="0" applyFont="1" applyFill="1" applyBorder="1"/>
    <xf numFmtId="9" fontId="5" fillId="2" borderId="0" xfId="17" applyFont="1" applyFill="1" applyBorder="1"/>
    <xf numFmtId="0" fontId="85" fillId="6" borderId="3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4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53" xfId="0" applyFont="1" applyFill="1" applyBorder="1"/>
    <xf numFmtId="9" fontId="6" fillId="0" borderId="35" xfId="9" applyNumberFormat="1" applyFont="1" applyBorder="1" applyAlignment="1">
      <alignment horizontal="center"/>
    </xf>
    <xf numFmtId="9" fontId="6" fillId="0" borderId="20" xfId="9" applyNumberFormat="1" applyFont="1" applyBorder="1" applyAlignment="1">
      <alignment horizontal="center"/>
    </xf>
    <xf numFmtId="0" fontId="9" fillId="0" borderId="0" xfId="9" applyFont="1"/>
    <xf numFmtId="0" fontId="6" fillId="2" borderId="0" xfId="9" applyFont="1" applyFill="1"/>
    <xf numFmtId="171" fontId="0" fillId="0" borderId="5" xfId="17" applyNumberFormat="1" applyFont="1" applyFill="1" applyBorder="1"/>
    <xf numFmtId="0" fontId="90" fillId="0" borderId="0" xfId="0" applyFont="1" applyAlignment="1">
      <alignment vertical="center"/>
    </xf>
    <xf numFmtId="0" fontId="90" fillId="0" borderId="0" xfId="0" applyFont="1" applyAlignment="1">
      <alignment horizontal="left" vertical="center" indent="2"/>
    </xf>
    <xf numFmtId="0" fontId="93" fillId="0" borderId="0" xfId="1" applyFont="1" applyAlignment="1">
      <alignment vertical="center"/>
    </xf>
    <xf numFmtId="0" fontId="88" fillId="0" borderId="0" xfId="0" applyFont="1"/>
    <xf numFmtId="166" fontId="21" fillId="2" borderId="20" xfId="2" applyNumberFormat="1" applyFont="1" applyFill="1" applyBorder="1" applyAlignment="1">
      <alignment horizontal="center" wrapText="1"/>
    </xf>
    <xf numFmtId="166" fontId="21" fillId="2" borderId="21" xfId="2" applyNumberFormat="1" applyFont="1" applyFill="1" applyBorder="1" applyAlignment="1">
      <alignment horizontal="center" wrapText="1"/>
    </xf>
    <xf numFmtId="166" fontId="21" fillId="2" borderId="0" xfId="2" applyNumberFormat="1" applyFont="1" applyFill="1"/>
    <xf numFmtId="0" fontId="34" fillId="6" borderId="43" xfId="2" applyFont="1" applyFill="1" applyBorder="1" applyAlignment="1">
      <alignment horizontal="center" vertical="center"/>
    </xf>
    <xf numFmtId="166" fontId="21" fillId="2" borderId="45" xfId="2" applyNumberFormat="1" applyFont="1" applyFill="1" applyBorder="1" applyAlignment="1">
      <alignment horizontal="center" wrapText="1"/>
    </xf>
    <xf numFmtId="166" fontId="21" fillId="2" borderId="63" xfId="2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167" fontId="0" fillId="0" borderId="6" xfId="0" applyNumberFormat="1" applyBorder="1" applyAlignment="1">
      <alignment horizontal="center" vertical="center" wrapText="1"/>
    </xf>
    <xf numFmtId="167" fontId="0" fillId="0" borderId="11" xfId="0" applyNumberFormat="1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 wrapText="1"/>
    </xf>
    <xf numFmtId="167" fontId="0" fillId="0" borderId="4" xfId="0" applyNumberFormat="1" applyBorder="1" applyAlignment="1">
      <alignment horizontal="center" vertical="center" wrapText="1"/>
    </xf>
    <xf numFmtId="1" fontId="6" fillId="2" borderId="0" xfId="9" applyNumberFormat="1" applyFont="1" applyFill="1" applyAlignment="1">
      <alignment horizontal="center" vertical="center"/>
    </xf>
    <xf numFmtId="1" fontId="13" fillId="2" borderId="0" xfId="9" applyNumberFormat="1" applyFont="1" applyFill="1" applyAlignment="1">
      <alignment horizontal="center"/>
    </xf>
    <xf numFmtId="9" fontId="13" fillId="2" borderId="0" xfId="9" applyNumberFormat="1" applyFont="1" applyFill="1" applyAlignment="1">
      <alignment horizontal="center"/>
    </xf>
    <xf numFmtId="9" fontId="6" fillId="2" borderId="7" xfId="9" applyNumberFormat="1" applyFont="1" applyFill="1" applyBorder="1" applyAlignment="1">
      <alignment horizontal="center" vertical="center"/>
    </xf>
    <xf numFmtId="9" fontId="13" fillId="0" borderId="0" xfId="17" applyFont="1" applyBorder="1" applyAlignment="1">
      <alignment horizontal="center"/>
    </xf>
    <xf numFmtId="9" fontId="13" fillId="0" borderId="0" xfId="9" applyNumberFormat="1" applyFont="1" applyAlignment="1">
      <alignment horizontal="center"/>
    </xf>
    <xf numFmtId="0" fontId="1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" fillId="0" borderId="0" xfId="9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indent="1"/>
    </xf>
    <xf numFmtId="3" fontId="0" fillId="0" borderId="0" xfId="0" applyNumberFormat="1" applyAlignment="1">
      <alignment horizontal="center" vertical="center"/>
    </xf>
    <xf numFmtId="0" fontId="51" fillId="0" borderId="0" xfId="9" applyFont="1"/>
    <xf numFmtId="9" fontId="94" fillId="0" borderId="0" xfId="9" applyNumberFormat="1" applyFont="1"/>
    <xf numFmtId="0" fontId="94" fillId="0" borderId="0" xfId="9" applyFont="1"/>
    <xf numFmtId="3" fontId="0" fillId="0" borderId="35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75" fillId="2" borderId="14" xfId="0" applyNumberFormat="1" applyFont="1" applyFill="1" applyBorder="1" applyAlignment="1">
      <alignment horizontal="center" vertical="center" wrapText="1"/>
    </xf>
    <xf numFmtId="9" fontId="75" fillId="2" borderId="5" xfId="0" applyNumberFormat="1" applyFont="1" applyFill="1" applyBorder="1" applyAlignment="1">
      <alignment horizontal="center" vertical="center" wrapText="1"/>
    </xf>
    <xf numFmtId="3" fontId="75" fillId="2" borderId="0" xfId="0" applyNumberFormat="1" applyFont="1" applyFill="1" applyAlignment="1">
      <alignment horizontal="center" vertical="center" wrapText="1"/>
    </xf>
    <xf numFmtId="3" fontId="21" fillId="0" borderId="0" xfId="8" applyNumberFormat="1" applyFont="1" applyAlignment="1">
      <alignment horizontal="center"/>
    </xf>
    <xf numFmtId="9" fontId="21" fillId="0" borderId="3" xfId="17" applyFont="1" applyBorder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9" fontId="21" fillId="0" borderId="3" xfId="17" applyFont="1" applyBorder="1" applyAlignment="1">
      <alignment horizontal="center" vertical="center"/>
    </xf>
    <xf numFmtId="3" fontId="75" fillId="2" borderId="14" xfId="0" applyNumberFormat="1" applyFont="1" applyFill="1" applyBorder="1" applyAlignment="1">
      <alignment horizontal="center" wrapText="1"/>
    </xf>
    <xf numFmtId="9" fontId="75" fillId="2" borderId="5" xfId="0" applyNumberFormat="1" applyFont="1" applyFill="1" applyBorder="1" applyAlignment="1">
      <alignment horizontal="center" wrapText="1"/>
    </xf>
    <xf numFmtId="3" fontId="21" fillId="2" borderId="0" xfId="0" applyNumberFormat="1" applyFont="1" applyFill="1" applyAlignment="1">
      <alignment horizontal="center" wrapText="1"/>
    </xf>
    <xf numFmtId="9" fontId="75" fillId="2" borderId="23" xfId="0" applyNumberFormat="1" applyFont="1" applyFill="1" applyBorder="1" applyAlignment="1">
      <alignment horizontal="center" wrapText="1"/>
    </xf>
    <xf numFmtId="9" fontId="75" fillId="2" borderId="11" xfId="0" applyNumberFormat="1" applyFont="1" applyFill="1" applyBorder="1" applyAlignment="1">
      <alignment horizontal="center" wrapText="1"/>
    </xf>
    <xf numFmtId="3" fontId="75" fillId="2" borderId="0" xfId="0" applyNumberFormat="1" applyFont="1" applyFill="1" applyAlignment="1">
      <alignment horizontal="center" wrapText="1"/>
    </xf>
    <xf numFmtId="9" fontId="75" fillId="2" borderId="3" xfId="0" applyNumberFormat="1" applyFont="1" applyFill="1" applyBorder="1" applyAlignment="1">
      <alignment horizontal="center" wrapText="1"/>
    </xf>
    <xf numFmtId="9" fontId="21" fillId="2" borderId="5" xfId="0" applyNumberFormat="1" applyFont="1" applyFill="1" applyBorder="1" applyAlignment="1">
      <alignment horizontal="center" wrapText="1"/>
    </xf>
    <xf numFmtId="9" fontId="21" fillId="2" borderId="3" xfId="0" applyNumberFormat="1" applyFont="1" applyFill="1" applyBorder="1" applyAlignment="1">
      <alignment horizontal="center" wrapText="1"/>
    </xf>
    <xf numFmtId="9" fontId="27" fillId="2" borderId="3" xfId="0" applyNumberFormat="1" applyFont="1" applyFill="1" applyBorder="1" applyAlignment="1">
      <alignment horizontal="center" wrapText="1"/>
    </xf>
    <xf numFmtId="3" fontId="75" fillId="2" borderId="15" xfId="0" applyNumberFormat="1" applyFont="1" applyFill="1" applyBorder="1" applyAlignment="1">
      <alignment horizontal="center" vertical="center" wrapText="1"/>
    </xf>
    <xf numFmtId="9" fontId="75" fillId="2" borderId="10" xfId="0" applyNumberFormat="1" applyFont="1" applyFill="1" applyBorder="1" applyAlignment="1">
      <alignment horizontal="center" vertical="center" wrapText="1"/>
    </xf>
    <xf numFmtId="3" fontId="75" fillId="2" borderId="1" xfId="0" applyNumberFormat="1" applyFont="1" applyFill="1" applyBorder="1" applyAlignment="1">
      <alignment horizontal="center" vertical="center" wrapText="1"/>
    </xf>
    <xf numFmtId="9" fontId="21" fillId="0" borderId="4" xfId="17" applyFont="1" applyBorder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6" fillId="2" borderId="1" xfId="0" applyFont="1" applyFill="1" applyBorder="1"/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center" vertical="center"/>
    </xf>
    <xf numFmtId="0" fontId="0" fillId="5" borderId="11" xfId="0" applyFill="1" applyBorder="1" applyAlignment="1">
      <alignment horizontal="left" wrapText="1"/>
    </xf>
    <xf numFmtId="0" fontId="0" fillId="5" borderId="12" xfId="0" applyFill="1" applyBorder="1" applyAlignment="1">
      <alignment horizontal="left" wrapText="1"/>
    </xf>
    <xf numFmtId="0" fontId="1" fillId="5" borderId="4" xfId="0" applyFont="1" applyFill="1" applyBorder="1" applyAlignment="1">
      <alignment horizontal="left" wrapText="1"/>
    </xf>
    <xf numFmtId="0" fontId="85" fillId="2" borderId="4" xfId="0" applyFont="1" applyFill="1" applyBorder="1" applyAlignment="1">
      <alignment horizontal="center" wrapText="1"/>
    </xf>
    <xf numFmtId="0" fontId="87" fillId="6" borderId="51" xfId="0" applyFont="1" applyFill="1" applyBorder="1" applyAlignment="1">
      <alignment vertical="center"/>
    </xf>
    <xf numFmtId="0" fontId="85" fillId="2" borderId="38" xfId="0" applyFont="1" applyFill="1" applyBorder="1" applyAlignment="1">
      <alignment horizontal="center"/>
    </xf>
    <xf numFmtId="0" fontId="0" fillId="5" borderId="47" xfId="0" applyFill="1" applyBorder="1" applyAlignment="1">
      <alignment horizontal="left" wrapText="1"/>
    </xf>
    <xf numFmtId="0" fontId="24" fillId="2" borderId="66" xfId="0" applyFont="1" applyFill="1" applyBorder="1" applyAlignment="1">
      <alignment horizontal="center" vertical="center"/>
    </xf>
    <xf numFmtId="0" fontId="24" fillId="2" borderId="47" xfId="0" applyFont="1" applyFill="1" applyBorder="1" applyAlignment="1">
      <alignment horizontal="center" vertical="center" wrapText="1"/>
    </xf>
    <xf numFmtId="0" fontId="36" fillId="5" borderId="20" xfId="0" applyFont="1" applyFill="1" applyBorder="1" applyAlignment="1">
      <alignment vertical="center" wrapText="1"/>
    </xf>
    <xf numFmtId="0" fontId="27" fillId="2" borderId="8" xfId="0" applyFont="1" applyFill="1" applyBorder="1" applyAlignment="1">
      <alignment vertical="center"/>
    </xf>
    <xf numFmtId="169" fontId="27" fillId="2" borderId="5" xfId="0" applyNumberFormat="1" applyFont="1" applyFill="1" applyBorder="1" applyAlignment="1">
      <alignment vertical="center"/>
    </xf>
    <xf numFmtId="169" fontId="27" fillId="2" borderId="3" xfId="0" applyNumberFormat="1" applyFont="1" applyFill="1" applyBorder="1" applyAlignment="1">
      <alignment vertical="center"/>
    </xf>
    <xf numFmtId="169" fontId="27" fillId="2" borderId="0" xfId="18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169" fontId="27" fillId="2" borderId="8" xfId="0" applyNumberFormat="1" applyFont="1" applyFill="1" applyBorder="1" applyAlignment="1">
      <alignment vertical="center"/>
    </xf>
    <xf numFmtId="0" fontId="27" fillId="2" borderId="3" xfId="0" applyFont="1" applyFill="1" applyBorder="1" applyAlignment="1">
      <alignment vertical="center"/>
    </xf>
    <xf numFmtId="177" fontId="6" fillId="2" borderId="0" xfId="24" applyNumberFormat="1" applyFont="1" applyFill="1" applyAlignment="1">
      <alignment horizontal="center" vertical="center" wrapText="1"/>
    </xf>
    <xf numFmtId="3" fontId="6" fillId="2" borderId="0" xfId="24" applyNumberFormat="1" applyFont="1" applyFill="1" applyAlignment="1">
      <alignment horizontal="center" vertical="center" wrapText="1"/>
    </xf>
    <xf numFmtId="3" fontId="6" fillId="2" borderId="0" xfId="24" applyNumberFormat="1" applyFont="1" applyFill="1" applyBorder="1" applyAlignment="1">
      <alignment horizontal="center" vertical="center" wrapText="1"/>
    </xf>
    <xf numFmtId="3" fontId="9" fillId="2" borderId="1" xfId="24" applyNumberFormat="1" applyFont="1" applyFill="1" applyBorder="1" applyAlignment="1">
      <alignment horizontal="center" vertical="center" wrapText="1"/>
    </xf>
    <xf numFmtId="166" fontId="6" fillId="2" borderId="0" xfId="24" applyNumberFormat="1" applyFont="1" applyFill="1" applyAlignment="1">
      <alignment horizontal="center" vertical="center"/>
    </xf>
    <xf numFmtId="166" fontId="6" fillId="2" borderId="0" xfId="24" applyNumberFormat="1" applyFont="1" applyFill="1" applyBorder="1" applyAlignment="1">
      <alignment horizontal="center" vertical="center"/>
    </xf>
    <xf numFmtId="166" fontId="9" fillId="2" borderId="15" xfId="24" applyNumberFormat="1" applyFont="1" applyFill="1" applyBorder="1" applyAlignment="1">
      <alignment horizontal="center" vertical="center"/>
    </xf>
    <xf numFmtId="3" fontId="6" fillId="2" borderId="0" xfId="24" applyNumberFormat="1" applyFont="1" applyFill="1" applyAlignment="1">
      <alignment horizontal="center"/>
    </xf>
    <xf numFmtId="3" fontId="6" fillId="2" borderId="0" xfId="24" applyNumberFormat="1" applyFont="1" applyFill="1" applyBorder="1" applyAlignment="1">
      <alignment horizontal="center"/>
    </xf>
    <xf numFmtId="3" fontId="9" fillId="2" borderId="1" xfId="24" applyNumberFormat="1" applyFont="1" applyFill="1" applyBorder="1" applyAlignment="1">
      <alignment horizontal="center"/>
    </xf>
    <xf numFmtId="179" fontId="6" fillId="2" borderId="0" xfId="0" applyNumberFormat="1" applyFont="1" applyFill="1" applyAlignment="1">
      <alignment horizontal="center" wrapText="1"/>
    </xf>
    <xf numFmtId="179" fontId="6" fillId="2" borderId="3" xfId="0" applyNumberFormat="1" applyFont="1" applyFill="1" applyBorder="1" applyAlignment="1">
      <alignment horizontal="center" vertical="center" wrapText="1"/>
    </xf>
    <xf numFmtId="179" fontId="9" fillId="2" borderId="1" xfId="0" applyNumberFormat="1" applyFont="1" applyFill="1" applyBorder="1" applyAlignment="1">
      <alignment horizontal="center" wrapText="1"/>
    </xf>
    <xf numFmtId="179" fontId="9" fillId="2" borderId="4" xfId="0" applyNumberFormat="1" applyFont="1" applyFill="1" applyBorder="1" applyAlignment="1">
      <alignment horizontal="center" vertical="center" wrapText="1"/>
    </xf>
    <xf numFmtId="179" fontId="6" fillId="2" borderId="14" xfId="24" applyNumberFormat="1" applyFont="1" applyFill="1" applyBorder="1" applyAlignment="1">
      <alignment horizontal="center" vertical="center" wrapText="1"/>
    </xf>
    <xf numFmtId="179" fontId="6" fillId="2" borderId="5" xfId="24" applyNumberFormat="1" applyFont="1" applyFill="1" applyBorder="1" applyAlignment="1">
      <alignment horizontal="center" vertical="center" wrapText="1"/>
    </xf>
    <xf numFmtId="179" fontId="9" fillId="2" borderId="15" xfId="24" applyNumberFormat="1" applyFont="1" applyFill="1" applyBorder="1" applyAlignment="1">
      <alignment horizontal="center" vertical="center" wrapText="1"/>
    </xf>
    <xf numFmtId="179" fontId="9" fillId="2" borderId="10" xfId="24" applyNumberFormat="1" applyFont="1" applyFill="1" applyBorder="1" applyAlignment="1">
      <alignment horizontal="center" vertical="center" wrapText="1"/>
    </xf>
    <xf numFmtId="0" fontId="9" fillId="0" borderId="25" xfId="9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9" fillId="0" borderId="2" xfId="9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43" fillId="2" borderId="0" xfId="2" applyFont="1" applyFill="1" applyAlignment="1">
      <alignment horizontal="center" wrapText="1"/>
    </xf>
    <xf numFmtId="0" fontId="21" fillId="2" borderId="0" xfId="2" applyFont="1" applyFill="1" applyAlignment="1">
      <alignment wrapText="1"/>
    </xf>
    <xf numFmtId="0" fontId="21" fillId="2" borderId="0" xfId="2" applyFont="1" applyFill="1"/>
    <xf numFmtId="9" fontId="34" fillId="6" borderId="37" xfId="2" applyNumberFormat="1" applyFont="1" applyFill="1" applyBorder="1" applyAlignment="1">
      <alignment horizontal="center" wrapText="1"/>
    </xf>
    <xf numFmtId="9" fontId="34" fillId="6" borderId="11" xfId="2" applyNumberFormat="1" applyFont="1" applyFill="1" applyBorder="1" applyAlignment="1">
      <alignment horizontal="center" wrapText="1"/>
    </xf>
    <xf numFmtId="171" fontId="37" fillId="2" borderId="0" xfId="8" applyNumberFormat="1" applyFont="1" applyFill="1" applyAlignment="1">
      <alignment horizontal="center"/>
    </xf>
    <xf numFmtId="171" fontId="37" fillId="2" borderId="49" xfId="8" applyNumberFormat="1" applyFont="1" applyFill="1" applyBorder="1" applyAlignment="1">
      <alignment horizontal="center"/>
    </xf>
    <xf numFmtId="9" fontId="31" fillId="6" borderId="51" xfId="8" applyNumberFormat="1" applyFont="1" applyFill="1" applyBorder="1" applyAlignment="1">
      <alignment horizontal="center"/>
    </xf>
    <xf numFmtId="9" fontId="31" fillId="6" borderId="31" xfId="8" applyNumberFormat="1" applyFont="1" applyFill="1" applyBorder="1" applyAlignment="1">
      <alignment horizontal="center"/>
    </xf>
    <xf numFmtId="3" fontId="37" fillId="2" borderId="49" xfId="24" applyNumberFormat="1" applyFont="1" applyFill="1" applyBorder="1" applyAlignment="1">
      <alignment horizontal="center"/>
    </xf>
    <xf numFmtId="3" fontId="37" fillId="2" borderId="3" xfId="24" applyNumberFormat="1" applyFont="1" applyFill="1" applyBorder="1" applyAlignment="1">
      <alignment horizontal="center"/>
    </xf>
    <xf numFmtId="0" fontId="32" fillId="2" borderId="50" xfId="8" applyFont="1" applyFill="1" applyBorder="1"/>
    <xf numFmtId="166" fontId="37" fillId="2" borderId="1" xfId="8" applyNumberFormat="1" applyFont="1" applyFill="1" applyBorder="1"/>
    <xf numFmtId="177" fontId="32" fillId="2" borderId="0" xfId="24" applyNumberFormat="1" applyFont="1" applyFill="1" applyBorder="1" applyAlignment="1">
      <alignment horizontal="center"/>
    </xf>
    <xf numFmtId="170" fontId="32" fillId="2" borderId="14" xfId="11" applyNumberFormat="1" applyFont="1" applyFill="1" applyBorder="1"/>
    <xf numFmtId="170" fontId="32" fillId="2" borderId="15" xfId="11" applyNumberFormat="1" applyFont="1" applyFill="1" applyBorder="1"/>
    <xf numFmtId="170" fontId="32" fillId="2" borderId="4" xfId="11" applyNumberFormat="1" applyFont="1" applyFill="1" applyBorder="1"/>
    <xf numFmtId="0" fontId="1" fillId="5" borderId="0" xfId="0" applyFont="1" applyFill="1" applyAlignment="1">
      <alignment horizontal="center" wrapText="1"/>
    </xf>
    <xf numFmtId="0" fontId="1" fillId="6" borderId="30" xfId="0" applyFont="1" applyFill="1" applyBorder="1" applyAlignment="1">
      <alignment horizontal="center"/>
    </xf>
    <xf numFmtId="9" fontId="0" fillId="0" borderId="4" xfId="0" applyNumberFormat="1" applyBorder="1"/>
    <xf numFmtId="0" fontId="1" fillId="6" borderId="31" xfId="0" applyFont="1" applyFill="1" applyBorder="1" applyAlignment="1">
      <alignment horizontal="center" wrapText="1"/>
    </xf>
    <xf numFmtId="9" fontId="37" fillId="0" borderId="3" xfId="5" applyFont="1" applyFill="1" applyBorder="1"/>
    <xf numFmtId="9" fontId="37" fillId="0" borderId="65" xfId="5" applyFont="1" applyFill="1" applyBorder="1"/>
    <xf numFmtId="9" fontId="37" fillId="2" borderId="3" xfId="5" applyFont="1" applyFill="1" applyBorder="1"/>
    <xf numFmtId="9" fontId="0" fillId="0" borderId="49" xfId="0" applyNumberFormat="1" applyBorder="1"/>
    <xf numFmtId="9" fontId="0" fillId="0" borderId="50" xfId="0" applyNumberFormat="1" applyBorder="1"/>
    <xf numFmtId="9" fontId="0" fillId="0" borderId="25" xfId="0" applyNumberFormat="1" applyBorder="1"/>
    <xf numFmtId="9" fontId="0" fillId="0" borderId="65" xfId="0" applyNumberFormat="1" applyBorder="1"/>
    <xf numFmtId="0" fontId="33" fillId="5" borderId="48" xfId="8" applyFont="1" applyFill="1" applyBorder="1" applyAlignment="1">
      <alignment vertical="center" wrapText="1"/>
    </xf>
    <xf numFmtId="0" fontId="33" fillId="5" borderId="52" xfId="8" applyFont="1" applyFill="1" applyBorder="1" applyAlignment="1">
      <alignment wrapText="1"/>
    </xf>
    <xf numFmtId="0" fontId="37" fillId="5" borderId="52" xfId="8" applyFont="1" applyFill="1" applyBorder="1"/>
    <xf numFmtId="165" fontId="27" fillId="2" borderId="0" xfId="11" applyNumberFormat="1" applyFont="1" applyFill="1" applyBorder="1" applyAlignment="1">
      <alignment horizontal="right" vertical="center"/>
    </xf>
    <xf numFmtId="165" fontId="27" fillId="2" borderId="11" xfId="11" applyNumberFormat="1" applyFont="1" applyFill="1" applyBorder="1" applyAlignment="1">
      <alignment horizontal="right" vertical="center"/>
    </xf>
    <xf numFmtId="165" fontId="27" fillId="2" borderId="3" xfId="11" applyNumberFormat="1" applyFont="1" applyFill="1" applyBorder="1" applyAlignment="1">
      <alignment horizontal="right" vertical="center"/>
    </xf>
    <xf numFmtId="165" fontId="6" fillId="2" borderId="17" xfId="11" applyNumberFormat="1" applyFont="1" applyFill="1" applyBorder="1" applyAlignment="1">
      <alignment horizontal="right"/>
    </xf>
    <xf numFmtId="165" fontId="6" fillId="2" borderId="6" xfId="11" applyNumberFormat="1" applyFont="1" applyFill="1" applyBorder="1" applyAlignment="1">
      <alignment horizontal="right"/>
    </xf>
    <xf numFmtId="165" fontId="6" fillId="2" borderId="11" xfId="11" applyNumberFormat="1" applyFont="1" applyFill="1" applyBorder="1" applyAlignment="1">
      <alignment horizontal="right"/>
    </xf>
    <xf numFmtId="165" fontId="6" fillId="2" borderId="14" xfId="11" applyNumberFormat="1" applyFont="1" applyFill="1" applyBorder="1" applyAlignment="1">
      <alignment horizontal="right"/>
    </xf>
    <xf numFmtId="165" fontId="6" fillId="2" borderId="0" xfId="11" applyNumberFormat="1" applyFont="1" applyFill="1" applyBorder="1" applyAlignment="1">
      <alignment horizontal="right"/>
    </xf>
    <xf numFmtId="165" fontId="6" fillId="2" borderId="3" xfId="11" applyNumberFormat="1" applyFont="1" applyFill="1" applyBorder="1" applyAlignment="1">
      <alignment horizontal="right"/>
    </xf>
    <xf numFmtId="165" fontId="6" fillId="2" borderId="15" xfId="11" applyNumberFormat="1" applyFont="1" applyFill="1" applyBorder="1" applyAlignment="1">
      <alignment horizontal="right"/>
    </xf>
    <xf numFmtId="165" fontId="6" fillId="2" borderId="1" xfId="11" applyNumberFormat="1" applyFont="1" applyFill="1" applyBorder="1" applyAlignment="1">
      <alignment horizontal="right"/>
    </xf>
    <xf numFmtId="165" fontId="6" fillId="2" borderId="4" xfId="11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170" fontId="0" fillId="0" borderId="0" xfId="0" applyNumberFormat="1"/>
    <xf numFmtId="0" fontId="96" fillId="0" borderId="0" xfId="0" applyFont="1" applyAlignment="1">
      <alignment horizontal="center"/>
    </xf>
    <xf numFmtId="0" fontId="96" fillId="0" borderId="0" xfId="0" applyFont="1"/>
    <xf numFmtId="0" fontId="4" fillId="0" borderId="0" xfId="0" applyFont="1" applyAlignment="1">
      <alignment vertical="center"/>
    </xf>
    <xf numFmtId="9" fontId="1" fillId="0" borderId="0" xfId="0" applyNumberFormat="1" applyFont="1"/>
    <xf numFmtId="3" fontId="1" fillId="0" borderId="0" xfId="0" applyNumberFormat="1" applyFont="1"/>
    <xf numFmtId="3" fontId="1" fillId="2" borderId="4" xfId="0" applyNumberFormat="1" applyFont="1" applyFill="1" applyBorder="1"/>
    <xf numFmtId="3" fontId="1" fillId="2" borderId="21" xfId="0" applyNumberFormat="1" applyFont="1" applyFill="1" applyBorder="1"/>
    <xf numFmtId="3" fontId="0" fillId="0" borderId="0" xfId="0" applyNumberFormat="1"/>
    <xf numFmtId="3" fontId="0" fillId="2" borderId="3" xfId="0" applyNumberFormat="1" applyFill="1" applyBorder="1"/>
    <xf numFmtId="3" fontId="0" fillId="2" borderId="20" xfId="0" applyNumberFormat="1" applyFill="1" applyBorder="1"/>
    <xf numFmtId="3" fontId="0" fillId="2" borderId="3" xfId="0" applyNumberFormat="1" applyFill="1" applyBorder="1" applyAlignment="1">
      <alignment vertical="center"/>
    </xf>
    <xf numFmtId="3" fontId="0" fillId="2" borderId="20" xfId="0" applyNumberFormat="1" applyFill="1" applyBorder="1" applyAlignment="1">
      <alignment vertical="center"/>
    </xf>
    <xf numFmtId="3" fontId="0" fillId="2" borderId="35" xfId="0" applyNumberFormat="1" applyFill="1" applyBorder="1"/>
    <xf numFmtId="0" fontId="9" fillId="0" borderId="0" xfId="0" applyFont="1" applyAlignment="1">
      <alignment horizontal="center"/>
    </xf>
    <xf numFmtId="0" fontId="97" fillId="0" borderId="0" xfId="0" applyFont="1"/>
    <xf numFmtId="0" fontId="4" fillId="0" borderId="0" xfId="0" applyFont="1" applyAlignment="1">
      <alignment horizontal="left"/>
    </xf>
    <xf numFmtId="0" fontId="1" fillId="5" borderId="52" xfId="0" applyFont="1" applyFill="1" applyBorder="1"/>
    <xf numFmtId="0" fontId="1" fillId="5" borderId="52" xfId="0" applyFont="1" applyFill="1" applyBorder="1" applyAlignment="1">
      <alignment wrapText="1"/>
    </xf>
    <xf numFmtId="0" fontId="1" fillId="5" borderId="38" xfId="0" applyFont="1" applyFill="1" applyBorder="1"/>
    <xf numFmtId="0" fontId="1" fillId="5" borderId="14" xfId="0" applyFont="1" applyFill="1" applyBorder="1"/>
    <xf numFmtId="0" fontId="0" fillId="5" borderId="15" xfId="0" applyFill="1" applyBorder="1"/>
    <xf numFmtId="0" fontId="0" fillId="5" borderId="10" xfId="0" applyFill="1" applyBorder="1"/>
    <xf numFmtId="0" fontId="1" fillId="2" borderId="0" xfId="0" applyFont="1" applyFill="1"/>
    <xf numFmtId="0" fontId="9" fillId="6" borderId="53" xfId="9" applyFont="1" applyFill="1" applyBorder="1" applyAlignment="1">
      <alignment wrapText="1"/>
    </xf>
    <xf numFmtId="0" fontId="9" fillId="6" borderId="28" xfId="9" applyFont="1" applyFill="1" applyBorder="1" applyAlignment="1">
      <alignment horizontal="center" vertical="center" wrapText="1"/>
    </xf>
    <xf numFmtId="0" fontId="9" fillId="6" borderId="43" xfId="9" applyFont="1" applyFill="1" applyBorder="1" applyAlignment="1">
      <alignment horizontal="center" vertical="center" wrapText="1"/>
    </xf>
    <xf numFmtId="0" fontId="9" fillId="5" borderId="52" xfId="9" applyFont="1" applyFill="1" applyBorder="1"/>
    <xf numFmtId="1" fontId="6" fillId="2" borderId="45" xfId="9" applyNumberFormat="1" applyFont="1" applyFill="1" applyBorder="1" applyAlignment="1">
      <alignment horizontal="center"/>
    </xf>
    <xf numFmtId="0" fontId="9" fillId="5" borderId="38" xfId="9" applyFont="1" applyFill="1" applyBorder="1"/>
    <xf numFmtId="1" fontId="6" fillId="2" borderId="21" xfId="9" applyNumberFormat="1" applyFont="1" applyFill="1" applyBorder="1" applyAlignment="1">
      <alignment horizontal="center"/>
    </xf>
    <xf numFmtId="1" fontId="6" fillId="2" borderId="63" xfId="9" applyNumberFormat="1" applyFont="1" applyFill="1" applyBorder="1" applyAlignment="1">
      <alignment horizontal="center"/>
    </xf>
    <xf numFmtId="4" fontId="9" fillId="5" borderId="14" xfId="9" applyNumberFormat="1" applyFont="1" applyFill="1" applyBorder="1"/>
    <xf numFmtId="9" fontId="6" fillId="0" borderId="44" xfId="9" applyNumberFormat="1" applyFont="1" applyBorder="1" applyAlignment="1">
      <alignment horizontal="center"/>
    </xf>
    <xf numFmtId="9" fontId="6" fillId="0" borderId="45" xfId="9" applyNumberFormat="1" applyFont="1" applyBorder="1" applyAlignment="1">
      <alignment horizontal="center"/>
    </xf>
    <xf numFmtId="4" fontId="9" fillId="5" borderId="15" xfId="9" applyNumberFormat="1" applyFont="1" applyFill="1" applyBorder="1"/>
    <xf numFmtId="9" fontId="6" fillId="0" borderId="21" xfId="9" applyNumberFormat="1" applyFont="1" applyBorder="1" applyAlignment="1">
      <alignment horizontal="center"/>
    </xf>
    <xf numFmtId="9" fontId="6" fillId="0" borderId="63" xfId="9" applyNumberFormat="1" applyFont="1" applyBorder="1" applyAlignment="1">
      <alignment horizontal="center"/>
    </xf>
    <xf numFmtId="0" fontId="9" fillId="6" borderId="53" xfId="9" applyFont="1" applyFill="1" applyBorder="1" applyAlignment="1">
      <alignment horizontal="center" vertical="center"/>
    </xf>
    <xf numFmtId="0" fontId="9" fillId="6" borderId="28" xfId="9" applyFont="1" applyFill="1" applyBorder="1" applyAlignment="1">
      <alignment horizontal="center" vertical="center"/>
    </xf>
    <xf numFmtId="0" fontId="9" fillId="6" borderId="69" xfId="9" applyFont="1" applyFill="1" applyBorder="1" applyAlignment="1">
      <alignment horizontal="center" vertical="center"/>
    </xf>
    <xf numFmtId="0" fontId="9" fillId="5" borderId="39" xfId="9" applyFont="1" applyFill="1" applyBorder="1"/>
    <xf numFmtId="9" fontId="6" fillId="0" borderId="13" xfId="5" applyFont="1" applyFill="1" applyBorder="1" applyAlignment="1">
      <alignment horizontal="center"/>
    </xf>
    <xf numFmtId="9" fontId="6" fillId="0" borderId="3" xfId="5" applyFont="1" applyFill="1" applyBorder="1" applyAlignment="1">
      <alignment horizontal="center"/>
    </xf>
    <xf numFmtId="9" fontId="6" fillId="0" borderId="21" xfId="5" applyFont="1" applyFill="1" applyBorder="1" applyAlignment="1">
      <alignment horizontal="center"/>
    </xf>
    <xf numFmtId="9" fontId="6" fillId="0" borderId="4" xfId="5" applyFont="1" applyFill="1" applyBorder="1" applyAlignment="1">
      <alignment horizontal="center"/>
    </xf>
    <xf numFmtId="9" fontId="9" fillId="6" borderId="53" xfId="5" applyFont="1" applyFill="1" applyBorder="1" applyAlignment="1">
      <alignment wrapText="1"/>
    </xf>
    <xf numFmtId="1" fontId="9" fillId="6" borderId="24" xfId="9" applyNumberFormat="1" applyFont="1" applyFill="1" applyBorder="1" applyAlignment="1">
      <alignment horizontal="center" vertical="center"/>
    </xf>
    <xf numFmtId="1" fontId="9" fillId="6" borderId="22" xfId="9" applyNumberFormat="1" applyFont="1" applyFill="1" applyBorder="1" applyAlignment="1">
      <alignment horizontal="center" vertical="center"/>
    </xf>
    <xf numFmtId="9" fontId="9" fillId="5" borderId="39" xfId="5" applyFont="1" applyFill="1" applyBorder="1" applyAlignment="1">
      <alignment wrapText="1"/>
    </xf>
    <xf numFmtId="9" fontId="6" fillId="2" borderId="13" xfId="9" applyNumberFormat="1" applyFont="1" applyFill="1" applyBorder="1" applyAlignment="1">
      <alignment horizontal="center" vertical="center"/>
    </xf>
    <xf numFmtId="9" fontId="9" fillId="5" borderId="52" xfId="5" applyFont="1" applyFill="1" applyBorder="1" applyAlignment="1">
      <alignment wrapText="1"/>
    </xf>
    <xf numFmtId="9" fontId="13" fillId="2" borderId="3" xfId="9" applyNumberFormat="1" applyFont="1" applyFill="1" applyBorder="1" applyAlignment="1">
      <alignment horizontal="center"/>
    </xf>
    <xf numFmtId="0" fontId="44" fillId="5" borderId="52" xfId="9" applyFont="1" applyFill="1" applyBorder="1"/>
    <xf numFmtId="9" fontId="13" fillId="0" borderId="3" xfId="17" applyFont="1" applyBorder="1" applyAlignment="1">
      <alignment horizontal="center"/>
    </xf>
    <xf numFmtId="9" fontId="13" fillId="0" borderId="3" xfId="9" applyNumberFormat="1" applyFont="1" applyBorder="1" applyAlignment="1">
      <alignment horizontal="center"/>
    </xf>
    <xf numFmtId="0" fontId="44" fillId="5" borderId="38" xfId="9" applyFont="1" applyFill="1" applyBorder="1"/>
    <xf numFmtId="9" fontId="13" fillId="0" borderId="1" xfId="9" applyNumberFormat="1" applyFont="1" applyBorder="1" applyAlignment="1">
      <alignment horizontal="center"/>
    </xf>
    <xf numFmtId="9" fontId="13" fillId="0" borderId="4" xfId="9" applyNumberFormat="1" applyFont="1" applyBorder="1" applyAlignment="1">
      <alignment horizontal="center"/>
    </xf>
    <xf numFmtId="0" fontId="9" fillId="6" borderId="57" xfId="9" applyFont="1" applyFill="1" applyBorder="1" applyAlignment="1">
      <alignment vertical="center" wrapText="1"/>
    </xf>
    <xf numFmtId="0" fontId="9" fillId="6" borderId="37" xfId="9" applyFont="1" applyFill="1" applyBorder="1" applyAlignment="1">
      <alignment horizontal="center" vertical="center" wrapText="1"/>
    </xf>
    <xf numFmtId="0" fontId="9" fillId="6" borderId="11" xfId="9" applyFont="1" applyFill="1" applyBorder="1" applyAlignment="1">
      <alignment horizontal="center" vertical="center" wrapText="1"/>
    </xf>
    <xf numFmtId="9" fontId="6" fillId="2" borderId="13" xfId="5" applyFont="1" applyFill="1" applyBorder="1" applyAlignment="1">
      <alignment horizontal="center"/>
    </xf>
    <xf numFmtId="9" fontId="6" fillId="2" borderId="3" xfId="5" applyFont="1" applyFill="1" applyBorder="1" applyAlignment="1">
      <alignment horizontal="center"/>
    </xf>
    <xf numFmtId="0" fontId="13" fillId="5" borderId="38" xfId="9" applyFont="1" applyFill="1" applyBorder="1"/>
    <xf numFmtId="9" fontId="13" fillId="0" borderId="21" xfId="9" applyNumberFormat="1" applyFont="1" applyBorder="1" applyAlignment="1">
      <alignment horizontal="center"/>
    </xf>
    <xf numFmtId="0" fontId="1" fillId="6" borderId="53" xfId="0" applyFont="1" applyFill="1" applyBorder="1" applyAlignment="1">
      <alignment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/>
    </xf>
    <xf numFmtId="0" fontId="0" fillId="5" borderId="52" xfId="0" applyFill="1" applyBorder="1" applyAlignment="1">
      <alignment vertical="center"/>
    </xf>
    <xf numFmtId="3" fontId="0" fillId="0" borderId="44" xfId="0" applyNumberFormat="1" applyBorder="1" applyAlignment="1">
      <alignment horizontal="center"/>
    </xf>
    <xf numFmtId="3" fontId="0" fillId="0" borderId="45" xfId="0" applyNumberFormat="1" applyBorder="1" applyAlignment="1">
      <alignment horizontal="center" vertical="center"/>
    </xf>
    <xf numFmtId="0" fontId="0" fillId="5" borderId="38" xfId="0" applyFill="1" applyBorder="1" applyAlignment="1">
      <alignment vertical="center"/>
    </xf>
    <xf numFmtId="3" fontId="0" fillId="0" borderId="21" xfId="0" applyNumberForma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6" fillId="5" borderId="52" xfId="0" applyFont="1" applyFill="1" applyBorder="1"/>
    <xf numFmtId="0" fontId="34" fillId="3" borderId="0" xfId="0" applyFont="1" applyFill="1"/>
    <xf numFmtId="0" fontId="0" fillId="0" borderId="3" xfId="0" applyBorder="1"/>
    <xf numFmtId="0" fontId="0" fillId="0" borderId="20" xfId="0" applyBorder="1"/>
    <xf numFmtId="0" fontId="0" fillId="0" borderId="21" xfId="0" applyBorder="1"/>
    <xf numFmtId="0" fontId="1" fillId="6" borderId="26" xfId="0" applyFont="1" applyFill="1" applyBorder="1" applyAlignment="1">
      <alignment vertical="center"/>
    </xf>
    <xf numFmtId="0" fontId="1" fillId="6" borderId="27" xfId="0" applyFont="1" applyFill="1" applyBorder="1" applyAlignment="1">
      <alignment vertical="center" wrapText="1"/>
    </xf>
    <xf numFmtId="0" fontId="1" fillId="6" borderId="28" xfId="0" applyFont="1" applyFill="1" applyBorder="1" applyAlignment="1">
      <alignment wrapText="1"/>
    </xf>
    <xf numFmtId="0" fontId="1" fillId="6" borderId="22" xfId="0" applyFont="1" applyFill="1" applyBorder="1" applyAlignment="1">
      <alignment wrapText="1"/>
    </xf>
    <xf numFmtId="0" fontId="1" fillId="5" borderId="5" xfId="0" applyFont="1" applyFill="1" applyBorder="1"/>
    <xf numFmtId="0" fontId="1" fillId="5" borderId="15" xfId="0" applyFont="1" applyFill="1" applyBorder="1"/>
    <xf numFmtId="0" fontId="1" fillId="5" borderId="10" xfId="0" applyFont="1" applyFill="1" applyBorder="1"/>
    <xf numFmtId="0" fontId="34" fillId="6" borderId="17" xfId="0" applyFont="1" applyFill="1" applyBorder="1" applyAlignment="1">
      <alignment horizontal="left"/>
    </xf>
    <xf numFmtId="175" fontId="36" fillId="6" borderId="67" xfId="0" applyNumberFormat="1" applyFont="1" applyFill="1" applyBorder="1" applyAlignment="1">
      <alignment horizontal="center"/>
    </xf>
    <xf numFmtId="175" fontId="36" fillId="6" borderId="24" xfId="0" applyNumberFormat="1" applyFont="1" applyFill="1" applyBorder="1" applyAlignment="1">
      <alignment horizontal="center"/>
    </xf>
    <xf numFmtId="0" fontId="34" fillId="6" borderId="22" xfId="0" applyFont="1" applyFill="1" applyBorder="1" applyAlignment="1">
      <alignment horizontal="center"/>
    </xf>
    <xf numFmtId="0" fontId="1" fillId="0" borderId="12" xfId="0" applyFont="1" applyBorder="1"/>
    <xf numFmtId="175" fontId="0" fillId="0" borderId="3" xfId="0" applyNumberFormat="1" applyBorder="1"/>
    <xf numFmtId="175" fontId="1" fillId="0" borderId="3" xfId="0" applyNumberFormat="1" applyFont="1" applyBorder="1"/>
    <xf numFmtId="0" fontId="86" fillId="0" borderId="0" xfId="0" applyFont="1"/>
    <xf numFmtId="0" fontId="85" fillId="0" borderId="0" xfId="0" applyFont="1" applyAlignment="1">
      <alignment horizontal="center"/>
    </xf>
    <xf numFmtId="0" fontId="24" fillId="0" borderId="0" xfId="0" applyFont="1"/>
    <xf numFmtId="0" fontId="5" fillId="0" borderId="17" xfId="0" applyFont="1" applyBorder="1"/>
    <xf numFmtId="0" fontId="87" fillId="0" borderId="6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5" fillId="0" borderId="14" xfId="0" applyFont="1" applyBorder="1"/>
    <xf numFmtId="9" fontId="5" fillId="0" borderId="0" xfId="17" applyFont="1" applyFill="1" applyBorder="1"/>
    <xf numFmtId="0" fontId="5" fillId="0" borderId="0" xfId="0" applyFont="1"/>
    <xf numFmtId="0" fontId="21" fillId="2" borderId="14" xfId="26" applyFont="1" applyFill="1" applyBorder="1"/>
    <xf numFmtId="170" fontId="61" fillId="2" borderId="0" xfId="27" applyNumberFormat="1" applyFont="1" applyFill="1" applyBorder="1"/>
    <xf numFmtId="170" fontId="61" fillId="2" borderId="3" xfId="27" applyNumberFormat="1" applyFont="1" applyFill="1" applyBorder="1"/>
    <xf numFmtId="0" fontId="21" fillId="2" borderId="1" xfId="26" applyFont="1" applyFill="1" applyBorder="1"/>
    <xf numFmtId="0" fontId="21" fillId="2" borderId="4" xfId="26" applyFont="1" applyFill="1" applyBorder="1"/>
    <xf numFmtId="0" fontId="21" fillId="5" borderId="14" xfId="26" applyFont="1" applyFill="1" applyBorder="1"/>
    <xf numFmtId="0" fontId="21" fillId="5" borderId="5" xfId="26" applyFont="1" applyFill="1" applyBorder="1"/>
    <xf numFmtId="0" fontId="21" fillId="5" borderId="15" xfId="26" applyFont="1" applyFill="1" applyBorder="1"/>
    <xf numFmtId="0" fontId="21" fillId="5" borderId="10" xfId="26" applyFont="1" applyFill="1" applyBorder="1"/>
    <xf numFmtId="0" fontId="70" fillId="0" borderId="1" xfId="0" applyFont="1" applyBorder="1" applyAlignment="1">
      <alignment vertical="center"/>
    </xf>
    <xf numFmtId="0" fontId="21" fillId="0" borderId="1" xfId="0" applyFont="1" applyBorder="1"/>
    <xf numFmtId="0" fontId="70" fillId="0" borderId="6" xfId="0" applyFont="1" applyBorder="1" applyAlignment="1">
      <alignment vertical="center"/>
    </xf>
    <xf numFmtId="0" fontId="21" fillId="0" borderId="6" xfId="0" applyFont="1" applyBorder="1"/>
    <xf numFmtId="0" fontId="98" fillId="6" borderId="68" xfId="0" applyFont="1" applyFill="1" applyBorder="1" applyAlignment="1">
      <alignment vertical="center" wrapText="1"/>
    </xf>
    <xf numFmtId="0" fontId="9" fillId="6" borderId="53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9" fillId="5" borderId="49" xfId="0" applyFont="1" applyFill="1" applyBorder="1" applyAlignment="1">
      <alignment vertical="center" wrapText="1"/>
    </xf>
    <xf numFmtId="167" fontId="9" fillId="2" borderId="52" xfId="0" applyNumberFormat="1" applyFont="1" applyFill="1" applyBorder="1" applyAlignment="1">
      <alignment horizontal="center" vertical="center" wrapText="1"/>
    </xf>
    <xf numFmtId="167" fontId="9" fillId="2" borderId="13" xfId="0" applyNumberFormat="1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9" fillId="5" borderId="64" xfId="0" applyFont="1" applyFill="1" applyBorder="1" applyAlignment="1">
      <alignment vertical="center" wrapText="1"/>
    </xf>
    <xf numFmtId="167" fontId="9" fillId="2" borderId="3" xfId="0" applyNumberFormat="1" applyFont="1" applyFill="1" applyBorder="1" applyAlignment="1">
      <alignment horizontal="center" vertical="center" wrapText="1"/>
    </xf>
    <xf numFmtId="0" fontId="99" fillId="5" borderId="65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8" fillId="5" borderId="50" xfId="0" applyFont="1" applyFill="1" applyBorder="1" applyAlignment="1">
      <alignment vertical="center" wrapText="1"/>
    </xf>
    <xf numFmtId="167" fontId="9" fillId="2" borderId="38" xfId="0" applyNumberFormat="1" applyFont="1" applyFill="1" applyBorder="1" applyAlignment="1">
      <alignment horizontal="center" vertical="center" wrapText="1"/>
    </xf>
    <xf numFmtId="167" fontId="9" fillId="2" borderId="62" xfId="0" applyNumberFormat="1" applyFont="1" applyFill="1" applyBorder="1" applyAlignment="1">
      <alignment horizontal="center" vertical="center" wrapText="1"/>
    </xf>
    <xf numFmtId="0" fontId="36" fillId="6" borderId="26" xfId="0" applyFont="1" applyFill="1" applyBorder="1" applyAlignment="1">
      <alignment horizontal="center" vertical="center" wrapText="1"/>
    </xf>
    <xf numFmtId="0" fontId="36" fillId="6" borderId="2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>
      <alignment horizontal="center" vertical="center" wrapText="1"/>
    </xf>
    <xf numFmtId="0" fontId="9" fillId="6" borderId="37" xfId="0" applyFont="1" applyFill="1" applyBorder="1" applyAlignment="1">
      <alignment horizontal="center"/>
    </xf>
    <xf numFmtId="0" fontId="21" fillId="6" borderId="26" xfId="26" applyFont="1" applyFill="1" applyBorder="1"/>
    <xf numFmtId="0" fontId="21" fillId="6" borderId="27" xfId="26" applyFont="1" applyFill="1" applyBorder="1"/>
    <xf numFmtId="0" fontId="21" fillId="6" borderId="67" xfId="26" applyFont="1" applyFill="1" applyBorder="1" applyAlignment="1">
      <alignment horizontal="center"/>
    </xf>
    <xf numFmtId="0" fontId="21" fillId="6" borderId="24" xfId="26" applyFont="1" applyFill="1" applyBorder="1" applyAlignment="1">
      <alignment horizontal="center"/>
    </xf>
    <xf numFmtId="0" fontId="21" fillId="6" borderId="24" xfId="26" applyFont="1" applyFill="1" applyBorder="1"/>
    <xf numFmtId="0" fontId="21" fillId="6" borderId="22" xfId="26" applyFont="1" applyFill="1" applyBorder="1"/>
    <xf numFmtId="0" fontId="4" fillId="6" borderId="0" xfId="0" applyFont="1" applyFill="1" applyAlignment="1">
      <alignment horizontal="left"/>
    </xf>
    <xf numFmtId="0" fontId="0" fillId="6" borderId="0" xfId="0" applyFill="1"/>
    <xf numFmtId="0" fontId="13" fillId="6" borderId="0" xfId="9" applyFont="1" applyFill="1"/>
    <xf numFmtId="0" fontId="51" fillId="6" borderId="0" xfId="9" applyFont="1" applyFill="1"/>
    <xf numFmtId="0" fontId="34" fillId="6" borderId="53" xfId="0" applyFont="1" applyFill="1" applyBorder="1" applyAlignment="1">
      <alignment vertical="center"/>
    </xf>
    <xf numFmtId="0" fontId="34" fillId="6" borderId="37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vertical="center"/>
    </xf>
    <xf numFmtId="0" fontId="34" fillId="5" borderId="52" xfId="0" applyFont="1" applyFill="1" applyBorder="1" applyAlignment="1">
      <alignment vertical="center"/>
    </xf>
    <xf numFmtId="0" fontId="21" fillId="0" borderId="35" xfId="0" applyFont="1" applyBorder="1" applyAlignment="1">
      <alignment horizontal="center" vertical="center"/>
    </xf>
    <xf numFmtId="3" fontId="21" fillId="0" borderId="35" xfId="0" applyNumberFormat="1" applyFont="1" applyBorder="1" applyAlignment="1">
      <alignment horizontal="center" vertical="center"/>
    </xf>
    <xf numFmtId="3" fontId="21" fillId="0" borderId="13" xfId="0" applyNumberFormat="1" applyFont="1" applyBorder="1" applyAlignment="1">
      <alignment horizontal="center" vertical="center"/>
    </xf>
    <xf numFmtId="3" fontId="21" fillId="0" borderId="20" xfId="0" applyNumberFormat="1" applyFont="1" applyBorder="1" applyAlignment="1">
      <alignment horizontal="center" vertical="center"/>
    </xf>
    <xf numFmtId="3" fontId="21" fillId="0" borderId="3" xfId="0" applyNumberFormat="1" applyFont="1" applyBorder="1" applyAlignment="1">
      <alignment horizontal="center" vertical="center"/>
    </xf>
    <xf numFmtId="0" fontId="34" fillId="5" borderId="38" xfId="0" applyFont="1" applyFill="1" applyBorder="1" applyAlignment="1">
      <alignment vertical="center"/>
    </xf>
    <xf numFmtId="3" fontId="21" fillId="0" borderId="21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0" fontId="9" fillId="6" borderId="53" xfId="9" applyFont="1" applyFill="1" applyBorder="1" applyAlignment="1">
      <alignment horizontal="left"/>
    </xf>
    <xf numFmtId="0" fontId="9" fillId="6" borderId="37" xfId="9" applyFont="1" applyFill="1" applyBorder="1" applyAlignment="1">
      <alignment horizontal="center"/>
    </xf>
    <xf numFmtId="0" fontId="9" fillId="6" borderId="28" xfId="9" applyFont="1" applyFill="1" applyBorder="1" applyAlignment="1">
      <alignment horizontal="center"/>
    </xf>
    <xf numFmtId="0" fontId="9" fillId="6" borderId="43" xfId="9" applyFont="1" applyFill="1" applyBorder="1" applyAlignment="1">
      <alignment horizontal="center"/>
    </xf>
    <xf numFmtId="0" fontId="31" fillId="6" borderId="0" xfId="2" applyFont="1" applyFill="1"/>
    <xf numFmtId="0" fontId="37" fillId="6" borderId="0" xfId="2" applyFont="1" applyFill="1"/>
    <xf numFmtId="0" fontId="37" fillId="6" borderId="0" xfId="2" applyFont="1" applyFill="1" applyAlignment="1">
      <alignment wrapText="1"/>
    </xf>
    <xf numFmtId="0" fontId="31" fillId="0" borderId="0" xfId="2" applyFont="1" applyAlignment="1">
      <alignment vertical="center"/>
    </xf>
    <xf numFmtId="0" fontId="34" fillId="6" borderId="0" xfId="8" applyFont="1" applyFill="1"/>
    <xf numFmtId="0" fontId="21" fillId="6" borderId="0" xfId="8" applyFont="1" applyFill="1" applyAlignment="1">
      <alignment horizontal="left" wrapText="1"/>
    </xf>
    <xf numFmtId="0" fontId="21" fillId="6" borderId="0" xfId="8" applyFont="1" applyFill="1" applyAlignment="1">
      <alignment wrapText="1"/>
    </xf>
    <xf numFmtId="0" fontId="21" fillId="6" borderId="0" xfId="8" applyFont="1" applyFill="1"/>
    <xf numFmtId="0" fontId="1" fillId="6" borderId="0" xfId="0" applyFont="1" applyFill="1"/>
    <xf numFmtId="0" fontId="36" fillId="6" borderId="23" xfId="0" applyFont="1" applyFill="1" applyBorder="1" applyAlignment="1">
      <alignment vertical="center"/>
    </xf>
    <xf numFmtId="0" fontId="36" fillId="6" borderId="37" xfId="0" applyFont="1" applyFill="1" applyBorder="1" applyAlignment="1">
      <alignment horizontal="center" vertical="center"/>
    </xf>
    <xf numFmtId="0" fontId="36" fillId="6" borderId="28" xfId="0" applyFont="1" applyFill="1" applyBorder="1" applyAlignment="1">
      <alignment horizontal="center" vertical="center"/>
    </xf>
    <xf numFmtId="0" fontId="27" fillId="6" borderId="28" xfId="0" applyFont="1" applyFill="1" applyBorder="1" applyAlignment="1">
      <alignment horizontal="center"/>
    </xf>
    <xf numFmtId="0" fontId="27" fillId="6" borderId="37" xfId="0" applyFont="1" applyFill="1" applyBorder="1" applyAlignment="1">
      <alignment horizontal="center"/>
    </xf>
    <xf numFmtId="0" fontId="27" fillId="6" borderId="11" xfId="0" applyFont="1" applyFill="1" applyBorder="1" applyAlignment="1">
      <alignment horizontal="center"/>
    </xf>
    <xf numFmtId="0" fontId="36" fillId="5" borderId="34" xfId="0" applyFont="1" applyFill="1" applyBorder="1" applyAlignment="1">
      <alignment vertical="center"/>
    </xf>
    <xf numFmtId="9" fontId="27" fillId="5" borderId="35" xfId="17" applyFont="1" applyFill="1" applyBorder="1" applyAlignment="1">
      <alignment horizontal="center" vertical="center"/>
    </xf>
    <xf numFmtId="9" fontId="27" fillId="5" borderId="20" xfId="17" applyFont="1" applyFill="1" applyBorder="1" applyAlignment="1">
      <alignment horizontal="center" vertical="center"/>
    </xf>
    <xf numFmtId="9" fontId="27" fillId="5" borderId="20" xfId="17" applyFont="1" applyFill="1" applyBorder="1" applyAlignment="1">
      <alignment horizontal="center"/>
    </xf>
    <xf numFmtId="9" fontId="27" fillId="5" borderId="35" xfId="17" applyFont="1" applyFill="1" applyBorder="1" applyAlignment="1">
      <alignment horizontal="center"/>
    </xf>
    <xf numFmtId="9" fontId="27" fillId="5" borderId="44" xfId="17" applyFont="1" applyFill="1" applyBorder="1" applyAlignment="1">
      <alignment horizontal="center"/>
    </xf>
    <xf numFmtId="0" fontId="36" fillId="5" borderId="5" xfId="0" applyFont="1" applyFill="1" applyBorder="1" applyAlignment="1">
      <alignment vertical="center"/>
    </xf>
    <xf numFmtId="9" fontId="27" fillId="5" borderId="3" xfId="17" applyFont="1" applyFill="1" applyBorder="1" applyAlignment="1">
      <alignment horizontal="center"/>
    </xf>
    <xf numFmtId="0" fontId="70" fillId="5" borderId="10" xfId="0" applyFont="1" applyFill="1" applyBorder="1" applyAlignment="1">
      <alignment vertical="center"/>
    </xf>
    <xf numFmtId="0" fontId="70" fillId="5" borderId="21" xfId="0" applyFont="1" applyFill="1" applyBorder="1" applyAlignment="1">
      <alignment vertical="center"/>
    </xf>
    <xf numFmtId="0" fontId="21" fillId="5" borderId="21" xfId="0" applyFont="1" applyFill="1" applyBorder="1"/>
    <xf numFmtId="0" fontId="21" fillId="5" borderId="3" xfId="0" applyFont="1" applyFill="1" applyBorder="1"/>
    <xf numFmtId="0" fontId="0" fillId="2" borderId="1" xfId="0" applyFill="1" applyBorder="1"/>
    <xf numFmtId="0" fontId="0" fillId="2" borderId="14" xfId="0" applyFill="1" applyBorder="1"/>
    <xf numFmtId="0" fontId="1" fillId="2" borderId="3" xfId="0" applyFont="1" applyFill="1" applyBorder="1"/>
    <xf numFmtId="0" fontId="0" fillId="2" borderId="3" xfId="0" applyFill="1" applyBorder="1"/>
    <xf numFmtId="0" fontId="1" fillId="6" borderId="53" xfId="0" applyFont="1" applyFill="1" applyBorder="1"/>
    <xf numFmtId="0" fontId="1" fillId="6" borderId="43" xfId="0" applyFont="1" applyFill="1" applyBorder="1" applyAlignment="1">
      <alignment wrapText="1"/>
    </xf>
    <xf numFmtId="0" fontId="0" fillId="2" borderId="63" xfId="0" applyFill="1" applyBorder="1"/>
    <xf numFmtId="0" fontId="9" fillId="5" borderId="52" xfId="0" applyFont="1" applyFill="1" applyBorder="1"/>
    <xf numFmtId="0" fontId="6" fillId="5" borderId="1" xfId="0" applyFont="1" applyFill="1" applyBorder="1"/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6" xfId="0" applyFill="1" applyBorder="1"/>
    <xf numFmtId="1" fontId="0" fillId="2" borderId="3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6" borderId="27" xfId="0" applyFill="1" applyBorder="1"/>
    <xf numFmtId="0" fontId="1" fillId="6" borderId="67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5" borderId="42" xfId="0" applyFont="1" applyFill="1" applyBorder="1"/>
    <xf numFmtId="0" fontId="0" fillId="5" borderId="5" xfId="0" applyFill="1" applyBorder="1"/>
    <xf numFmtId="0" fontId="0" fillId="2" borderId="4" xfId="0" applyFill="1" applyBorder="1"/>
    <xf numFmtId="0" fontId="0" fillId="2" borderId="29" xfId="0" applyFill="1" applyBorder="1"/>
    <xf numFmtId="9" fontId="0" fillId="2" borderId="3" xfId="17" applyFont="1" applyFill="1" applyBorder="1" applyAlignment="1">
      <alignment horizontal="center"/>
    </xf>
    <xf numFmtId="0" fontId="34" fillId="6" borderId="53" xfId="26" applyFont="1" applyFill="1" applyBorder="1"/>
    <xf numFmtId="0" fontId="34" fillId="5" borderId="52" xfId="26" applyFont="1" applyFill="1" applyBorder="1"/>
    <xf numFmtId="0" fontId="34" fillId="6" borderId="67" xfId="26" applyFont="1" applyFill="1" applyBorder="1" applyAlignment="1">
      <alignment horizontal="center"/>
    </xf>
    <xf numFmtId="0" fontId="34" fillId="6" borderId="24" xfId="26" applyFont="1" applyFill="1" applyBorder="1" applyAlignment="1">
      <alignment horizontal="center"/>
    </xf>
    <xf numFmtId="0" fontId="34" fillId="6" borderId="2" xfId="26" applyFont="1" applyFill="1" applyBorder="1" applyAlignment="1">
      <alignment horizontal="center"/>
    </xf>
    <xf numFmtId="0" fontId="34" fillId="6" borderId="22" xfId="26" applyFont="1" applyFill="1" applyBorder="1" applyAlignment="1">
      <alignment horizontal="center"/>
    </xf>
    <xf numFmtId="180" fontId="0" fillId="2" borderId="0" xfId="0" applyNumberFormat="1" applyFill="1" applyAlignment="1">
      <alignment horizontal="center"/>
    </xf>
    <xf numFmtId="180" fontId="0" fillId="2" borderId="3" xfId="0" applyNumberFormat="1" applyFill="1" applyBorder="1" applyAlignment="1">
      <alignment horizontal="center"/>
    </xf>
    <xf numFmtId="180" fontId="0" fillId="2" borderId="14" xfId="0" applyNumberFormat="1" applyFill="1" applyBorder="1" applyAlignment="1">
      <alignment horizontal="center"/>
    </xf>
    <xf numFmtId="0" fontId="34" fillId="2" borderId="14" xfId="26" applyFont="1" applyFill="1" applyBorder="1" applyAlignment="1">
      <alignment horizontal="center"/>
    </xf>
    <xf numFmtId="9" fontId="61" fillId="2" borderId="0" xfId="28" applyFont="1" applyFill="1" applyBorder="1"/>
    <xf numFmtId="9" fontId="21" fillId="2" borderId="0" xfId="26" applyNumberFormat="1" applyFont="1" applyFill="1"/>
    <xf numFmtId="0" fontId="34" fillId="6" borderId="24" xfId="26" applyFont="1" applyFill="1" applyBorder="1" applyAlignment="1">
      <alignment wrapText="1"/>
    </xf>
    <xf numFmtId="0" fontId="34" fillId="6" borderId="22" xfId="26" applyFont="1" applyFill="1" applyBorder="1" applyAlignment="1">
      <alignment wrapText="1"/>
    </xf>
    <xf numFmtId="9" fontId="61" fillId="2" borderId="3" xfId="28" applyFont="1" applyFill="1" applyBorder="1"/>
    <xf numFmtId="9" fontId="61" fillId="2" borderId="8" xfId="28" applyFont="1" applyFill="1" applyBorder="1"/>
    <xf numFmtId="9" fontId="21" fillId="2" borderId="14" xfId="26" applyNumberFormat="1" applyFont="1" applyFill="1" applyBorder="1"/>
    <xf numFmtId="0" fontId="4" fillId="6" borderId="0" xfId="0" applyFont="1" applyFill="1"/>
    <xf numFmtId="3" fontId="37" fillId="2" borderId="49" xfId="8" applyNumberFormat="1" applyFont="1" applyFill="1" applyBorder="1" applyAlignment="1">
      <alignment horizontal="right"/>
    </xf>
    <xf numFmtId="15" fontId="16" fillId="0" borderId="0" xfId="0" applyNumberFormat="1" applyFont="1" applyAlignment="1">
      <alignment horizontal="center"/>
    </xf>
    <xf numFmtId="0" fontId="18" fillId="2" borderId="0" xfId="1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8" fillId="2" borderId="0" xfId="1" applyFont="1" applyFill="1" applyAlignment="1">
      <alignment horizontal="left" wrapText="1"/>
    </xf>
    <xf numFmtId="0" fontId="4" fillId="0" borderId="0" xfId="0" applyFont="1" applyAlignment="1">
      <alignment horizontal="left"/>
    </xf>
    <xf numFmtId="0" fontId="36" fillId="5" borderId="48" xfId="0" applyFont="1" applyFill="1" applyBorder="1" applyAlignment="1">
      <alignment vertical="center" wrapText="1"/>
    </xf>
    <xf numFmtId="0" fontId="36" fillId="5" borderId="50" xfId="0" applyFont="1" applyFill="1" applyBorder="1" applyAlignment="1">
      <alignment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1" fillId="0" borderId="0" xfId="8" applyFont="1" applyAlignment="1">
      <alignment horizontal="left"/>
    </xf>
    <xf numFmtId="0" fontId="31" fillId="0" borderId="0" xfId="8" applyFont="1" applyAlignment="1">
      <alignment horizontal="left" vertical="center" wrapText="1"/>
    </xf>
    <xf numFmtId="0" fontId="34" fillId="5" borderId="0" xfId="0" applyFont="1" applyFill="1" applyAlignment="1">
      <alignment horizontal="left" vertical="top" wrapText="1"/>
    </xf>
    <xf numFmtId="0" fontId="31" fillId="0" borderId="0" xfId="0" applyFont="1" applyAlignment="1">
      <alignment horizontal="left"/>
    </xf>
    <xf numFmtId="0" fontId="36" fillId="6" borderId="41" xfId="0" applyFont="1" applyFill="1" applyBorder="1" applyAlignment="1">
      <alignment horizontal="center"/>
    </xf>
    <xf numFmtId="0" fontId="36" fillId="6" borderId="23" xfId="0" applyFont="1" applyFill="1" applyBorder="1" applyAlignment="1">
      <alignment horizontal="center"/>
    </xf>
    <xf numFmtId="0" fontId="36" fillId="6" borderId="11" xfId="0" applyFont="1" applyFill="1" applyBorder="1" applyAlignment="1">
      <alignment horizontal="center"/>
    </xf>
    <xf numFmtId="0" fontId="4" fillId="2" borderId="0" xfId="0" applyFont="1" applyFill="1" applyAlignment="1">
      <alignment horizontal="left" wrapText="1"/>
    </xf>
    <xf numFmtId="0" fontId="24" fillId="2" borderId="57" xfId="0" applyFont="1" applyFill="1" applyBorder="1" applyAlignment="1">
      <alignment horizontal="center" vertical="center"/>
    </xf>
    <xf numFmtId="0" fontId="24" fillId="2" borderId="58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1" fillId="5" borderId="14" xfId="26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31" fillId="6" borderId="30" xfId="8" applyFont="1" applyFill="1" applyBorder="1" applyAlignment="1">
      <alignment horizontal="left" vertical="center"/>
    </xf>
    <xf numFmtId="0" fontId="31" fillId="6" borderId="31" xfId="8" applyFont="1" applyFill="1" applyBorder="1" applyAlignment="1">
      <alignment horizontal="left" vertical="center"/>
    </xf>
    <xf numFmtId="0" fontId="31" fillId="0" borderId="0" xfId="8" applyFont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7" xfId="9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9" fillId="0" borderId="6" xfId="9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left"/>
    </xf>
    <xf numFmtId="0" fontId="33" fillId="6" borderId="33" xfId="8" applyFont="1" applyFill="1" applyBorder="1" applyAlignment="1">
      <alignment horizontal="left"/>
    </xf>
    <xf numFmtId="0" fontId="33" fillId="6" borderId="31" xfId="8" applyFont="1" applyFill="1" applyBorder="1" applyAlignment="1">
      <alignment horizontal="left"/>
    </xf>
    <xf numFmtId="0" fontId="83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6" fillId="6" borderId="24" xfId="0" applyFont="1" applyFill="1" applyBorder="1" applyAlignment="1">
      <alignment horizontal="center"/>
    </xf>
    <xf numFmtId="0" fontId="27" fillId="6" borderId="27" xfId="0" applyFont="1" applyFill="1" applyBorder="1" applyAlignment="1">
      <alignment horizontal="center"/>
    </xf>
    <xf numFmtId="0" fontId="27" fillId="6" borderId="22" xfId="0" applyFont="1" applyFill="1" applyBorder="1" applyAlignment="1">
      <alignment horizontal="center"/>
    </xf>
    <xf numFmtId="0" fontId="34" fillId="6" borderId="41" xfId="0" applyFont="1" applyFill="1" applyBorder="1" applyAlignment="1">
      <alignment horizontal="center"/>
    </xf>
    <xf numFmtId="0" fontId="34" fillId="6" borderId="23" xfId="0" applyFont="1" applyFill="1" applyBorder="1" applyAlignment="1">
      <alignment horizontal="center"/>
    </xf>
    <xf numFmtId="0" fontId="34" fillId="6" borderId="6" xfId="0" applyFont="1" applyFill="1" applyBorder="1" applyAlignment="1">
      <alignment horizontal="center"/>
    </xf>
    <xf numFmtId="0" fontId="34" fillId="6" borderId="11" xfId="0" applyFont="1" applyFill="1" applyBorder="1" applyAlignment="1">
      <alignment horizontal="center"/>
    </xf>
  </cellXfs>
  <cellStyles count="29">
    <cellStyle name="Comma" xfId="24" builtinId="3"/>
    <cellStyle name="Comma 2" xfId="4" xr:uid="{00000000-0005-0000-0000-000001000000}"/>
    <cellStyle name="Comma 2 2" xfId="7" xr:uid="{00000000-0005-0000-0000-000002000000}"/>
    <cellStyle name="Comma 2 2 2" xfId="15" xr:uid="{00000000-0005-0000-0000-000003000000}"/>
    <cellStyle name="Comma 26" xfId="27" xr:uid="{C006E8DD-B16C-4440-89F2-6CF05FABE0D3}"/>
    <cellStyle name="Comma 3" xfId="23" xr:uid="{00000000-0005-0000-0000-000004000000}"/>
    <cellStyle name="Comma 6" xfId="11" xr:uid="{00000000-0005-0000-0000-000005000000}"/>
    <cellStyle name="Comma 6 7" xfId="13" xr:uid="{00000000-0005-0000-0000-000006000000}"/>
    <cellStyle name="Currency" xfId="18" builtinId="4"/>
    <cellStyle name="Currency 2" xfId="21" xr:uid="{00000000-0005-0000-0000-000008000000}"/>
    <cellStyle name="Heading 1 2" xfId="20" xr:uid="{00000000-0005-0000-0000-000009000000}"/>
    <cellStyle name="Hyperlink" xfId="1" builtinId="8"/>
    <cellStyle name="Hyperlink 2" xfId="6" xr:uid="{00000000-0005-0000-0000-00000B000000}"/>
    <cellStyle name="Normal" xfId="0" builtinId="0"/>
    <cellStyle name="Normal 10" xfId="9" xr:uid="{00000000-0005-0000-0000-00000D000000}"/>
    <cellStyle name="Normal 11" xfId="2" xr:uid="{00000000-0005-0000-0000-00000E000000}"/>
    <cellStyle name="Normal 14" xfId="8" xr:uid="{00000000-0005-0000-0000-00000F000000}"/>
    <cellStyle name="Normal 14 6" xfId="12" xr:uid="{00000000-0005-0000-0000-000010000000}"/>
    <cellStyle name="Normal 14 7" xfId="16" xr:uid="{00000000-0005-0000-0000-000011000000}"/>
    <cellStyle name="Normal 2" xfId="3" xr:uid="{00000000-0005-0000-0000-000012000000}"/>
    <cellStyle name="Normal 3" xfId="19" xr:uid="{00000000-0005-0000-0000-000013000000}"/>
    <cellStyle name="Normal 3 2" xfId="25" xr:uid="{00000000-0005-0000-0000-000014000000}"/>
    <cellStyle name="Normal 4" xfId="22" xr:uid="{00000000-0005-0000-0000-000015000000}"/>
    <cellStyle name="Normal 43" xfId="26" xr:uid="{A20A9DA1-ECCF-4AA6-935E-7F746CDF9BE5}"/>
    <cellStyle name="Normal 5" xfId="10" xr:uid="{00000000-0005-0000-0000-000016000000}"/>
    <cellStyle name="Percent" xfId="17" builtinId="5"/>
    <cellStyle name="Percent 2" xfId="5" xr:uid="{00000000-0005-0000-0000-000018000000}"/>
    <cellStyle name="Percent 5" xfId="14" xr:uid="{00000000-0005-0000-0000-000019000000}"/>
    <cellStyle name="Percent 8" xfId="28" xr:uid="{E6EBFDD9-D973-4E12-9102-E1F55D414CEB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B8B4"/>
      <color rgb="FFFFFFCC"/>
      <color rgb="FF05D1CC"/>
      <color rgb="FF05CEC7"/>
      <color rgb="FF83A2D9"/>
      <color rgb="FFB0DD7F"/>
      <color rgb="FF320074"/>
      <color rgb="FF410099"/>
      <color rgb="FF049693"/>
      <color rgb="FF4F45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externalLink" Target="externalLinks/externalLink4.xml" Id="rId13" /><Relationship Type="http://schemas.openxmlformats.org/officeDocument/2006/relationships/externalLink" Target="externalLinks/externalLink9.xml" Id="rId1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21" /><Relationship Type="http://schemas.openxmlformats.org/officeDocument/2006/relationships/worksheet" Target="worksheets/sheet7.xml" Id="rId7" /><Relationship Type="http://schemas.openxmlformats.org/officeDocument/2006/relationships/externalLink" Target="externalLinks/externalLink3.xml" Id="rId12" /><Relationship Type="http://schemas.openxmlformats.org/officeDocument/2006/relationships/externalLink" Target="externalLinks/externalLink8.xml" Id="rId17" /><Relationship Type="http://schemas.openxmlformats.org/officeDocument/2006/relationships/worksheet" Target="worksheets/sheet2.xml" Id="rId2" /><Relationship Type="http://schemas.openxmlformats.org/officeDocument/2006/relationships/externalLink" Target="externalLinks/externalLink7.xml" Id="rId16" /><Relationship Type="http://schemas.openxmlformats.org/officeDocument/2006/relationships/styles" Target="styles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externalLink" Target="externalLinks/externalLink2.xml" Id="rId11" /><Relationship Type="http://schemas.openxmlformats.org/officeDocument/2006/relationships/worksheet" Target="worksheets/sheet5.xml" Id="rId5" /><Relationship Type="http://schemas.openxmlformats.org/officeDocument/2006/relationships/externalLink" Target="externalLinks/externalLink6.xml" Id="rId15" /><Relationship Type="http://schemas.openxmlformats.org/officeDocument/2006/relationships/externalLink" Target="externalLinks/externalLink1.xml" Id="rId10" /><Relationship Type="http://schemas.openxmlformats.org/officeDocument/2006/relationships/theme" Target="theme/theme1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externalLink" Target="externalLinks/externalLink5.xml" Id="rId14" /><Relationship Type="http://schemas.openxmlformats.org/officeDocument/2006/relationships/calcChain" Target="calcChain.xml" Id="rId22" /><Relationship Type="http://schemas.openxmlformats.org/officeDocument/2006/relationships/customXml" Target="/customXML/item.xml" Id="imanage.xml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'Infographic - snapshot '!$A$47</c:f>
              <c:strCache>
                <c:ptCount val="1"/>
                <c:pt idx="0">
                  <c:v>Infrastructure operators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'Infographic - snapshot '!$B$46:$G$46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2017–18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'Infographic - snapshot '!$B$47:$G$47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8</c:v>
                </c:pt>
                <c:pt idx="3">
                  <c:v>15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A-440F-9210-79C4DE85506E}"/>
            </c:ext>
          </c:extLst>
        </c:ser>
        <c:ser>
          <c:idx val="1"/>
          <c:order val="1"/>
          <c:tx>
            <c:strRef>
              <c:f>'Infographic - snapshot '!$A$48</c:f>
              <c:strCache>
                <c:ptCount val="1"/>
                <c:pt idx="0">
                  <c:v>Irrigators</c:v>
                </c:pt>
              </c:strCache>
            </c:strRef>
          </c:tx>
          <c:spPr>
            <a:solidFill>
              <a:srgbClr val="05D1CC"/>
            </a:solidFill>
            <a:ln>
              <a:noFill/>
            </a:ln>
            <a:effectLst/>
          </c:spPr>
          <c:invertIfNegative val="0"/>
          <c:cat>
            <c:strRef>
              <c:f>'Infographic - snapshot '!$B$46:$G$46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2017–18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'Infographic - snapshot '!$B$48:$G$48</c:f>
              <c:numCache>
                <c:formatCode>General</c:formatCode>
                <c:ptCount val="6"/>
                <c:pt idx="0">
                  <c:v>13</c:v>
                </c:pt>
                <c:pt idx="1">
                  <c:v>5</c:v>
                </c:pt>
                <c:pt idx="2">
                  <c:v>2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A-440F-9210-79C4DE85506E}"/>
            </c:ext>
          </c:extLst>
        </c:ser>
        <c:ser>
          <c:idx val="2"/>
          <c:order val="2"/>
          <c:tx>
            <c:strRef>
              <c:f>'Infographic - snapshot '!$A$49</c:f>
              <c:strCache>
                <c:ptCount val="1"/>
                <c:pt idx="0">
                  <c:v>Water specialists and interest groups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'Infographic - snapshot '!$B$46:$G$46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2017–18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'Infographic - snapshot '!$B$49:$G$49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A-440F-9210-79C4DE85506E}"/>
            </c:ext>
          </c:extLst>
        </c:ser>
        <c:ser>
          <c:idx val="3"/>
          <c:order val="3"/>
          <c:tx>
            <c:strRef>
              <c:f>'Infographic - snapshot '!$A$50</c:f>
              <c:strCache>
                <c:ptCount val="1"/>
                <c:pt idx="0">
                  <c:v>Other water stakeholders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'Infographic - snapshot '!$B$46:$G$46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2017–18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'Infographic - snapshot '!$B$50:$G$50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A-440F-9210-79C4DE85506E}"/>
            </c:ext>
          </c:extLst>
        </c:ser>
        <c:ser>
          <c:idx val="4"/>
          <c:order val="4"/>
          <c:tx>
            <c:strRef>
              <c:f>'Infographic - snapshot '!$A$51</c:f>
              <c:strCache>
                <c:ptCount val="1"/>
                <c:pt idx="0">
                  <c:v>Total complaints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'Infographic - snapshot '!$B$46:$G$46</c:f>
              <c:strCache>
                <c:ptCount val="6"/>
                <c:pt idx="0">
                  <c:v>2015-16</c:v>
                </c:pt>
                <c:pt idx="1">
                  <c:v>2016-17</c:v>
                </c:pt>
                <c:pt idx="2">
                  <c:v>2017–18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</c:strCache>
            </c:strRef>
          </c:cat>
          <c:val>
            <c:numRef>
              <c:f>'Infographic - snapshot '!$B$51:$G$51</c:f>
              <c:numCache>
                <c:formatCode>General</c:formatCode>
                <c:ptCount val="6"/>
                <c:pt idx="0">
                  <c:v>18</c:v>
                </c:pt>
                <c:pt idx="1">
                  <c:v>10</c:v>
                </c:pt>
                <c:pt idx="2">
                  <c:v>14</c:v>
                </c:pt>
                <c:pt idx="3">
                  <c:v>32</c:v>
                </c:pt>
                <c:pt idx="4">
                  <c:v>26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A-440F-9210-79C4DE855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7879000"/>
        <c:axId val="1037882936"/>
      </c:barChart>
      <c:catAx>
        <c:axId val="103787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882936"/>
        <c:crosses val="autoZero"/>
        <c:auto val="1"/>
        <c:lblAlgn val="ctr"/>
        <c:lblOffset val="100"/>
        <c:noMultiLvlLbl val="0"/>
      </c:catAx>
      <c:valAx>
        <c:axId val="103788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complaints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87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149992512197234"/>
          <c:y val="0.86666585573390287"/>
          <c:w val="0.6749979901161004"/>
          <c:h val="0.11126518833623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'Infographic - snapshot '!$A$76:$B$76</c:f>
              <c:strCache>
                <c:ptCount val="2"/>
                <c:pt idx="0">
                  <c:v>Water delivery right trade with a water access entitlement</c:v>
                </c:pt>
              </c:strCache>
            </c:strRef>
          </c:tx>
          <c:spPr>
            <a:ln w="28575" cap="rnd">
              <a:solidFill>
                <a:srgbClr val="05D1CC"/>
              </a:solidFill>
              <a:round/>
            </a:ln>
            <a:effectLst/>
          </c:spPr>
          <c:marker>
            <c:symbol val="none"/>
          </c:marker>
          <c:cat>
            <c:strRef>
              <c:f>'Infographic - snapshot '!$C$75:$K$75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'Infographic - snapshot '!$C$76:$K$76</c:f>
              <c:numCache>
                <c:formatCode>_-* #,##0_-;\-* #,##0_-;_-* "-"??_-;_-@_-</c:formatCode>
                <c:ptCount val="9"/>
                <c:pt idx="0">
                  <c:v>76.916977000000003</c:v>
                </c:pt>
                <c:pt idx="1">
                  <c:v>35.119621000000002</c:v>
                </c:pt>
                <c:pt idx="2">
                  <c:v>36.843849999999996</c:v>
                </c:pt>
                <c:pt idx="3">
                  <c:v>24.042380000000001</c:v>
                </c:pt>
                <c:pt idx="4">
                  <c:v>22.2652</c:v>
                </c:pt>
                <c:pt idx="5">
                  <c:v>46.3506</c:v>
                </c:pt>
                <c:pt idx="6">
                  <c:v>6.4223500000000007</c:v>
                </c:pt>
                <c:pt idx="7">
                  <c:v>9.1444500000000009</c:v>
                </c:pt>
                <c:pt idx="8">
                  <c:v>20.966000000000001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A-4E8E-8A5C-0EF36DA45E72}"/>
            </c:ext>
          </c:extLst>
        </c:ser>
        <c:ser>
          <c:idx val="1"/>
          <c:order val="1"/>
          <c:tx>
            <c:strRef>
              <c:f>'Infographic - snapshot '!$A$77:$B$77</c:f>
              <c:strCache>
                <c:ptCount val="2"/>
                <c:pt idx="0">
                  <c:v>Water delivery right trade without a water access entitlement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'Infographic - snapshot '!$C$75:$K$75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'Infographic - snapshot '!$C$77:$K$77</c:f>
              <c:numCache>
                <c:formatCode>_-* #,##0_-;\-* #,##0_-;_-* "-"??_-;_-@_-</c:formatCode>
                <c:ptCount val="9"/>
                <c:pt idx="0">
                  <c:v>21.72315</c:v>
                </c:pt>
                <c:pt idx="1">
                  <c:v>55.156680999999999</c:v>
                </c:pt>
                <c:pt idx="2">
                  <c:v>34.587270000000004</c:v>
                </c:pt>
                <c:pt idx="3">
                  <c:v>49.616779999999999</c:v>
                </c:pt>
                <c:pt idx="4">
                  <c:v>33.642530000000001</c:v>
                </c:pt>
                <c:pt idx="5">
                  <c:v>28.971520999999999</c:v>
                </c:pt>
                <c:pt idx="6">
                  <c:v>13.153354999999999</c:v>
                </c:pt>
                <c:pt idx="7">
                  <c:v>17.680393333333335</c:v>
                </c:pt>
                <c:pt idx="8">
                  <c:v>38.424599999999998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A-4E8E-8A5C-0EF36DA45E72}"/>
            </c:ext>
          </c:extLst>
        </c:ser>
        <c:ser>
          <c:idx val="2"/>
          <c:order val="2"/>
          <c:tx>
            <c:strRef>
              <c:f>'Infographic - snapshot '!$A$78:$B$78</c:f>
              <c:strCache>
                <c:ptCount val="2"/>
                <c:pt idx="0">
                  <c:v>Total water delivery right trade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'Infographic - snapshot '!$C$75:$K$75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'Infographic - snapshot '!$C$78:$K$78</c:f>
              <c:numCache>
                <c:formatCode>_-* #,##0_-;\-* #,##0_-;_-* "-"??_-;_-@_-</c:formatCode>
                <c:ptCount val="9"/>
                <c:pt idx="0">
                  <c:v>98.640127000000007</c:v>
                </c:pt>
                <c:pt idx="1">
                  <c:v>90.276302000000001</c:v>
                </c:pt>
                <c:pt idx="2">
                  <c:v>71.431119999999993</c:v>
                </c:pt>
                <c:pt idx="3">
                  <c:v>73.65916</c:v>
                </c:pt>
                <c:pt idx="4">
                  <c:v>55.907729999999994</c:v>
                </c:pt>
                <c:pt idx="5">
                  <c:v>75.322120999999996</c:v>
                </c:pt>
                <c:pt idx="6">
                  <c:v>19.575705000000003</c:v>
                </c:pt>
                <c:pt idx="7">
                  <c:v>26.824843333333334</c:v>
                </c:pt>
                <c:pt idx="8">
                  <c:v>59.390599999999999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A-4E8E-8A5C-0EF36DA4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0248328"/>
        <c:axId val="1060243736"/>
      </c:lineChart>
      <c:catAx>
        <c:axId val="106024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243736"/>
        <c:crossesAt val="0"/>
        <c:auto val="1"/>
        <c:lblAlgn val="ctr"/>
        <c:lblOffset val="100"/>
        <c:noMultiLvlLbl val="0"/>
      </c:catAx>
      <c:valAx>
        <c:axId val="10602437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248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 5 Basin states water plannin'!$A$31</c:f>
              <c:strCache>
                <c:ptCount val="1"/>
                <c:pt idx="0">
                  <c:v>New South Wales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 5 Basin states water plannin'!$B$30:$H$30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'Ch 5 Basin states water plannin'!$B$31:$H$31</c:f>
              <c:numCache>
                <c:formatCode>0%</c:formatCode>
                <c:ptCount val="7"/>
                <c:pt idx="0">
                  <c:v>0.39881651200770779</c:v>
                </c:pt>
                <c:pt idx="1">
                  <c:v>0.44085585703708241</c:v>
                </c:pt>
                <c:pt idx="2">
                  <c:v>0.45608287704976791</c:v>
                </c:pt>
                <c:pt idx="3">
                  <c:v>0.46572588179503832</c:v>
                </c:pt>
                <c:pt idx="4">
                  <c:v>0.34663133345317648</c:v>
                </c:pt>
                <c:pt idx="5">
                  <c:v>0.3270167508329947</c:v>
                </c:pt>
                <c:pt idx="6">
                  <c:v>0.25809073373169134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3-449B-B642-F37C79C536D7}"/>
            </c:ext>
          </c:extLst>
        </c:ser>
        <c:ser>
          <c:idx val="1"/>
          <c:order val="1"/>
          <c:tx>
            <c:strRef>
              <c:f>'Ch 5 Basin states water plannin'!$A$32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 5 Basin states water plannin'!$B$30:$H$30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'Ch 5 Basin states water plannin'!$B$32:$H$32</c:f>
              <c:numCache>
                <c:formatCode>0%</c:formatCode>
                <c:ptCount val="7"/>
                <c:pt idx="0">
                  <c:v>0.2086141671189897</c:v>
                </c:pt>
                <c:pt idx="1">
                  <c:v>0.15801839885321414</c:v>
                </c:pt>
                <c:pt idx="2">
                  <c:v>0.15592401447398724</c:v>
                </c:pt>
                <c:pt idx="3">
                  <c:v>0.11675759005956608</c:v>
                </c:pt>
                <c:pt idx="4">
                  <c:v>0.16916516909267801</c:v>
                </c:pt>
                <c:pt idx="5">
                  <c:v>0.1984851296544583</c:v>
                </c:pt>
                <c:pt idx="6">
                  <c:v>0.19648617245616087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3-449B-B642-F37C79C536D7}"/>
            </c:ext>
          </c:extLst>
        </c:ser>
        <c:ser>
          <c:idx val="2"/>
          <c:order val="2"/>
          <c:tx>
            <c:strRef>
              <c:f>'Ch 5 Basin states water plannin'!$A$33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'Ch 5 Basin states water plannin'!$B$30:$H$30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'Ch 5 Basin states water plannin'!$B$33:$H$33</c:f>
              <c:numCache>
                <c:formatCode>0%</c:formatCode>
                <c:ptCount val="7"/>
                <c:pt idx="0">
                  <c:v>0.83453429907223564</c:v>
                </c:pt>
                <c:pt idx="1">
                  <c:v>0.22057599843207021</c:v>
                </c:pt>
                <c:pt idx="2">
                  <c:v>0.23706530226710829</c:v>
                </c:pt>
                <c:pt idx="3">
                  <c:v>0.23401894268162357</c:v>
                </c:pt>
                <c:pt idx="4">
                  <c:v>0.26162874995247293</c:v>
                </c:pt>
                <c:pt idx="5">
                  <c:v>0.2775192180571931</c:v>
                </c:pt>
                <c:pt idx="6">
                  <c:v>0.26722948289914411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33-449B-B642-F37C79C536D7}"/>
            </c:ext>
          </c:extLst>
        </c:ser>
        <c:ser>
          <c:idx val="3"/>
          <c:order val="3"/>
          <c:tx>
            <c:strRef>
              <c:f>'Ch 5 Basin states water plannin'!$A$34</c:f>
              <c:strCache>
                <c:ptCount val="1"/>
                <c:pt idx="0">
                  <c:v>Australian Capital Territory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 5 Basin states water plannin'!$B$30:$H$30</c:f>
              <c:strCache>
                <c:ptCount val="7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  <c:pt idx="6">
                  <c:v>2020-21</c:v>
                </c:pt>
              </c:strCache>
            </c:strRef>
          </c:cat>
          <c:val>
            <c:numRef>
              <c:f>'Ch 5 Basin states water plannin'!$B$34:$H$34</c:f>
              <c:numCache>
                <c:formatCode>0%</c:formatCode>
                <c:ptCount val="7"/>
                <c:pt idx="1">
                  <c:v>1.1699762699569638</c:v>
                </c:pt>
                <c:pt idx="2">
                  <c:v>1.0563721829676458</c:v>
                </c:pt>
                <c:pt idx="3">
                  <c:v>1.9123911726284943</c:v>
                </c:pt>
                <c:pt idx="4">
                  <c:v>1.3197349996643422</c:v>
                </c:pt>
                <c:pt idx="5">
                  <c:v>0.6978635810448971</c:v>
                </c:pt>
                <c:pt idx="6">
                  <c:v>2.5319398643437308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33-449B-B642-F37C79C53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0039808"/>
        <c:axId val="1470032264"/>
      </c:barChart>
      <c:catAx>
        <c:axId val="14700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0032264"/>
        <c:crosses val="autoZero"/>
        <c:auto val="1"/>
        <c:lblAlgn val="ctr"/>
        <c:lblOffset val="100"/>
        <c:noMultiLvlLbl val="0"/>
      </c:catAx>
      <c:valAx>
        <c:axId val="147003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Rate of cost recovery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003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AC-40D4-943A-BB38AAACEA5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AC-40D4-943A-BB38AAACEA5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AC-40D4-943A-BB38AAACEA5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AAC-40D4-943A-BB38AAACEA5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C-40D4-943A-BB38AAACEA57}"/>
              </c:ext>
            </c:extLst>
          </c:dPt>
          <c:cat>
            <c:strRef>
              <c:f>'Appendix A'!$B$7:$B$25</c:f>
              <c:strCache>
                <c:ptCount val="19"/>
                <c:pt idx="0">
                  <c:v>Buddah Lake</c:v>
                </c:pt>
                <c:pt idx="1">
                  <c:v>Coleambally Irrigation</c:v>
                </c:pt>
                <c:pt idx="2">
                  <c:v>Eagle Creek</c:v>
                </c:pt>
                <c:pt idx="3">
                  <c:v>Hay Private Irrigation District</c:v>
                </c:pt>
                <c:pt idx="4">
                  <c:v>Jemalong</c:v>
                </c:pt>
                <c:pt idx="5">
                  <c:v>Marthaguy</c:v>
                </c:pt>
                <c:pt idx="6">
                  <c:v>Moira</c:v>
                </c:pt>
                <c:pt idx="7">
                  <c:v>Murray Irrigation</c:v>
                </c:pt>
                <c:pt idx="8">
                  <c:v>Murrumbidgee Irrigation</c:v>
                </c:pt>
                <c:pt idx="9">
                  <c:v>Narromine</c:v>
                </c:pt>
                <c:pt idx="10">
                  <c:v>Tenandra</c:v>
                </c:pt>
                <c:pt idx="11">
                  <c:v>Trangie-Nevertire</c:v>
                </c:pt>
                <c:pt idx="12">
                  <c:v>West Corurgan</c:v>
                </c:pt>
                <c:pt idx="13">
                  <c:v>Western Murray Irrigation</c:v>
                </c:pt>
                <c:pt idx="14">
                  <c:v>Central Irrigation Trust</c:v>
                </c:pt>
                <c:pt idx="15">
                  <c:v>Renmark Irrigation Trust</c:v>
                </c:pt>
                <c:pt idx="16">
                  <c:v>Goulburn Murray Water</c:v>
                </c:pt>
                <c:pt idx="17">
                  <c:v>Lower Murray Water</c:v>
                </c:pt>
                <c:pt idx="18">
                  <c:v>Mallawa</c:v>
                </c:pt>
              </c:strCache>
            </c:strRef>
          </c:cat>
          <c:val>
            <c:numRef>
              <c:f>'Appendix A'!$C$7:$C$25</c:f>
              <c:numCache>
                <c:formatCode>0%</c:formatCode>
                <c:ptCount val="19"/>
                <c:pt idx="0">
                  <c:v>-1.6923076923076597E-3</c:v>
                </c:pt>
                <c:pt idx="1">
                  <c:v>1.7798555570696317E-2</c:v>
                </c:pt>
                <c:pt idx="2">
                  <c:v>-0.23655573468447721</c:v>
                </c:pt>
                <c:pt idx="3">
                  <c:v>-0.61368372943327243</c:v>
                </c:pt>
                <c:pt idx="4">
                  <c:v>-1.865176817288805E-2</c:v>
                </c:pt>
                <c:pt idx="5">
                  <c:v>-0.36661631419939578</c:v>
                </c:pt>
                <c:pt idx="6">
                  <c:v>-0.22331906849746641</c:v>
                </c:pt>
                <c:pt idx="7">
                  <c:v>-4.3952910913671817E-2</c:v>
                </c:pt>
                <c:pt idx="8">
                  <c:v>0.24075786866689608</c:v>
                </c:pt>
                <c:pt idx="9">
                  <c:v>-0.38620180841754881</c:v>
                </c:pt>
                <c:pt idx="10">
                  <c:v>-0.56066438551468489</c:v>
                </c:pt>
                <c:pt idx="11">
                  <c:v>-0.39036000710009522</c:v>
                </c:pt>
                <c:pt idx="12">
                  <c:v>-7.2646619199922879E-2</c:v>
                </c:pt>
                <c:pt idx="13">
                  <c:v>-0.28645273555453199</c:v>
                </c:pt>
                <c:pt idx="14">
                  <c:v>0.10031627848225644</c:v>
                </c:pt>
                <c:pt idx="15">
                  <c:v>7.6085957409923743E-2</c:v>
                </c:pt>
                <c:pt idx="16">
                  <c:v>-6.38682440729339E-2</c:v>
                </c:pt>
                <c:pt idx="17">
                  <c:v>0.16674682783280037</c:v>
                </c:pt>
                <c:pt idx="18">
                  <c:v>-0.38841265149275794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C-40D4-943A-BB38AAAC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0596032"/>
        <c:axId val="360597344"/>
      </c:barChart>
      <c:catAx>
        <c:axId val="36059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7344"/>
        <c:crosses val="autoZero"/>
        <c:auto val="1"/>
        <c:lblAlgn val="ctr"/>
        <c:lblOffset val="100"/>
        <c:noMultiLvlLbl val="0"/>
      </c:catAx>
      <c:valAx>
        <c:axId val="360597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603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'Appendix A'!$B$71:$C$71</c:f>
              <c:strCache>
                <c:ptCount val="2"/>
                <c:pt idx="0">
                  <c:v>Water delivery right trade with a water entitlement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'Appendix A'!$D$70:$L$70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A'!$D$71:$L$71</c:f>
              <c:numCache>
                <c:formatCode>0</c:formatCode>
                <c:ptCount val="9"/>
                <c:pt idx="0">
                  <c:v>76.916977000000003</c:v>
                </c:pt>
                <c:pt idx="1">
                  <c:v>35.119621000000002</c:v>
                </c:pt>
                <c:pt idx="2">
                  <c:v>36.843849999999996</c:v>
                </c:pt>
                <c:pt idx="3">
                  <c:v>24.042380000000001</c:v>
                </c:pt>
                <c:pt idx="4">
                  <c:v>22.2652</c:v>
                </c:pt>
                <c:pt idx="5">
                  <c:v>46.3506</c:v>
                </c:pt>
                <c:pt idx="6">
                  <c:v>6.4223500000000007</c:v>
                </c:pt>
                <c:pt idx="7">
                  <c:v>9.1444500000000009</c:v>
                </c:pt>
                <c:pt idx="8">
                  <c:v>20.966000000000001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6-4BCC-BCFA-7A3657F4D6D5}"/>
            </c:ext>
          </c:extLst>
        </c:ser>
        <c:ser>
          <c:idx val="1"/>
          <c:order val="1"/>
          <c:tx>
            <c:strRef>
              <c:f>'Appendix A'!$B$72:$C$72</c:f>
              <c:strCache>
                <c:ptCount val="2"/>
                <c:pt idx="0">
                  <c:v>Water delivery right trade without a water entitlement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'Appendix A'!$D$70:$L$70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A'!$D$72:$L$72</c:f>
              <c:numCache>
                <c:formatCode>0</c:formatCode>
                <c:ptCount val="9"/>
                <c:pt idx="0">
                  <c:v>21.72315</c:v>
                </c:pt>
                <c:pt idx="1">
                  <c:v>55.156680999999999</c:v>
                </c:pt>
                <c:pt idx="2">
                  <c:v>34.587270000000004</c:v>
                </c:pt>
                <c:pt idx="3">
                  <c:v>49.616779999999999</c:v>
                </c:pt>
                <c:pt idx="4">
                  <c:v>33.642530000000001</c:v>
                </c:pt>
                <c:pt idx="5">
                  <c:v>28.971520999999999</c:v>
                </c:pt>
                <c:pt idx="6">
                  <c:v>13.153354999999999</c:v>
                </c:pt>
                <c:pt idx="7">
                  <c:v>17.680393333333335</c:v>
                </c:pt>
                <c:pt idx="8">
                  <c:v>38.424599999999998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6-4BCC-BCFA-7A3657F4D6D5}"/>
            </c:ext>
          </c:extLst>
        </c:ser>
        <c:ser>
          <c:idx val="2"/>
          <c:order val="2"/>
          <c:tx>
            <c:strRef>
              <c:f>'Appendix A'!$B$73:$C$73</c:f>
              <c:strCache>
                <c:ptCount val="2"/>
                <c:pt idx="0">
                  <c:v>Total water delivery right trade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'Appendix A'!$D$70:$L$70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A'!$D$73:$L$73</c:f>
              <c:numCache>
                <c:formatCode>0</c:formatCode>
                <c:ptCount val="9"/>
                <c:pt idx="0">
                  <c:v>98.640127000000007</c:v>
                </c:pt>
                <c:pt idx="1">
                  <c:v>90.276302000000001</c:v>
                </c:pt>
                <c:pt idx="2">
                  <c:v>71.431119999999993</c:v>
                </c:pt>
                <c:pt idx="3">
                  <c:v>73.65916</c:v>
                </c:pt>
                <c:pt idx="4">
                  <c:v>55.907729999999994</c:v>
                </c:pt>
                <c:pt idx="5">
                  <c:v>75.322120999999996</c:v>
                </c:pt>
                <c:pt idx="6">
                  <c:v>19.575705000000003</c:v>
                </c:pt>
                <c:pt idx="7">
                  <c:v>26.824843333333334</c:v>
                </c:pt>
                <c:pt idx="8">
                  <c:v>59.390599999999999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6-4BCC-BCFA-7A3657F4D6D5}"/>
            </c:ext>
          </c:extLst>
        </c:ser>
        <c:ser>
          <c:idx val="3"/>
          <c:order val="3"/>
          <c:tx>
            <c:strRef>
              <c:f>'Appendix A'!$B$74:$C$74</c:f>
              <c:strCache>
                <c:ptCount val="2"/>
                <c:pt idx="0">
                  <c:v>Total water delivery right trade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'Appendix A'!$D$70:$L$70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A'!$D$74:$L$74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06-4BCC-BCFA-7A3657F4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887"/>
        <c:axId val="30733183"/>
      </c:lineChart>
      <c:catAx>
        <c:axId val="30730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33183"/>
        <c:crosses val="autoZero"/>
        <c:auto val="1"/>
        <c:lblAlgn val="ctr"/>
        <c:lblOffset val="100"/>
        <c:noMultiLvlLbl val="0"/>
      </c:catAx>
      <c:valAx>
        <c:axId val="3073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30887"/>
        <c:crosses val="autoZero"/>
        <c:crossBetween val="between"/>
      </c:valAx>
      <c:spPr>
        <a:noFill/>
        <a:ln>
          <a:solidFill>
            <a:srgbClr val="00B050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'Appendix A'!$B$40</c:f>
              <c:strCache>
                <c:ptCount val="1"/>
                <c:pt idx="0">
                  <c:v>WDR trade volume without entitlement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'Appendix A'!$C$39:$L$39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A'!$C$40:$L$40</c:f>
              <c:numCache>
                <c:formatCode>0.0</c:formatCode>
                <c:ptCount val="10"/>
                <c:pt idx="0">
                  <c:v>21.72315</c:v>
                </c:pt>
                <c:pt idx="1">
                  <c:v>55.156680999999999</c:v>
                </c:pt>
                <c:pt idx="2">
                  <c:v>34.587270000000004</c:v>
                </c:pt>
                <c:pt idx="3">
                  <c:v>49.616779999999999</c:v>
                </c:pt>
                <c:pt idx="4">
                  <c:v>33.642530000000001</c:v>
                </c:pt>
                <c:pt idx="5">
                  <c:v>28.971520999999999</c:v>
                </c:pt>
                <c:pt idx="6">
                  <c:v>13.153354999999999</c:v>
                </c:pt>
                <c:pt idx="7">
                  <c:v>17.680393333333335</c:v>
                </c:pt>
                <c:pt idx="8">
                  <c:v>38.424599999999998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D-48D5-96AB-55233B9DBB38}"/>
            </c:ext>
          </c:extLst>
        </c:ser>
        <c:ser>
          <c:idx val="1"/>
          <c:order val="1"/>
          <c:tx>
            <c:strRef>
              <c:f>'Appendix A'!$B$41</c:f>
              <c:strCache>
                <c:ptCount val="1"/>
                <c:pt idx="0">
                  <c:v>Total termination volume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'Appendix A'!$C$39:$L$39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A'!$C$41:$L$41</c:f>
              <c:numCache>
                <c:formatCode>0.0</c:formatCode>
                <c:ptCount val="10"/>
                <c:pt idx="0">
                  <c:v>59.004161666666697</c:v>
                </c:pt>
                <c:pt idx="1">
                  <c:v>76.382508000000001</c:v>
                </c:pt>
                <c:pt idx="2">
                  <c:v>31.78238533333333</c:v>
                </c:pt>
                <c:pt idx="3">
                  <c:v>12.431204666666668</c:v>
                </c:pt>
                <c:pt idx="4">
                  <c:v>9.3212006666666678</c:v>
                </c:pt>
                <c:pt idx="5">
                  <c:v>2.7454253333333334</c:v>
                </c:pt>
                <c:pt idx="6">
                  <c:v>15.97281066666666</c:v>
                </c:pt>
                <c:pt idx="7">
                  <c:v>22.905280000000001</c:v>
                </c:pt>
                <c:pt idx="8">
                  <c:v>1.250926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D-48D5-96AB-55233B9DBB38}"/>
            </c:ext>
          </c:extLst>
        </c:ser>
        <c:ser>
          <c:idx val="2"/>
          <c:order val="2"/>
          <c:tx>
            <c:strRef>
              <c:f>'Appendix A'!$B$42</c:f>
              <c:strCache>
                <c:ptCount val="1"/>
                <c:pt idx="0">
                  <c:v>Total termination volume with termination fees 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'Appendix A'!$C$39:$L$39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'Appendix A'!$C$42:$L$42</c:f>
              <c:numCache>
                <c:formatCode>0.0</c:formatCode>
                <c:ptCount val="10"/>
                <c:pt idx="0">
                  <c:v>19.330961666666667</c:v>
                </c:pt>
                <c:pt idx="1">
                  <c:v>3.5123579999999999</c:v>
                </c:pt>
                <c:pt idx="2">
                  <c:v>8.4464686666666662</c:v>
                </c:pt>
                <c:pt idx="3">
                  <c:v>9.5399046666666667</c:v>
                </c:pt>
                <c:pt idx="4">
                  <c:v>9.0730006666666672</c:v>
                </c:pt>
                <c:pt idx="5">
                  <c:v>2.7154253333333336</c:v>
                </c:pt>
                <c:pt idx="6">
                  <c:v>4.366077333333334</c:v>
                </c:pt>
                <c:pt idx="7">
                  <c:v>2.0474133333333331</c:v>
                </c:pt>
                <c:pt idx="8">
                  <c:v>1.250926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D-48D5-96AB-55233B9DB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8265680"/>
        <c:axId val="1268265024"/>
      </c:lineChart>
      <c:catAx>
        <c:axId val="126826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65024"/>
        <c:crosses val="autoZero"/>
        <c:auto val="1"/>
        <c:lblAlgn val="ctr"/>
        <c:lblOffset val="100"/>
        <c:noMultiLvlLbl val="0"/>
      </c:catAx>
      <c:valAx>
        <c:axId val="12682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Volume (gigalitres)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6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'Appendix A'!$D$101</c:f>
              <c:strCache>
                <c:ptCount val="1"/>
                <c:pt idx="0">
                  <c:v>WDR Trade with a water entitlement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'Appendix A'!$B$102:$C$121</c:f>
              <c:multiLvlStrCache>
                <c:ptCount val="20"/>
                <c:lvl>
                  <c:pt idx="0">
                    <c:v>CIT</c:v>
                  </c:pt>
                  <c:pt idx="1">
                    <c:v>RIT</c:v>
                  </c:pt>
                  <c:pt idx="2">
                    <c:v>GMW</c:v>
                  </c:pt>
                  <c:pt idx="3">
                    <c:v>LMW</c:v>
                  </c:pt>
                  <c:pt idx="4">
                    <c:v>West Corurgan</c:v>
                  </c:pt>
                  <c:pt idx="5">
                    <c:v>Moira</c:v>
                  </c:pt>
                  <c:pt idx="6">
                    <c:v>MIL</c:v>
                  </c:pt>
                  <c:pt idx="7">
                    <c:v>Eagle Creek</c:v>
                  </c:pt>
                  <c:pt idx="8">
                    <c:v>WMI</c:v>
                  </c:pt>
                  <c:pt idx="9">
                    <c:v>Coleambally</c:v>
                  </c:pt>
                  <c:pt idx="10">
                    <c:v>MI</c:v>
                  </c:pt>
                  <c:pt idx="11">
                    <c:v>Hay</c:v>
                  </c:pt>
                  <c:pt idx="12">
                    <c:v>Jemalong</c:v>
                  </c:pt>
                  <c:pt idx="13">
                    <c:v>Narromine</c:v>
                  </c:pt>
                  <c:pt idx="14">
                    <c:v>Buddah Lake</c:v>
                  </c:pt>
                  <c:pt idx="15">
                    <c:v>Trangie-Nevertire</c:v>
                  </c:pt>
                  <c:pt idx="16">
                    <c:v>Tenandra</c:v>
                  </c:pt>
                  <c:pt idx="17">
                    <c:v>Marthaguy</c:v>
                  </c:pt>
                  <c:pt idx="18">
                    <c:v>Mallawa Irrigation</c:v>
                  </c:pt>
                </c:lvl>
                <c:lvl>
                  <c:pt idx="0">
                    <c:v>South Australia</c:v>
                  </c:pt>
                  <c:pt idx="2">
                    <c:v>Victoria</c:v>
                  </c:pt>
                  <c:pt idx="4">
                    <c:v>New South Wales</c:v>
                  </c:pt>
                  <c:pt idx="19">
                    <c:v>Total</c:v>
                  </c:pt>
                </c:lvl>
              </c:multiLvlStrCache>
            </c:multiLvlStrRef>
          </c:cat>
          <c:val>
            <c:numRef>
              <c:f>'Appendix A'!$D$102:$D$121</c:f>
              <c:numCache>
                <c:formatCode>0%</c:formatCode>
                <c:ptCount val="20"/>
                <c:pt idx="0">
                  <c:v>4.3923204190488362E-2</c:v>
                </c:pt>
                <c:pt idx="1">
                  <c:v>0</c:v>
                </c:pt>
                <c:pt idx="2">
                  <c:v>1.683514710850063E-2</c:v>
                </c:pt>
                <c:pt idx="3">
                  <c:v>1.5892103213913005E-5</c:v>
                </c:pt>
                <c:pt idx="4">
                  <c:v>0.12869137962947383</c:v>
                </c:pt>
                <c:pt idx="5">
                  <c:v>7.3774580587571215E-3</c:v>
                </c:pt>
                <c:pt idx="6">
                  <c:v>2.2109308994847508E-2</c:v>
                </c:pt>
                <c:pt idx="7">
                  <c:v>0</c:v>
                </c:pt>
                <c:pt idx="8">
                  <c:v>0.41171916307878237</c:v>
                </c:pt>
                <c:pt idx="9">
                  <c:v>0.11537513716591961</c:v>
                </c:pt>
                <c:pt idx="10">
                  <c:v>3.0618681247615898E-2</c:v>
                </c:pt>
                <c:pt idx="11">
                  <c:v>7.497291568535093E-2</c:v>
                </c:pt>
                <c:pt idx="12">
                  <c:v>0.3782662082514735</c:v>
                </c:pt>
                <c:pt idx="13">
                  <c:v>0.20969236312475337</c:v>
                </c:pt>
                <c:pt idx="14">
                  <c:v>3.8061538461538459E-2</c:v>
                </c:pt>
                <c:pt idx="15">
                  <c:v>7.977844284629472E-2</c:v>
                </c:pt>
                <c:pt idx="16">
                  <c:v>0</c:v>
                </c:pt>
                <c:pt idx="17">
                  <c:v>0</c:v>
                </c:pt>
                <c:pt idx="18">
                  <c:v>0.23374680055128963</c:v>
                </c:pt>
                <c:pt idx="19">
                  <c:v>3.5422344570571862E-2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E-4823-B6C8-6890100F211A}"/>
            </c:ext>
          </c:extLst>
        </c:ser>
        <c:ser>
          <c:idx val="1"/>
          <c:order val="1"/>
          <c:tx>
            <c:strRef>
              <c:f>'Appendix A'!$E$101</c:f>
              <c:strCache>
                <c:ptCount val="1"/>
                <c:pt idx="0">
                  <c:v>WDR Trade without a water entitlement</c:v>
                </c:pt>
              </c:strCache>
            </c:strRef>
          </c:tx>
          <c:spPr>
            <a:solidFill>
              <a:srgbClr val="04B8B4"/>
            </a:solidFill>
            <a:ln>
              <a:noFill/>
            </a:ln>
            <a:effectLst/>
          </c:spPr>
          <c:invertIfNegative val="0"/>
          <c:cat>
            <c:multiLvlStrRef>
              <c:f>'Appendix A'!$B$102:$C$121</c:f>
              <c:multiLvlStrCache>
                <c:ptCount val="20"/>
                <c:lvl>
                  <c:pt idx="0">
                    <c:v>CIT</c:v>
                  </c:pt>
                  <c:pt idx="1">
                    <c:v>RIT</c:v>
                  </c:pt>
                  <c:pt idx="2">
                    <c:v>GMW</c:v>
                  </c:pt>
                  <c:pt idx="3">
                    <c:v>LMW</c:v>
                  </c:pt>
                  <c:pt idx="4">
                    <c:v>West Corurgan</c:v>
                  </c:pt>
                  <c:pt idx="5">
                    <c:v>Moira</c:v>
                  </c:pt>
                  <c:pt idx="6">
                    <c:v>MIL</c:v>
                  </c:pt>
                  <c:pt idx="7">
                    <c:v>Eagle Creek</c:v>
                  </c:pt>
                  <c:pt idx="8">
                    <c:v>WMI</c:v>
                  </c:pt>
                  <c:pt idx="9">
                    <c:v>Coleambally</c:v>
                  </c:pt>
                  <c:pt idx="10">
                    <c:v>MI</c:v>
                  </c:pt>
                  <c:pt idx="11">
                    <c:v>Hay</c:v>
                  </c:pt>
                  <c:pt idx="12">
                    <c:v>Jemalong</c:v>
                  </c:pt>
                  <c:pt idx="13">
                    <c:v>Narromine</c:v>
                  </c:pt>
                  <c:pt idx="14">
                    <c:v>Buddah Lake</c:v>
                  </c:pt>
                  <c:pt idx="15">
                    <c:v>Trangie-Nevertire</c:v>
                  </c:pt>
                  <c:pt idx="16">
                    <c:v>Tenandra</c:v>
                  </c:pt>
                  <c:pt idx="17">
                    <c:v>Marthaguy</c:v>
                  </c:pt>
                  <c:pt idx="18">
                    <c:v>Mallawa Irrigation</c:v>
                  </c:pt>
                </c:lvl>
                <c:lvl>
                  <c:pt idx="0">
                    <c:v>South Australia</c:v>
                  </c:pt>
                  <c:pt idx="2">
                    <c:v>Victoria</c:v>
                  </c:pt>
                  <c:pt idx="4">
                    <c:v>New South Wales</c:v>
                  </c:pt>
                  <c:pt idx="19">
                    <c:v>Total</c:v>
                  </c:pt>
                </c:lvl>
              </c:multiLvlStrCache>
            </c:multiLvlStrRef>
          </c:cat>
          <c:val>
            <c:numRef>
              <c:f>'Appendix A'!$E$102:$E$121</c:f>
              <c:numCache>
                <c:formatCode>0%</c:formatCode>
                <c:ptCount val="20"/>
                <c:pt idx="0">
                  <c:v>2.8168558561436009E-2</c:v>
                </c:pt>
                <c:pt idx="1">
                  <c:v>4.8634039158543217E-3</c:v>
                </c:pt>
                <c:pt idx="2">
                  <c:v>6.0719518789392234E-3</c:v>
                </c:pt>
                <c:pt idx="3">
                  <c:v>9.6835882250109924E-4</c:v>
                </c:pt>
                <c:pt idx="4">
                  <c:v>1.1778761210856652E-2</c:v>
                </c:pt>
                <c:pt idx="5">
                  <c:v>1.8745569587019874E-2</c:v>
                </c:pt>
                <c:pt idx="6">
                  <c:v>6.9805332998926301E-2</c:v>
                </c:pt>
                <c:pt idx="7">
                  <c:v>0</c:v>
                </c:pt>
                <c:pt idx="8">
                  <c:v>6.1541657224865924E-2</c:v>
                </c:pt>
                <c:pt idx="9">
                  <c:v>0.11580523369352949</c:v>
                </c:pt>
                <c:pt idx="10">
                  <c:v>0.10670285661264729</c:v>
                </c:pt>
                <c:pt idx="11">
                  <c:v>0</c:v>
                </c:pt>
                <c:pt idx="12">
                  <c:v>0.16953585461689588</c:v>
                </c:pt>
                <c:pt idx="13">
                  <c:v>8.2699929653586805E-3</c:v>
                </c:pt>
                <c:pt idx="14">
                  <c:v>0</c:v>
                </c:pt>
                <c:pt idx="15">
                  <c:v>5.3133514986376022E-2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1.2738577575317032E-7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E-4823-B6C8-6890100F2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618687"/>
        <c:axId val="319625247"/>
      </c:barChart>
      <c:catAx>
        <c:axId val="31961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625247"/>
        <c:crosses val="autoZero"/>
        <c:auto val="1"/>
        <c:lblAlgn val="ctr"/>
        <c:lblOffset val="100"/>
        <c:noMultiLvlLbl val="0"/>
      </c:catAx>
      <c:valAx>
        <c:axId val="319625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 of water delivery rigth trade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61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png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" Type="http://schemas.openxmlformats.org/officeDocument/2006/relationships/image" Target="../media/image18.png"/><Relationship Id="rId7" Type="http://schemas.openxmlformats.org/officeDocument/2006/relationships/image" Target="../media/image22.emf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1" Type="http://schemas.openxmlformats.org/officeDocument/2006/relationships/image" Target="../media/image16.emf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2</xdr:row>
      <xdr:rowOff>114300</xdr:rowOff>
    </xdr:from>
    <xdr:to>
      <xdr:col>3</xdr:col>
      <xdr:colOff>2908089</xdr:colOff>
      <xdr:row>8</xdr:row>
      <xdr:rowOff>97367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1000" contrast="-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495300"/>
          <a:ext cx="3260514" cy="120226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23</xdr:row>
      <xdr:rowOff>0</xdr:rowOff>
    </xdr:from>
    <xdr:to>
      <xdr:col>16</xdr:col>
      <xdr:colOff>43204</xdr:colOff>
      <xdr:row>41</xdr:row>
      <xdr:rowOff>165697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DA2EBF-3EC5-49DE-A017-7D1187BEE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5219700"/>
          <a:ext cx="6139204" cy="39566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44</xdr:row>
      <xdr:rowOff>157160</xdr:rowOff>
    </xdr:from>
    <xdr:to>
      <xdr:col>18</xdr:col>
      <xdr:colOff>342900</xdr:colOff>
      <xdr:row>67</xdr:row>
      <xdr:rowOff>9524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54B059-1544-0D33-AD90-152AF01137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161924</xdr:colOff>
      <xdr:row>81</xdr:row>
      <xdr:rowOff>23811</xdr:rowOff>
    </xdr:from>
    <xdr:to>
      <xdr:col>17</xdr:col>
      <xdr:colOff>266699</xdr:colOff>
      <xdr:row>101</xdr:row>
      <xdr:rowOff>85724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75A9AF-1DFE-7FC3-A24F-5C50E045DC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4</xdr:row>
      <xdr:rowOff>142876</xdr:rowOff>
    </xdr:from>
    <xdr:to>
      <xdr:col>9</xdr:col>
      <xdr:colOff>742950</xdr:colOff>
      <xdr:row>23</xdr:row>
      <xdr:rowOff>66676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93304A-131E-4482-89AF-296787B7A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1019176"/>
          <a:ext cx="6410325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1200150</xdr:colOff>
      <xdr:row>101</xdr:row>
      <xdr:rowOff>1</xdr:rowOff>
    </xdr:from>
    <xdr:to>
      <xdr:col>8</xdr:col>
      <xdr:colOff>69054</xdr:colOff>
      <xdr:row>123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C07B57-8F41-4901-A14E-36C1AC4B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19869151"/>
          <a:ext cx="6450804" cy="3686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504828</xdr:colOff>
      <xdr:row>127</xdr:row>
      <xdr:rowOff>209550</xdr:rowOff>
    </xdr:from>
    <xdr:to>
      <xdr:col>9</xdr:col>
      <xdr:colOff>1156211</xdr:colOff>
      <xdr:row>152</xdr:row>
      <xdr:rowOff>114300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3BD6DB-FE63-4E9D-BCA4-D3BEA459B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3" y="24155400"/>
          <a:ext cx="6499733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1457325</xdr:colOff>
      <xdr:row>167</xdr:row>
      <xdr:rowOff>0</xdr:rowOff>
    </xdr:from>
    <xdr:to>
      <xdr:col>7</xdr:col>
      <xdr:colOff>1181100</xdr:colOff>
      <xdr:row>189</xdr:row>
      <xdr:rowOff>104774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984A086-040E-4EEF-9CAB-8C0FA0B4B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546675"/>
          <a:ext cx="5762625" cy="428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9</xdr:col>
      <xdr:colOff>447675</xdr:colOff>
      <xdr:row>54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7729384-AB08-4283-8C77-A20C3B56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7275" y="6286500"/>
          <a:ext cx="6296025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7</xdr:col>
      <xdr:colOff>1321048</xdr:colOff>
      <xdr:row>78</xdr:row>
      <xdr:rowOff>44848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86278A-7A46-451F-BF48-E459681A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48500" y="11249025"/>
          <a:ext cx="5797798" cy="3121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156883</xdr:colOff>
      <xdr:row>21</xdr:row>
      <xdr:rowOff>67236</xdr:rowOff>
    </xdr:from>
    <xdr:to>
      <xdr:col>31</xdr:col>
      <xdr:colOff>86846</xdr:colOff>
      <xdr:row>61</xdr:row>
      <xdr:rowOff>112060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82783-6396-42BD-A8CF-B72381BAF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5824" y="7799295"/>
          <a:ext cx="12021110" cy="7082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806824</xdr:colOff>
      <xdr:row>65</xdr:row>
      <xdr:rowOff>134471</xdr:rowOff>
    </xdr:from>
    <xdr:to>
      <xdr:col>34</xdr:col>
      <xdr:colOff>336176</xdr:colOff>
      <xdr:row>106</xdr:row>
      <xdr:rowOff>78441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C8A966-911D-4621-B26C-EEE34D829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2912" y="15621000"/>
          <a:ext cx="14298705" cy="796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76</xdr:row>
      <xdr:rowOff>0</xdr:rowOff>
    </xdr:from>
    <xdr:to>
      <xdr:col>19</xdr:col>
      <xdr:colOff>819231</xdr:colOff>
      <xdr:row>97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AF36B-9520-48CC-98B2-CD4C3E3BA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0" y="16573500"/>
          <a:ext cx="14125656" cy="6000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24</xdr:col>
      <xdr:colOff>383851</xdr:colOff>
      <xdr:row>132</xdr:row>
      <xdr:rowOff>140481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4502F2-2F45-2C43-FDC3-195F49D3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375" y="24536400"/>
          <a:ext cx="19710076" cy="75414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1123950</xdr:colOff>
      <xdr:row>6</xdr:row>
      <xdr:rowOff>19050</xdr:rowOff>
    </xdr:from>
    <xdr:to>
      <xdr:col>12</xdr:col>
      <xdr:colOff>400050</xdr:colOff>
      <xdr:row>24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F55B0E-67DF-4234-A602-B0762F8E7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266825"/>
          <a:ext cx="6477000" cy="396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38</xdr:row>
      <xdr:rowOff>52387</xdr:rowOff>
    </xdr:from>
    <xdr:to>
      <xdr:col>12</xdr:col>
      <xdr:colOff>238125</xdr:colOff>
      <xdr:row>61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C7DE64-42BB-750A-677D-D6FA57ECA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20</xdr:col>
      <xdr:colOff>371475</xdr:colOff>
      <xdr:row>25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3C050F-41A1-4C49-9403-A37791AED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314450"/>
          <a:ext cx="6276975" cy="335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5</xdr:row>
      <xdr:rowOff>85726</xdr:rowOff>
    </xdr:from>
    <xdr:to>
      <xdr:col>18</xdr:col>
      <xdr:colOff>523874</xdr:colOff>
      <xdr:row>30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98691F-2735-3584-B9EF-CE61F963FE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533400</xdr:colOff>
      <xdr:row>69</xdr:row>
      <xdr:rowOff>119062</xdr:rowOff>
    </xdr:from>
    <xdr:to>
      <xdr:col>25</xdr:col>
      <xdr:colOff>171450</xdr:colOff>
      <xdr:row>94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F91293-2440-126C-EDE4-D1A2B89E29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304800</xdr:colOff>
      <xdr:row>43</xdr:row>
      <xdr:rowOff>176212</xdr:rowOff>
    </xdr:from>
    <xdr:to>
      <xdr:col>18</xdr:col>
      <xdr:colOff>133350</xdr:colOff>
      <xdr:row>65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2BE2D4-B93F-4DED-EFD7-00ECEADA0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438149</xdr:colOff>
      <xdr:row>100</xdr:row>
      <xdr:rowOff>71437</xdr:rowOff>
    </xdr:from>
    <xdr:to>
      <xdr:col>22</xdr:col>
      <xdr:colOff>180974</xdr:colOff>
      <xdr:row>124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37EFEC-9057-6659-FB69-C79BC97023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139</xdr:col>
      <xdr:colOff>393805</xdr:colOff>
      <xdr:row>992</xdr:row>
      <xdr:rowOff>177800</xdr:rowOff>
    </xdr:from>
    <xdr:ext cx="6628387" cy="34925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205" y="45415200"/>
          <a:ext cx="6628387" cy="349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139</xdr:col>
      <xdr:colOff>565150</xdr:colOff>
      <xdr:row>1017</xdr:row>
      <xdr:rowOff>171450</xdr:rowOff>
    </xdr:from>
    <xdr:to>
      <xdr:col>148</xdr:col>
      <xdr:colOff>382730</xdr:colOff>
      <xdr:row>1038</xdr:row>
      <xdr:rowOff>96634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6550" y="50145950"/>
          <a:ext cx="5303980" cy="4243184"/>
        </a:xfrm>
        <a:prstGeom prst="rect">
          <a:avLst/>
        </a:prstGeom>
      </xdr:spPr>
    </xdr:pic>
    <xdr:clientData/>
  </xdr:twoCellAnchor>
  <xdr:twoCellAnchor editAs="oneCell">
    <xdr:from>
      <xdr:col>13</xdr:col>
      <xdr:colOff>250940</xdr:colOff>
      <xdr:row>1279</xdr:row>
      <xdr:rowOff>66675</xdr:rowOff>
    </xdr:from>
    <xdr:to>
      <xdr:col>24</xdr:col>
      <xdr:colOff>17081</xdr:colOff>
      <xdr:row>1300</xdr:row>
      <xdr:rowOff>134471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35146" y="278544057"/>
          <a:ext cx="6422435" cy="4079502"/>
        </a:xfrm>
        <a:prstGeom prst="rect">
          <a:avLst/>
        </a:prstGeom>
      </xdr:spPr>
    </xdr:pic>
    <xdr:clientData/>
  </xdr:twoCellAnchor>
  <xdr:twoCellAnchor editAs="oneCell">
    <xdr:from>
      <xdr:col>13</xdr:col>
      <xdr:colOff>293891</xdr:colOff>
      <xdr:row>1304</xdr:row>
      <xdr:rowOff>168088</xdr:rowOff>
    </xdr:from>
    <xdr:to>
      <xdr:col>25</xdr:col>
      <xdr:colOff>584471</xdr:colOff>
      <xdr:row>1327</xdr:row>
      <xdr:rowOff>145676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78097" y="283430382"/>
          <a:ext cx="7551992" cy="4392706"/>
        </a:xfrm>
        <a:prstGeom prst="rect">
          <a:avLst/>
        </a:prstGeom>
      </xdr:spPr>
    </xdr:pic>
    <xdr:clientData/>
  </xdr:twoCellAnchor>
  <xdr:twoCellAnchor editAs="oneCell">
    <xdr:from>
      <xdr:col>7</xdr:col>
      <xdr:colOff>250825</xdr:colOff>
      <xdr:row>1332</xdr:row>
      <xdr:rowOff>144182</xdr:rowOff>
    </xdr:from>
    <xdr:to>
      <xdr:col>17</xdr:col>
      <xdr:colOff>459442</xdr:colOff>
      <xdr:row>1354</xdr:row>
      <xdr:rowOff>172001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4178" y="288774094"/>
          <a:ext cx="6539940" cy="4297260"/>
        </a:xfrm>
        <a:prstGeom prst="rect">
          <a:avLst/>
        </a:prstGeom>
      </xdr:spPr>
    </xdr:pic>
    <xdr:clientData/>
  </xdr:twoCellAnchor>
  <xdr:twoCellAnchor editAs="oneCell">
    <xdr:from>
      <xdr:col>7</xdr:col>
      <xdr:colOff>400420</xdr:colOff>
      <xdr:row>1360</xdr:row>
      <xdr:rowOff>20156</xdr:rowOff>
    </xdr:from>
    <xdr:to>
      <xdr:col>17</xdr:col>
      <xdr:colOff>515471</xdr:colOff>
      <xdr:row>1381</xdr:row>
      <xdr:rowOff>31363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3773" y="294073715"/>
          <a:ext cx="6446374" cy="4078942"/>
        </a:xfrm>
        <a:prstGeom prst="rect">
          <a:avLst/>
        </a:prstGeom>
      </xdr:spPr>
    </xdr:pic>
    <xdr:clientData/>
  </xdr:twoCellAnchor>
  <xdr:twoCellAnchor editAs="oneCell">
    <xdr:from>
      <xdr:col>8</xdr:col>
      <xdr:colOff>139700</xdr:colOff>
      <xdr:row>1385</xdr:row>
      <xdr:rowOff>200025</xdr:rowOff>
    </xdr:from>
    <xdr:to>
      <xdr:col>18</xdr:col>
      <xdr:colOff>545179</xdr:colOff>
      <xdr:row>1410</xdr:row>
      <xdr:rowOff>33617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41435" y="299094525"/>
          <a:ext cx="6613538" cy="4663327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109</xdr:row>
      <xdr:rowOff>156883</xdr:rowOff>
    </xdr:from>
    <xdr:to>
      <xdr:col>14</xdr:col>
      <xdr:colOff>201706</xdr:colOff>
      <xdr:row>133</xdr:row>
      <xdr:rowOff>46596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15833DF-9178-49E9-9950-4C8A287AD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147" y="23543559"/>
          <a:ext cx="8538883" cy="4461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347382</xdr:colOff>
      <xdr:row>137</xdr:row>
      <xdr:rowOff>212911</xdr:rowOff>
    </xdr:from>
    <xdr:to>
      <xdr:col>39</xdr:col>
      <xdr:colOff>357891</xdr:colOff>
      <xdr:row>174</xdr:row>
      <xdr:rowOff>15939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961950-EE5C-41B8-A115-FA7A63D8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4647" y="24910676"/>
          <a:ext cx="14533333" cy="69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459441</xdr:colOff>
      <xdr:row>177</xdr:row>
      <xdr:rowOff>123264</xdr:rowOff>
    </xdr:from>
    <xdr:to>
      <xdr:col>37</xdr:col>
      <xdr:colOff>80186</xdr:colOff>
      <xdr:row>203</xdr:row>
      <xdr:rowOff>67065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0E6367-362D-48EE-B1EC-587A8B2B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36706" y="32553088"/>
          <a:ext cx="12933333" cy="58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123268</xdr:colOff>
      <xdr:row>211</xdr:row>
      <xdr:rowOff>145677</xdr:rowOff>
    </xdr:from>
    <xdr:to>
      <xdr:col>37</xdr:col>
      <xdr:colOff>195798</xdr:colOff>
      <xdr:row>238</xdr:row>
      <xdr:rowOff>212912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47D3E9E-C0F9-433A-ACE1-ACF69ADB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05650" y="40016206"/>
          <a:ext cx="12780000" cy="5614147"/>
        </a:xfrm>
        <a:prstGeom prst="rect">
          <a:avLst/>
        </a:prstGeom>
      </xdr:spPr>
    </xdr:pic>
    <xdr:clientData/>
  </xdr:twoCellAnchor>
  <xdr:twoCellAnchor editAs="oneCell">
    <xdr:from>
      <xdr:col>16</xdr:col>
      <xdr:colOff>414615</xdr:colOff>
      <xdr:row>241</xdr:row>
      <xdr:rowOff>123265</xdr:rowOff>
    </xdr:from>
    <xdr:to>
      <xdr:col>37</xdr:col>
      <xdr:colOff>487145</xdr:colOff>
      <xdr:row>268</xdr:row>
      <xdr:rowOff>280531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FDF83DB-3647-4EC8-9A28-EAF34527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96997" y="46246677"/>
          <a:ext cx="12780000" cy="58050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282</xdr:row>
      <xdr:rowOff>0</xdr:rowOff>
    </xdr:from>
    <xdr:to>
      <xdr:col>40</xdr:col>
      <xdr:colOff>73482</xdr:colOff>
      <xdr:row>312</xdr:row>
      <xdr:rowOff>14946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5F19467-2607-4C13-AFFF-8ECFEDA5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76176" y="54583853"/>
          <a:ext cx="12780952" cy="5942857"/>
        </a:xfrm>
        <a:prstGeom prst="rect">
          <a:avLst/>
        </a:prstGeom>
      </xdr:spPr>
    </xdr:pic>
    <xdr:clientData/>
  </xdr:twoCellAnchor>
  <xdr:twoCellAnchor editAs="oneCell">
    <xdr:from>
      <xdr:col>19</xdr:col>
      <xdr:colOff>549088</xdr:colOff>
      <xdr:row>346</xdr:row>
      <xdr:rowOff>156882</xdr:rowOff>
    </xdr:from>
    <xdr:to>
      <xdr:col>54</xdr:col>
      <xdr:colOff>122352</xdr:colOff>
      <xdr:row>374</xdr:row>
      <xdr:rowOff>27809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0809736-35F0-4439-8115-55AE07C0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125264" y="67896441"/>
          <a:ext cx="20752381" cy="61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33617</xdr:colOff>
      <xdr:row>506</xdr:row>
      <xdr:rowOff>212911</xdr:rowOff>
    </xdr:from>
    <xdr:to>
      <xdr:col>50</xdr:col>
      <xdr:colOff>373902</xdr:colOff>
      <xdr:row>533</xdr:row>
      <xdr:rowOff>207671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E24D152-9861-4DAC-9290-8933DD13C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433176" y="102634676"/>
          <a:ext cx="20914285" cy="60571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974</xdr:row>
      <xdr:rowOff>0</xdr:rowOff>
    </xdr:from>
    <xdr:to>
      <xdr:col>44</xdr:col>
      <xdr:colOff>466941</xdr:colOff>
      <xdr:row>996</xdr:row>
      <xdr:rowOff>25630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625FE2-2D7E-49CE-8FCB-96EC7EAB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971059" y="206266676"/>
          <a:ext cx="16200000" cy="5628571"/>
        </a:xfrm>
        <a:prstGeom prst="rect">
          <a:avLst/>
        </a:prstGeom>
      </xdr:spPr>
    </xdr:pic>
    <xdr:clientData/>
  </xdr:twoCellAnchor>
  <xdr:twoCellAnchor editAs="oneCell">
    <xdr:from>
      <xdr:col>9</xdr:col>
      <xdr:colOff>33618</xdr:colOff>
      <xdr:row>827</xdr:row>
      <xdr:rowOff>134471</xdr:rowOff>
    </xdr:from>
    <xdr:to>
      <xdr:col>40</xdr:col>
      <xdr:colOff>156184</xdr:colOff>
      <xdr:row>852</xdr:row>
      <xdr:rowOff>170122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21309A-620A-4B3E-B684-AEFE5B98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471" y="175428089"/>
          <a:ext cx="19038095" cy="6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25</xdr:col>
      <xdr:colOff>458271</xdr:colOff>
      <xdr:row>100</xdr:row>
      <xdr:rowOff>145676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6C7E6-35AC-4149-AAEF-6F354C29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006853" y="15733059"/>
          <a:ext cx="10297036" cy="6062382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313</xdr:row>
      <xdr:rowOff>0</xdr:rowOff>
    </xdr:from>
    <xdr:to>
      <xdr:col>21</xdr:col>
      <xdr:colOff>504266</xdr:colOff>
      <xdr:row>337</xdr:row>
      <xdr:rowOff>128276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905686-E434-9FAA-A0AE-3C94055C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664825" y="64736382"/>
          <a:ext cx="10264588" cy="498042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627</xdr:row>
      <xdr:rowOff>0</xdr:rowOff>
    </xdr:from>
    <xdr:to>
      <xdr:col>38</xdr:col>
      <xdr:colOff>275008</xdr:colOff>
      <xdr:row>652</xdr:row>
      <xdr:rowOff>151541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0B8413-6DDB-CD58-76C8-62CCFE90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73353" y="131926853"/>
          <a:ext cx="19313802" cy="56088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1091</xdr:row>
      <xdr:rowOff>0</xdr:rowOff>
    </xdr:from>
    <xdr:to>
      <xdr:col>38</xdr:col>
      <xdr:colOff>256718</xdr:colOff>
      <xdr:row>1117</xdr:row>
      <xdr:rowOff>63469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E34BDE5-B467-D826-B64D-F8D4DBC3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73353" y="236735471"/>
          <a:ext cx="19295512" cy="61818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IIO%20databas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%20Bulk%20Water%20data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BULK%20database%202016-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harecl\HomeDrives\tcarr\Desktop\Water%20Monitoring%20Report%20IIO%20Database%202016-17%20-%20tc%20copy%209%20March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8-19/Databases/WMR%202018-19%20Water%20Planning%20&amp;%20Management%20(WPM)%20databas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1\BusData\Water%20Branch\Water%20Monitoring%20Reports\2017-18\WMR%202017-18%20Water%20Planning%20&amp;%20Management%20databa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6-17%20(TRACKIT%2062332)/Water%20monitoring%20report%20WPM%20database%202016-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7-18/WMR%202017-18%20Bulk%20Water%20Databas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Branch/Water%20Monitoring%20Reports/2017-18/water%20monitoring%20report%20IIO%20Database%202017-18%20updated%209%20Nov%20with%20respeced%20M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 links "/>
      <sheetName val="PLEASE READ"/>
      <sheetName val=" Intro notes"/>
      <sheetName val="Charges"/>
      <sheetName val="SideCalcs"/>
      <sheetName val="Revenue 2009-10 to 2018-19"/>
      <sheetName val="casual usage"/>
      <sheetName val="Experimental estimates zero all"/>
      <sheetName val="Ch4 charts"/>
      <sheetName val="table 1"/>
      <sheetName val="table 2"/>
      <sheetName val="WDR trade history"/>
      <sheetName val="Chapter 3 and 4 charts"/>
      <sheetName val="Termination"/>
      <sheetName val="Transformation"/>
      <sheetName val="Trans and term clean data"/>
      <sheetName val="table 3 T&amp;T raw data"/>
      <sheetName val="Transf Processing Time (new)"/>
      <sheetName val="aither water market prices"/>
      <sheetName val="Snapshot data"/>
      <sheetName val="IIO - Term Fees"/>
      <sheetName val="IIO - Term Fees side calcs "/>
      <sheetName val="IIO - hypo Term fees"/>
      <sheetName val="NSW WAL trade data"/>
      <sheetName val="nsw ewh"/>
      <sheetName val="nsw environmental trade"/>
      <sheetName val="nsw ewh by source"/>
      <sheetName val="Characs"/>
      <sheetName val="CPI"/>
      <sheetName val="Bridging the Gap"/>
      <sheetName val="WAE on issue &amp; CEWH holdings"/>
      <sheetName val="Tenandra"/>
      <sheetName val="12-13Trans and term data by IIO"/>
      <sheetName val="VicTrade"/>
      <sheetName val="IIO - Term Fees - pivot table"/>
      <sheetName val="NSW Trans &amp; trade matching"/>
      <sheetName val="Environmental Entitlements"/>
      <sheetName val="Pivot table for trans and term "/>
      <sheetName val="Entitlements 2013-14"/>
      <sheetName val="Trade app chgs"/>
      <sheetName val="OLD Table 1 data"/>
      <sheetName val="MDBA entits"/>
      <sheetName val="nsw ewh 2016-17"/>
    </sheetNames>
    <sheetDataSet>
      <sheetData sheetId="0"/>
      <sheetData sheetId="1"/>
      <sheetData sheetId="2"/>
      <sheetData sheetId="3">
        <row r="3">
          <cell r="BG3">
            <v>1</v>
          </cell>
          <cell r="BH3">
            <v>1</v>
          </cell>
          <cell r="BI3">
            <v>1</v>
          </cell>
          <cell r="BJ3">
            <v>0.5</v>
          </cell>
          <cell r="BK3">
            <v>0.5</v>
          </cell>
          <cell r="BL3">
            <v>0.5</v>
          </cell>
        </row>
        <row r="4">
          <cell r="DQ4">
            <v>50</v>
          </cell>
          <cell r="DR4">
            <v>250</v>
          </cell>
          <cell r="DS4">
            <v>1000</v>
          </cell>
          <cell r="DT4">
            <v>50</v>
          </cell>
          <cell r="DU4">
            <v>250</v>
          </cell>
          <cell r="DV4">
            <v>1000</v>
          </cell>
        </row>
        <row r="5">
          <cell r="E5" t="str">
            <v>Fixed</v>
          </cell>
          <cell r="F5" t="str">
            <v>Yes</v>
          </cell>
          <cell r="G5" t="str">
            <v>No</v>
          </cell>
          <cell r="H5" t="str">
            <v>No</v>
          </cell>
          <cell r="I5" t="str">
            <v>No</v>
          </cell>
          <cell r="Z5">
            <v>487</v>
          </cell>
          <cell r="AA5">
            <v>2435</v>
          </cell>
          <cell r="AB5">
            <v>9740</v>
          </cell>
          <cell r="AC5">
            <v>487</v>
          </cell>
          <cell r="AD5">
            <v>2435</v>
          </cell>
          <cell r="AE5">
            <v>9740</v>
          </cell>
          <cell r="BG5">
            <v>385.5</v>
          </cell>
          <cell r="BH5">
            <v>1927.5</v>
          </cell>
          <cell r="BI5">
            <v>7710</v>
          </cell>
          <cell r="BJ5">
            <v>385.5</v>
          </cell>
          <cell r="BK5">
            <v>1927.5</v>
          </cell>
          <cell r="BL5">
            <v>7710</v>
          </cell>
          <cell r="CL5">
            <v>434</v>
          </cell>
          <cell r="CM5">
            <v>2170</v>
          </cell>
          <cell r="CN5">
            <v>8680</v>
          </cell>
          <cell r="CO5">
            <v>434</v>
          </cell>
          <cell r="CP5">
            <v>2170</v>
          </cell>
          <cell r="CQ5">
            <v>8680</v>
          </cell>
          <cell r="DQ5">
            <v>421.5</v>
          </cell>
          <cell r="DR5">
            <v>2107.5</v>
          </cell>
          <cell r="DS5">
            <v>8430</v>
          </cell>
          <cell r="DT5">
            <v>421.5</v>
          </cell>
          <cell r="DU5">
            <v>2107.5</v>
          </cell>
          <cell r="DV5">
            <v>8430</v>
          </cell>
          <cell r="FE5" t="str">
            <v>Buddah Lake</v>
          </cell>
        </row>
        <row r="6">
          <cell r="E6" t="str">
            <v>Variable</v>
          </cell>
          <cell r="F6" t="str">
            <v>Yes</v>
          </cell>
          <cell r="G6" t="str">
            <v>No</v>
          </cell>
          <cell r="H6" t="str">
            <v>No</v>
          </cell>
          <cell r="I6" t="str">
            <v>No</v>
          </cell>
          <cell r="Z6">
            <v>692</v>
          </cell>
          <cell r="AA6">
            <v>3460</v>
          </cell>
          <cell r="AB6">
            <v>13840</v>
          </cell>
          <cell r="AC6">
            <v>346</v>
          </cell>
          <cell r="AD6">
            <v>1730</v>
          </cell>
          <cell r="AE6">
            <v>6920</v>
          </cell>
          <cell r="BG6">
            <v>767.50000000000011</v>
          </cell>
          <cell r="BH6">
            <v>3837.5000000000005</v>
          </cell>
          <cell r="BI6">
            <v>15350.000000000002</v>
          </cell>
          <cell r="BJ6">
            <v>383.75000000000006</v>
          </cell>
          <cell r="BK6">
            <v>1918.7500000000002</v>
          </cell>
          <cell r="BL6">
            <v>7675.0000000000009</v>
          </cell>
          <cell r="CL6">
            <v>714</v>
          </cell>
          <cell r="CM6">
            <v>3570.0000000000005</v>
          </cell>
          <cell r="CN6">
            <v>14280.000000000002</v>
          </cell>
          <cell r="CO6">
            <v>357</v>
          </cell>
          <cell r="CP6">
            <v>1785.0000000000002</v>
          </cell>
          <cell r="CQ6">
            <v>7140.0000000000009</v>
          </cell>
          <cell r="DQ6">
            <v>760.5</v>
          </cell>
          <cell r="DR6">
            <v>3802.5</v>
          </cell>
          <cell r="DS6">
            <v>15210</v>
          </cell>
          <cell r="DT6">
            <v>380.25</v>
          </cell>
          <cell r="DU6">
            <v>1901.25</v>
          </cell>
          <cell r="DV6">
            <v>7605</v>
          </cell>
          <cell r="FE6" t="str">
            <v>Buddah Lake</v>
          </cell>
        </row>
        <row r="7">
          <cell r="E7" t="str">
            <v>Fixed</v>
          </cell>
          <cell r="F7" t="str">
            <v>Yes</v>
          </cell>
          <cell r="G7" t="str">
            <v>Yes</v>
          </cell>
          <cell r="H7" t="str">
            <v>No</v>
          </cell>
          <cell r="I7" t="str">
            <v>Yes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FE7" t="str">
            <v>Buddah Lake</v>
          </cell>
        </row>
        <row r="8">
          <cell r="E8" t="str">
            <v>Fixed</v>
          </cell>
          <cell r="F8" t="str">
            <v>Yes</v>
          </cell>
          <cell r="G8" t="str">
            <v>No</v>
          </cell>
          <cell r="H8" t="str">
            <v>Yes</v>
          </cell>
          <cell r="I8" t="str">
            <v>Yes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BG8">
            <v>82.5</v>
          </cell>
          <cell r="BH8">
            <v>412.5</v>
          </cell>
          <cell r="BI8">
            <v>1650</v>
          </cell>
          <cell r="BJ8">
            <v>82.5</v>
          </cell>
          <cell r="BK8">
            <v>412.5</v>
          </cell>
          <cell r="BL8">
            <v>1650</v>
          </cell>
          <cell r="CL8">
            <v>81</v>
          </cell>
          <cell r="CM8">
            <v>405</v>
          </cell>
          <cell r="CN8">
            <v>1620</v>
          </cell>
          <cell r="CO8">
            <v>81</v>
          </cell>
          <cell r="CP8">
            <v>405</v>
          </cell>
          <cell r="CQ8">
            <v>1620</v>
          </cell>
          <cell r="DQ8">
            <v>99</v>
          </cell>
          <cell r="DR8">
            <v>495</v>
          </cell>
          <cell r="DS8">
            <v>1980</v>
          </cell>
          <cell r="DT8">
            <v>99</v>
          </cell>
          <cell r="DU8">
            <v>495</v>
          </cell>
          <cell r="DV8">
            <v>1980</v>
          </cell>
          <cell r="FE8" t="str">
            <v>Buddah Lake</v>
          </cell>
        </row>
        <row r="9">
          <cell r="E9" t="str">
            <v>Variable</v>
          </cell>
          <cell r="F9" t="str">
            <v>Yes</v>
          </cell>
          <cell r="G9" t="str">
            <v>No</v>
          </cell>
          <cell r="H9" t="str">
            <v>Yes</v>
          </cell>
          <cell r="I9" t="str">
            <v>Yes</v>
          </cell>
          <cell r="Z9">
            <v>91</v>
          </cell>
          <cell r="AA9">
            <v>455</v>
          </cell>
          <cell r="AB9">
            <v>1820</v>
          </cell>
          <cell r="AC9">
            <v>45.5</v>
          </cell>
          <cell r="AD9">
            <v>227.5</v>
          </cell>
          <cell r="AE9">
            <v>910</v>
          </cell>
          <cell r="BG9">
            <v>89.5</v>
          </cell>
          <cell r="BH9">
            <v>447.5</v>
          </cell>
          <cell r="BI9">
            <v>1790</v>
          </cell>
          <cell r="BJ9">
            <v>44.75</v>
          </cell>
          <cell r="BK9">
            <v>223.75</v>
          </cell>
          <cell r="BL9">
            <v>895</v>
          </cell>
          <cell r="CL9">
            <v>87.5</v>
          </cell>
          <cell r="CM9">
            <v>437.5</v>
          </cell>
          <cell r="CN9">
            <v>1750</v>
          </cell>
          <cell r="CO9">
            <v>43.75</v>
          </cell>
          <cell r="CP9">
            <v>218.75</v>
          </cell>
          <cell r="CQ9">
            <v>875</v>
          </cell>
          <cell r="DQ9">
            <v>95</v>
          </cell>
          <cell r="DR9">
            <v>475</v>
          </cell>
          <cell r="DS9">
            <v>1900</v>
          </cell>
          <cell r="DT9">
            <v>47.5</v>
          </cell>
          <cell r="DU9">
            <v>237.5</v>
          </cell>
          <cell r="DV9">
            <v>950</v>
          </cell>
          <cell r="FE9" t="str">
            <v>Buddah Lake</v>
          </cell>
        </row>
        <row r="10">
          <cell r="E10" t="str">
            <v>Fixed</v>
          </cell>
          <cell r="F10" t="str">
            <v>Yes</v>
          </cell>
          <cell r="G10" t="str">
            <v>Yes</v>
          </cell>
          <cell r="H10" t="str">
            <v>No</v>
          </cell>
          <cell r="I10" t="str">
            <v>Yes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BG10">
            <v>227.99999999999997</v>
          </cell>
          <cell r="BH10">
            <v>1140</v>
          </cell>
          <cell r="BI10">
            <v>4560</v>
          </cell>
          <cell r="BJ10">
            <v>227.99999999999997</v>
          </cell>
          <cell r="BK10">
            <v>1140</v>
          </cell>
          <cell r="BL10">
            <v>4560</v>
          </cell>
          <cell r="CL10">
            <v>181</v>
          </cell>
          <cell r="CM10">
            <v>905</v>
          </cell>
          <cell r="CN10">
            <v>3620</v>
          </cell>
          <cell r="CO10">
            <v>181</v>
          </cell>
          <cell r="CP10">
            <v>905</v>
          </cell>
          <cell r="CQ10">
            <v>3620</v>
          </cell>
          <cell r="DQ10">
            <v>175.5</v>
          </cell>
          <cell r="DR10">
            <v>877.5</v>
          </cell>
          <cell r="DS10">
            <v>3510</v>
          </cell>
          <cell r="DT10">
            <v>175.5</v>
          </cell>
          <cell r="DU10">
            <v>877.5</v>
          </cell>
          <cell r="DV10">
            <v>3510</v>
          </cell>
          <cell r="FE10" t="str">
            <v>Buddah Lake</v>
          </cell>
        </row>
        <row r="11">
          <cell r="E11" t="str">
            <v>Variable</v>
          </cell>
          <cell r="F11" t="str">
            <v>Yes</v>
          </cell>
          <cell r="G11" t="str">
            <v>Yes</v>
          </cell>
          <cell r="H11" t="str">
            <v>No</v>
          </cell>
          <cell r="I11" t="str">
            <v>Yes</v>
          </cell>
          <cell r="Z11">
            <v>717</v>
          </cell>
          <cell r="AA11">
            <v>3585</v>
          </cell>
          <cell r="AB11">
            <v>14340</v>
          </cell>
          <cell r="AC11">
            <v>358.5</v>
          </cell>
          <cell r="AD11">
            <v>1792.5</v>
          </cell>
          <cell r="AE11">
            <v>7170</v>
          </cell>
          <cell r="BG11">
            <v>793</v>
          </cell>
          <cell r="BH11">
            <v>3965</v>
          </cell>
          <cell r="BI11">
            <v>15860</v>
          </cell>
          <cell r="BJ11">
            <v>396.5</v>
          </cell>
          <cell r="BK11">
            <v>1982.5</v>
          </cell>
          <cell r="BL11">
            <v>7930</v>
          </cell>
          <cell r="CL11">
            <v>848.5</v>
          </cell>
          <cell r="CM11">
            <v>4242.5</v>
          </cell>
          <cell r="CN11">
            <v>16970</v>
          </cell>
          <cell r="CO11">
            <v>424.25</v>
          </cell>
          <cell r="CP11">
            <v>2121.25</v>
          </cell>
          <cell r="CQ11">
            <v>8485</v>
          </cell>
          <cell r="DQ11">
            <v>794.5</v>
          </cell>
          <cell r="DR11">
            <v>3972.5</v>
          </cell>
          <cell r="DS11">
            <v>15890</v>
          </cell>
          <cell r="DT11">
            <v>397.25</v>
          </cell>
          <cell r="DU11">
            <v>1986.25</v>
          </cell>
          <cell r="DV11">
            <v>7945</v>
          </cell>
          <cell r="FE11" t="str">
            <v>Buddah Lake</v>
          </cell>
        </row>
        <row r="12">
          <cell r="E12" t="str">
            <v>Variable</v>
          </cell>
          <cell r="F12" t="str">
            <v>Yes</v>
          </cell>
          <cell r="G12" t="str">
            <v>Yes</v>
          </cell>
          <cell r="H12" t="str">
            <v>No</v>
          </cell>
          <cell r="I12" t="str">
            <v>Yes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FE12" t="str">
            <v>Buddah Lake</v>
          </cell>
        </row>
        <row r="13">
          <cell r="E13" t="str">
            <v>Fixed</v>
          </cell>
          <cell r="F13" t="str">
            <v>Yes</v>
          </cell>
          <cell r="G13" t="str">
            <v>No</v>
          </cell>
          <cell r="H13" t="str">
            <v>No</v>
          </cell>
          <cell r="I13" t="str">
            <v>No</v>
          </cell>
          <cell r="Z13">
            <v>2513.125</v>
          </cell>
          <cell r="AA13">
            <v>12565.624999999998</v>
          </cell>
          <cell r="AB13">
            <v>50262.499999999993</v>
          </cell>
          <cell r="AC13">
            <v>2513.125</v>
          </cell>
          <cell r="AD13">
            <v>12565.624999999998</v>
          </cell>
          <cell r="AE13">
            <v>50262.499999999993</v>
          </cell>
          <cell r="BG13">
            <v>2513.125</v>
          </cell>
          <cell r="BH13">
            <v>12565.624999999998</v>
          </cell>
          <cell r="BI13">
            <v>50262.499999999993</v>
          </cell>
          <cell r="BJ13">
            <v>2513.125</v>
          </cell>
          <cell r="BK13">
            <v>12565.624999999998</v>
          </cell>
          <cell r="BL13">
            <v>50262.499999999993</v>
          </cell>
          <cell r="CL13">
            <v>2431.25</v>
          </cell>
          <cell r="CM13">
            <v>12156.25</v>
          </cell>
          <cell r="CN13">
            <v>48625</v>
          </cell>
          <cell r="CO13">
            <v>2431.25</v>
          </cell>
          <cell r="CP13">
            <v>12156.25</v>
          </cell>
          <cell r="CQ13">
            <v>48625</v>
          </cell>
          <cell r="DQ13">
            <v>2417.5</v>
          </cell>
          <cell r="DR13">
            <v>12087.5</v>
          </cell>
          <cell r="DS13">
            <v>48350</v>
          </cell>
          <cell r="DT13">
            <v>2417.5</v>
          </cell>
          <cell r="DU13">
            <v>12087.5</v>
          </cell>
          <cell r="DV13">
            <v>48350</v>
          </cell>
          <cell r="FE13" t="str">
            <v>CIT - High lift high pressure</v>
          </cell>
        </row>
        <row r="14">
          <cell r="E14" t="str">
            <v>Variable</v>
          </cell>
          <cell r="F14" t="str">
            <v>Yes</v>
          </cell>
          <cell r="G14" t="str">
            <v>No</v>
          </cell>
          <cell r="H14" t="str">
            <v>No</v>
          </cell>
          <cell r="I14" t="str">
            <v>No</v>
          </cell>
          <cell r="Z14">
            <v>2706.4374999999995</v>
          </cell>
          <cell r="AA14">
            <v>13532.187499999998</v>
          </cell>
          <cell r="AB14">
            <v>54128.749999999993</v>
          </cell>
          <cell r="AC14">
            <v>1353.2187499999998</v>
          </cell>
          <cell r="AD14">
            <v>6766.0937499999991</v>
          </cell>
          <cell r="AE14">
            <v>27064.374999999996</v>
          </cell>
          <cell r="BG14">
            <v>2706.4374999999995</v>
          </cell>
          <cell r="BH14">
            <v>13532.187499999998</v>
          </cell>
          <cell r="BI14">
            <v>54128.749999999993</v>
          </cell>
          <cell r="BJ14">
            <v>1353.2187499999998</v>
          </cell>
          <cell r="BK14">
            <v>6766.0937499999991</v>
          </cell>
          <cell r="BL14">
            <v>27064.374999999996</v>
          </cell>
          <cell r="CL14">
            <v>2175.875</v>
          </cell>
          <cell r="CM14">
            <v>10879.375</v>
          </cell>
          <cell r="CN14">
            <v>43517.5</v>
          </cell>
          <cell r="CO14">
            <v>1087.9375</v>
          </cell>
          <cell r="CP14">
            <v>5439.6875</v>
          </cell>
          <cell r="CQ14">
            <v>21758.75</v>
          </cell>
          <cell r="DQ14">
            <v>2094.625</v>
          </cell>
          <cell r="DR14">
            <v>10473.125</v>
          </cell>
          <cell r="DS14">
            <v>41892.5</v>
          </cell>
          <cell r="DT14">
            <v>1047.3125</v>
          </cell>
          <cell r="DU14">
            <v>5236.5625</v>
          </cell>
          <cell r="DV14">
            <v>20946.25</v>
          </cell>
          <cell r="FE14" t="str">
            <v>CIT - High lift high pressure</v>
          </cell>
        </row>
        <row r="15">
          <cell r="E15" t="str">
            <v>Variable</v>
          </cell>
          <cell r="F15" t="str">
            <v>Yes</v>
          </cell>
          <cell r="G15" t="str">
            <v>No</v>
          </cell>
          <cell r="H15" t="str">
            <v>No</v>
          </cell>
          <cell r="I15" t="str">
            <v>No</v>
          </cell>
          <cell r="Z15">
            <v>1974.8750000000005</v>
          </cell>
          <cell r="AA15">
            <v>9874.3750000000018</v>
          </cell>
          <cell r="AB15">
            <v>39497.500000000007</v>
          </cell>
          <cell r="AC15">
            <v>987.43750000000023</v>
          </cell>
          <cell r="AD15">
            <v>4937.1875000000009</v>
          </cell>
          <cell r="AE15">
            <v>19748.750000000004</v>
          </cell>
          <cell r="BG15">
            <v>1974.8750000000005</v>
          </cell>
          <cell r="BH15">
            <v>9874.3750000000018</v>
          </cell>
          <cell r="BI15">
            <v>39497.500000000007</v>
          </cell>
          <cell r="BJ15">
            <v>987.43750000000023</v>
          </cell>
          <cell r="BK15">
            <v>4937.1875000000009</v>
          </cell>
          <cell r="BL15">
            <v>19748.750000000004</v>
          </cell>
          <cell r="CL15">
            <v>1493.1875</v>
          </cell>
          <cell r="CM15">
            <v>7465.9375</v>
          </cell>
          <cell r="CN15">
            <v>29863.75</v>
          </cell>
          <cell r="CO15">
            <v>746.59375</v>
          </cell>
          <cell r="CP15">
            <v>3732.96875</v>
          </cell>
          <cell r="CQ15">
            <v>14931.875</v>
          </cell>
          <cell r="DQ15">
            <v>1480.0625</v>
          </cell>
          <cell r="DR15">
            <v>7400.3125</v>
          </cell>
          <cell r="DS15">
            <v>29601.25</v>
          </cell>
          <cell r="DT15">
            <v>740.03125</v>
          </cell>
          <cell r="DU15">
            <v>3700.15625</v>
          </cell>
          <cell r="DV15">
            <v>14800.625</v>
          </cell>
          <cell r="FE15" t="str">
            <v>CIT - High lift high pressure</v>
          </cell>
        </row>
        <row r="16">
          <cell r="E16" t="str">
            <v>Fixed</v>
          </cell>
          <cell r="F16" t="str">
            <v>Yes</v>
          </cell>
          <cell r="G16" t="str">
            <v>No</v>
          </cell>
          <cell r="H16" t="str">
            <v>Yes</v>
          </cell>
          <cell r="I16" t="str">
            <v>Yes</v>
          </cell>
          <cell r="Z16">
            <v>321.125</v>
          </cell>
          <cell r="AA16">
            <v>1605.625</v>
          </cell>
          <cell r="AB16">
            <v>6422.5</v>
          </cell>
          <cell r="AC16">
            <v>321.125</v>
          </cell>
          <cell r="AD16">
            <v>1605.625</v>
          </cell>
          <cell r="AE16">
            <v>6422.5</v>
          </cell>
          <cell r="BG16">
            <v>317</v>
          </cell>
          <cell r="BH16">
            <v>1585</v>
          </cell>
          <cell r="BI16">
            <v>6340</v>
          </cell>
          <cell r="BJ16">
            <v>317</v>
          </cell>
          <cell r="BK16">
            <v>1585</v>
          </cell>
          <cell r="BL16">
            <v>6340</v>
          </cell>
          <cell r="CL16">
            <v>315</v>
          </cell>
          <cell r="CM16">
            <v>1575</v>
          </cell>
          <cell r="CN16">
            <v>6300</v>
          </cell>
          <cell r="CO16">
            <v>315</v>
          </cell>
          <cell r="CP16">
            <v>1575</v>
          </cell>
          <cell r="CQ16">
            <v>6300</v>
          </cell>
          <cell r="DQ16">
            <v>285</v>
          </cell>
          <cell r="DR16">
            <v>1425</v>
          </cell>
          <cell r="DS16">
            <v>5700</v>
          </cell>
          <cell r="DT16">
            <v>285</v>
          </cell>
          <cell r="DU16">
            <v>1425</v>
          </cell>
          <cell r="DV16">
            <v>5700</v>
          </cell>
          <cell r="FE16" t="str">
            <v>CIT - High lift high pressure</v>
          </cell>
        </row>
        <row r="17">
          <cell r="F17" t="str">
            <v>No</v>
          </cell>
          <cell r="G17" t="str">
            <v>No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FE17" t="str">
            <v>CIT - High pressure</v>
          </cell>
        </row>
        <row r="18">
          <cell r="F18" t="str">
            <v>No</v>
          </cell>
          <cell r="G18" t="str">
            <v>No</v>
          </cell>
          <cell r="L18" t="str">
            <v>Non-Vol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FE18" t="str">
            <v>CIT - High pressure</v>
          </cell>
        </row>
        <row r="19">
          <cell r="F19" t="str">
            <v>No</v>
          </cell>
          <cell r="G19" t="str">
            <v>No</v>
          </cell>
          <cell r="L19" t="str">
            <v>Non-Vol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FE19" t="str">
            <v>CIT - High pressure</v>
          </cell>
        </row>
        <row r="20">
          <cell r="E20" t="str">
            <v>Fixed</v>
          </cell>
          <cell r="F20" t="str">
            <v>Yes</v>
          </cell>
          <cell r="G20" t="str">
            <v>No</v>
          </cell>
          <cell r="H20" t="str">
            <v>No</v>
          </cell>
          <cell r="I20" t="str">
            <v>No</v>
          </cell>
          <cell r="Z20">
            <v>1441.25</v>
          </cell>
          <cell r="AA20">
            <v>7206.25</v>
          </cell>
          <cell r="AB20">
            <v>28825</v>
          </cell>
          <cell r="AC20">
            <v>1441.25</v>
          </cell>
          <cell r="AD20">
            <v>7206.25</v>
          </cell>
          <cell r="AE20">
            <v>28825</v>
          </cell>
          <cell r="BG20">
            <v>1441.25</v>
          </cell>
          <cell r="BH20">
            <v>7206.25</v>
          </cell>
          <cell r="BI20">
            <v>28825</v>
          </cell>
          <cell r="BJ20">
            <v>1441.25</v>
          </cell>
          <cell r="BK20">
            <v>7206.25</v>
          </cell>
          <cell r="BL20">
            <v>28825</v>
          </cell>
          <cell r="CL20">
            <v>1408.75</v>
          </cell>
          <cell r="CM20">
            <v>7043.75</v>
          </cell>
          <cell r="CN20">
            <v>28175</v>
          </cell>
          <cell r="CO20">
            <v>1408.75</v>
          </cell>
          <cell r="CP20">
            <v>7043.75</v>
          </cell>
          <cell r="CQ20">
            <v>28175</v>
          </cell>
          <cell r="DQ20">
            <v>1390</v>
          </cell>
          <cell r="DR20">
            <v>6950</v>
          </cell>
          <cell r="DS20">
            <v>27800</v>
          </cell>
          <cell r="DT20">
            <v>1390</v>
          </cell>
          <cell r="DU20">
            <v>6950</v>
          </cell>
          <cell r="DV20">
            <v>27800</v>
          </cell>
          <cell r="FE20" t="str">
            <v>CIT - High pressure</v>
          </cell>
        </row>
        <row r="21">
          <cell r="E21" t="str">
            <v>Variable</v>
          </cell>
          <cell r="F21" t="str">
            <v>Yes</v>
          </cell>
          <cell r="G21" t="str">
            <v>No</v>
          </cell>
          <cell r="H21" t="str">
            <v>No</v>
          </cell>
          <cell r="I21" t="str">
            <v>No</v>
          </cell>
          <cell r="Z21">
            <v>1631.5000000000002</v>
          </cell>
          <cell r="AA21">
            <v>8157.5000000000018</v>
          </cell>
          <cell r="AB21">
            <v>32630.000000000007</v>
          </cell>
          <cell r="AC21">
            <v>815.75000000000011</v>
          </cell>
          <cell r="AD21">
            <v>4078.7500000000009</v>
          </cell>
          <cell r="AE21">
            <v>16315.000000000004</v>
          </cell>
          <cell r="BG21">
            <v>1631.5000000000002</v>
          </cell>
          <cell r="BH21">
            <v>8157.5000000000018</v>
          </cell>
          <cell r="BI21">
            <v>32630.000000000007</v>
          </cell>
          <cell r="BJ21">
            <v>815.75000000000011</v>
          </cell>
          <cell r="BK21">
            <v>4078.7500000000009</v>
          </cell>
          <cell r="BL21">
            <v>16315.000000000004</v>
          </cell>
          <cell r="CL21">
            <v>1318.6874999999998</v>
          </cell>
          <cell r="CM21">
            <v>6593.4374999999991</v>
          </cell>
          <cell r="CN21">
            <v>26373.749999999996</v>
          </cell>
          <cell r="CO21">
            <v>659.34374999999989</v>
          </cell>
          <cell r="CP21">
            <v>3296.7187499999995</v>
          </cell>
          <cell r="CQ21">
            <v>13186.874999999998</v>
          </cell>
          <cell r="DQ21">
            <v>1258.5625</v>
          </cell>
          <cell r="DR21">
            <v>6292.8125</v>
          </cell>
          <cell r="DS21">
            <v>25171.25</v>
          </cell>
          <cell r="DT21">
            <v>629.28125</v>
          </cell>
          <cell r="DU21">
            <v>3146.40625</v>
          </cell>
          <cell r="DV21">
            <v>12585.625</v>
          </cell>
          <cell r="FE21" t="str">
            <v>CIT - High pressure</v>
          </cell>
        </row>
        <row r="22">
          <cell r="E22" t="str">
            <v>Variable</v>
          </cell>
          <cell r="F22" t="str">
            <v>Yes</v>
          </cell>
          <cell r="G22" t="str">
            <v>No</v>
          </cell>
          <cell r="H22" t="str">
            <v>No</v>
          </cell>
          <cell r="I22" t="str">
            <v>No</v>
          </cell>
          <cell r="Z22">
            <v>1259.5625</v>
          </cell>
          <cell r="AA22">
            <v>6297.8124999999991</v>
          </cell>
          <cell r="AB22">
            <v>25191.249999999996</v>
          </cell>
          <cell r="AC22">
            <v>629.78125</v>
          </cell>
          <cell r="AD22">
            <v>3148.9062499999995</v>
          </cell>
          <cell r="AE22">
            <v>12595.624999999998</v>
          </cell>
          <cell r="BG22">
            <v>1259.5625</v>
          </cell>
          <cell r="BH22">
            <v>6297.8124999999991</v>
          </cell>
          <cell r="BI22">
            <v>25191.249999999996</v>
          </cell>
          <cell r="BJ22">
            <v>629.78125</v>
          </cell>
          <cell r="BK22">
            <v>3148.9062499999995</v>
          </cell>
          <cell r="BL22">
            <v>12595.624999999998</v>
          </cell>
          <cell r="CL22">
            <v>969.0625</v>
          </cell>
          <cell r="CM22">
            <v>4845.3125</v>
          </cell>
          <cell r="CN22">
            <v>19381.25</v>
          </cell>
          <cell r="CO22">
            <v>484.53125</v>
          </cell>
          <cell r="CP22">
            <v>2422.65625</v>
          </cell>
          <cell r="CQ22">
            <v>9690.625</v>
          </cell>
          <cell r="DQ22">
            <v>947.1875</v>
          </cell>
          <cell r="DR22">
            <v>4735.9375</v>
          </cell>
          <cell r="DS22">
            <v>18943.75</v>
          </cell>
          <cell r="DT22">
            <v>473.59375</v>
          </cell>
          <cell r="DU22">
            <v>2367.96875</v>
          </cell>
          <cell r="DV22">
            <v>9471.875</v>
          </cell>
          <cell r="FE22" t="str">
            <v>CIT - High pressure</v>
          </cell>
        </row>
        <row r="23">
          <cell r="E23" t="str">
            <v>Fixed</v>
          </cell>
          <cell r="F23" t="str">
            <v>Yes</v>
          </cell>
          <cell r="G23" t="str">
            <v>No</v>
          </cell>
          <cell r="H23" t="str">
            <v>Yes</v>
          </cell>
          <cell r="I23" t="str">
            <v>Yes</v>
          </cell>
          <cell r="Z23">
            <v>321.125</v>
          </cell>
          <cell r="AA23">
            <v>1605.625</v>
          </cell>
          <cell r="AB23">
            <v>6422.5</v>
          </cell>
          <cell r="AC23">
            <v>321.125</v>
          </cell>
          <cell r="AD23">
            <v>1605.625</v>
          </cell>
          <cell r="AE23">
            <v>6422.5</v>
          </cell>
          <cell r="BG23">
            <v>317</v>
          </cell>
          <cell r="BH23">
            <v>1585</v>
          </cell>
          <cell r="BI23">
            <v>6340</v>
          </cell>
          <cell r="BJ23">
            <v>317</v>
          </cell>
          <cell r="BK23">
            <v>1585</v>
          </cell>
          <cell r="BL23">
            <v>6340</v>
          </cell>
          <cell r="CL23">
            <v>315</v>
          </cell>
          <cell r="CM23">
            <v>1575</v>
          </cell>
          <cell r="CN23">
            <v>6300</v>
          </cell>
          <cell r="CO23">
            <v>315</v>
          </cell>
          <cell r="CP23">
            <v>1575</v>
          </cell>
          <cell r="CQ23">
            <v>6300</v>
          </cell>
          <cell r="DQ23">
            <v>285</v>
          </cell>
          <cell r="DR23">
            <v>1425</v>
          </cell>
          <cell r="DS23">
            <v>5700</v>
          </cell>
          <cell r="DT23">
            <v>285</v>
          </cell>
          <cell r="DU23">
            <v>1425</v>
          </cell>
          <cell r="DV23">
            <v>5700</v>
          </cell>
          <cell r="FE23" t="str">
            <v>CIT - High pressure</v>
          </cell>
        </row>
        <row r="24">
          <cell r="E24" t="str">
            <v>Fixed</v>
          </cell>
          <cell r="F24" t="str">
            <v>Yes</v>
          </cell>
          <cell r="G24" t="str">
            <v>No</v>
          </cell>
          <cell r="H24" t="str">
            <v>Yes</v>
          </cell>
          <cell r="I24" t="str">
            <v>Yes</v>
          </cell>
          <cell r="L24" t="str">
            <v>Non-Vol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FE24" t="str">
            <v>CIT - High pressure</v>
          </cell>
        </row>
        <row r="25">
          <cell r="E25" t="str">
            <v>Fixed</v>
          </cell>
          <cell r="F25" t="str">
            <v>Yes</v>
          </cell>
          <cell r="G25" t="str">
            <v>No</v>
          </cell>
          <cell r="H25" t="str">
            <v>Yes</v>
          </cell>
          <cell r="I25" t="str">
            <v>Yes</v>
          </cell>
          <cell r="L25" t="str">
            <v>Non-Vol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FE25" t="str">
            <v>CIT - High pressure</v>
          </cell>
        </row>
        <row r="26">
          <cell r="F26" t="str">
            <v>No</v>
          </cell>
          <cell r="G26" t="str">
            <v>No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FE26" t="str">
            <v>CIT - Low pressure</v>
          </cell>
        </row>
        <row r="27">
          <cell r="F27" t="str">
            <v>No</v>
          </cell>
          <cell r="G27" t="str">
            <v>No</v>
          </cell>
          <cell r="L27" t="str">
            <v>Non-Vol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FE27" t="str">
            <v>CIT - Low pressure</v>
          </cell>
        </row>
        <row r="28">
          <cell r="F28" t="str">
            <v>No</v>
          </cell>
          <cell r="G28" t="str">
            <v>No</v>
          </cell>
          <cell r="L28" t="str">
            <v>Non-Vol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FE28" t="str">
            <v>CIT - Low pressure</v>
          </cell>
        </row>
        <row r="29">
          <cell r="E29" t="str">
            <v>Fixed</v>
          </cell>
          <cell r="F29" t="str">
            <v>Yes</v>
          </cell>
          <cell r="G29" t="str">
            <v>No</v>
          </cell>
          <cell r="H29" t="str">
            <v>No</v>
          </cell>
          <cell r="I29" t="str">
            <v>No</v>
          </cell>
          <cell r="Z29">
            <v>1450</v>
          </cell>
          <cell r="AA29">
            <v>7250</v>
          </cell>
          <cell r="AB29">
            <v>29000</v>
          </cell>
          <cell r="AC29">
            <v>1450</v>
          </cell>
          <cell r="AD29">
            <v>7250</v>
          </cell>
          <cell r="AE29">
            <v>29000</v>
          </cell>
          <cell r="BG29">
            <v>1441.25</v>
          </cell>
          <cell r="BH29">
            <v>7206.25</v>
          </cell>
          <cell r="BI29">
            <v>28825</v>
          </cell>
          <cell r="BJ29">
            <v>1441.25</v>
          </cell>
          <cell r="BK29">
            <v>7206.25</v>
          </cell>
          <cell r="BL29">
            <v>28825</v>
          </cell>
          <cell r="CL29">
            <v>1408.75</v>
          </cell>
          <cell r="CM29">
            <v>7043.75</v>
          </cell>
          <cell r="CN29">
            <v>28175</v>
          </cell>
          <cell r="CO29">
            <v>1408.75</v>
          </cell>
          <cell r="CP29">
            <v>7043.75</v>
          </cell>
          <cell r="CQ29">
            <v>28175</v>
          </cell>
          <cell r="DQ29">
            <v>1390</v>
          </cell>
          <cell r="DR29">
            <v>6950</v>
          </cell>
          <cell r="DS29">
            <v>27800</v>
          </cell>
          <cell r="DT29">
            <v>1390</v>
          </cell>
          <cell r="DU29">
            <v>6950</v>
          </cell>
          <cell r="DV29">
            <v>27800</v>
          </cell>
          <cell r="FE29" t="str">
            <v>CIT - Low pressure</v>
          </cell>
        </row>
        <row r="30">
          <cell r="E30" t="str">
            <v>Variable</v>
          </cell>
          <cell r="F30" t="str">
            <v>Yes</v>
          </cell>
          <cell r="G30" t="str">
            <v>No</v>
          </cell>
          <cell r="H30" t="str">
            <v>No</v>
          </cell>
          <cell r="I30" t="str">
            <v>No</v>
          </cell>
          <cell r="Z30">
            <v>848.25000000000011</v>
          </cell>
          <cell r="AA30">
            <v>4241.2500000000009</v>
          </cell>
          <cell r="AB30">
            <v>16965.000000000004</v>
          </cell>
          <cell r="AC30">
            <v>424.12500000000006</v>
          </cell>
          <cell r="AD30">
            <v>2120.6250000000005</v>
          </cell>
          <cell r="AE30">
            <v>8482.5000000000018</v>
          </cell>
          <cell r="BG30">
            <v>802.75</v>
          </cell>
          <cell r="BH30">
            <v>4013.75</v>
          </cell>
          <cell r="BI30">
            <v>16055</v>
          </cell>
          <cell r="BJ30">
            <v>401.375</v>
          </cell>
          <cell r="BK30">
            <v>2006.875</v>
          </cell>
          <cell r="BL30">
            <v>8027.5</v>
          </cell>
          <cell r="CL30">
            <v>651.625</v>
          </cell>
          <cell r="CM30">
            <v>3258.125</v>
          </cell>
          <cell r="CN30">
            <v>13032.5</v>
          </cell>
          <cell r="CO30">
            <v>325.8125</v>
          </cell>
          <cell r="CP30">
            <v>1629.0625</v>
          </cell>
          <cell r="CQ30">
            <v>6516.25</v>
          </cell>
          <cell r="DQ30">
            <v>622.375</v>
          </cell>
          <cell r="DR30">
            <v>3111.8749999999995</v>
          </cell>
          <cell r="DS30">
            <v>12447.499999999998</v>
          </cell>
          <cell r="DT30">
            <v>311.1875</v>
          </cell>
          <cell r="DU30">
            <v>1555.9374999999998</v>
          </cell>
          <cell r="DV30">
            <v>6223.7499999999991</v>
          </cell>
          <cell r="FE30" t="str">
            <v>CIT - Low pressure</v>
          </cell>
        </row>
        <row r="31">
          <cell r="E31" t="str">
            <v>Variable</v>
          </cell>
          <cell r="F31" t="str">
            <v>Yes</v>
          </cell>
          <cell r="G31" t="str">
            <v>No</v>
          </cell>
          <cell r="H31" t="str">
            <v>No</v>
          </cell>
          <cell r="I31" t="str">
            <v>No</v>
          </cell>
          <cell r="Z31">
            <v>687.75</v>
          </cell>
          <cell r="AA31">
            <v>3438.7499999999995</v>
          </cell>
          <cell r="AB31">
            <v>13754.999999999998</v>
          </cell>
          <cell r="AC31">
            <v>343.875</v>
          </cell>
          <cell r="AD31">
            <v>1719.3749999999998</v>
          </cell>
          <cell r="AE31">
            <v>6877.4999999999991</v>
          </cell>
          <cell r="BG31">
            <v>640.5</v>
          </cell>
          <cell r="BH31">
            <v>3202.5</v>
          </cell>
          <cell r="BI31">
            <v>12810</v>
          </cell>
          <cell r="BJ31">
            <v>320.25</v>
          </cell>
          <cell r="BK31">
            <v>1601.25</v>
          </cell>
          <cell r="BL31">
            <v>6405</v>
          </cell>
          <cell r="CL31">
            <v>493.5</v>
          </cell>
          <cell r="CM31">
            <v>2467.5</v>
          </cell>
          <cell r="CN31">
            <v>9870</v>
          </cell>
          <cell r="CO31">
            <v>246.75</v>
          </cell>
          <cell r="CP31">
            <v>1233.75</v>
          </cell>
          <cell r="CQ31">
            <v>4935</v>
          </cell>
          <cell r="DQ31">
            <v>483.00000000000011</v>
          </cell>
          <cell r="DR31">
            <v>2415.0000000000005</v>
          </cell>
          <cell r="DS31">
            <v>9660.0000000000018</v>
          </cell>
          <cell r="DT31">
            <v>241.50000000000006</v>
          </cell>
          <cell r="DU31">
            <v>1207.5000000000002</v>
          </cell>
          <cell r="DV31">
            <v>4830.0000000000009</v>
          </cell>
          <cell r="FE31" t="str">
            <v>CIT - Low pressure</v>
          </cell>
        </row>
        <row r="32">
          <cell r="E32" t="str">
            <v>Fixed</v>
          </cell>
          <cell r="F32" t="str">
            <v>Yes</v>
          </cell>
          <cell r="G32" t="str">
            <v>No</v>
          </cell>
          <cell r="H32" t="str">
            <v>Yes</v>
          </cell>
          <cell r="I32" t="str">
            <v>Yes</v>
          </cell>
          <cell r="Z32">
            <v>321.125</v>
          </cell>
          <cell r="AA32">
            <v>1605.625</v>
          </cell>
          <cell r="AB32">
            <v>6422.5</v>
          </cell>
          <cell r="AC32">
            <v>321.125</v>
          </cell>
          <cell r="AD32">
            <v>1605.625</v>
          </cell>
          <cell r="AE32">
            <v>6422.5</v>
          </cell>
          <cell r="BG32">
            <v>317</v>
          </cell>
          <cell r="BH32">
            <v>1585</v>
          </cell>
          <cell r="BI32">
            <v>6340</v>
          </cell>
          <cell r="BJ32">
            <v>317</v>
          </cell>
          <cell r="BK32">
            <v>1585</v>
          </cell>
          <cell r="BL32">
            <v>6340</v>
          </cell>
          <cell r="CL32">
            <v>315</v>
          </cell>
          <cell r="CM32">
            <v>1575</v>
          </cell>
          <cell r="CN32">
            <v>6300</v>
          </cell>
          <cell r="CO32">
            <v>315</v>
          </cell>
          <cell r="CP32">
            <v>1575</v>
          </cell>
          <cell r="CQ32">
            <v>6300</v>
          </cell>
          <cell r="DQ32">
            <v>285</v>
          </cell>
          <cell r="DR32">
            <v>1425</v>
          </cell>
          <cell r="DS32">
            <v>5700</v>
          </cell>
          <cell r="DT32">
            <v>285</v>
          </cell>
          <cell r="DU32">
            <v>1425</v>
          </cell>
          <cell r="DV32">
            <v>5700</v>
          </cell>
          <cell r="FE32" t="str">
            <v>CIT - Low pressure</v>
          </cell>
        </row>
        <row r="33">
          <cell r="E33" t="str">
            <v>Fixed</v>
          </cell>
          <cell r="F33" t="str">
            <v>Yes</v>
          </cell>
          <cell r="G33" t="str">
            <v>No</v>
          </cell>
          <cell r="H33" t="str">
            <v>Yes</v>
          </cell>
          <cell r="I33" t="str">
            <v>Yes</v>
          </cell>
          <cell r="L33" t="str">
            <v>Non-Vol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FE33" t="str">
            <v>CIT - Low pressure</v>
          </cell>
        </row>
        <row r="34">
          <cell r="E34" t="str">
            <v>Fixed</v>
          </cell>
          <cell r="F34" t="str">
            <v>Yes</v>
          </cell>
          <cell r="G34" t="str">
            <v>No</v>
          </cell>
          <cell r="H34" t="str">
            <v>Yes</v>
          </cell>
          <cell r="I34" t="str">
            <v>Yes</v>
          </cell>
          <cell r="L34" t="str">
            <v>Non-Vol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FE34" t="str">
            <v>CIT - Low pressure</v>
          </cell>
        </row>
        <row r="35">
          <cell r="F35" t="str">
            <v>No</v>
          </cell>
          <cell r="G35" t="str">
            <v>No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FE35" t="str">
            <v>CIT - Medium pressure</v>
          </cell>
        </row>
        <row r="36">
          <cell r="F36" t="str">
            <v>No</v>
          </cell>
          <cell r="G36" t="str">
            <v>No</v>
          </cell>
          <cell r="L36" t="str">
            <v>Non-Vol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FE36" t="str">
            <v>CIT - Medium pressure</v>
          </cell>
        </row>
        <row r="37">
          <cell r="F37" t="str">
            <v>No</v>
          </cell>
          <cell r="G37" t="str">
            <v>No</v>
          </cell>
          <cell r="L37" t="str">
            <v>Non-Vol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FE37" t="str">
            <v>CIT - Medium pressure</v>
          </cell>
        </row>
        <row r="38">
          <cell r="E38" t="str">
            <v>Fixed</v>
          </cell>
          <cell r="F38" t="str">
            <v>Yes</v>
          </cell>
          <cell r="G38" t="str">
            <v>No</v>
          </cell>
          <cell r="H38" t="str">
            <v>No</v>
          </cell>
          <cell r="I38" t="str">
            <v>No</v>
          </cell>
          <cell r="Z38">
            <v>1450</v>
          </cell>
          <cell r="AA38">
            <v>7250</v>
          </cell>
          <cell r="AB38">
            <v>29000</v>
          </cell>
          <cell r="AC38">
            <v>1450</v>
          </cell>
          <cell r="AD38">
            <v>7250</v>
          </cell>
          <cell r="AE38">
            <v>29000</v>
          </cell>
          <cell r="BG38">
            <v>1441.25</v>
          </cell>
          <cell r="BH38">
            <v>7206.25</v>
          </cell>
          <cell r="BI38">
            <v>28825</v>
          </cell>
          <cell r="BJ38">
            <v>1441.25</v>
          </cell>
          <cell r="BK38">
            <v>7206.25</v>
          </cell>
          <cell r="BL38">
            <v>28825</v>
          </cell>
          <cell r="CL38">
            <v>1408.75</v>
          </cell>
          <cell r="CM38">
            <v>7043.75</v>
          </cell>
          <cell r="CN38">
            <v>28175</v>
          </cell>
          <cell r="CO38">
            <v>1408.75</v>
          </cell>
          <cell r="CP38">
            <v>7043.75</v>
          </cell>
          <cell r="CQ38">
            <v>28175</v>
          </cell>
          <cell r="DQ38">
            <v>1390</v>
          </cell>
          <cell r="DR38">
            <v>6950</v>
          </cell>
          <cell r="DS38">
            <v>27800</v>
          </cell>
          <cell r="DT38">
            <v>1390</v>
          </cell>
          <cell r="DU38">
            <v>6950</v>
          </cell>
          <cell r="DV38">
            <v>27800</v>
          </cell>
          <cell r="FE38" t="str">
            <v>CIT - Medium pressure</v>
          </cell>
        </row>
        <row r="39">
          <cell r="E39" t="str">
            <v>Variable</v>
          </cell>
          <cell r="F39" t="str">
            <v>Yes</v>
          </cell>
          <cell r="G39" t="str">
            <v>No</v>
          </cell>
          <cell r="H39" t="str">
            <v>No</v>
          </cell>
          <cell r="I39" t="str">
            <v>No</v>
          </cell>
          <cell r="Z39">
            <v>1257.75</v>
          </cell>
          <cell r="AA39">
            <v>6288.7500000000009</v>
          </cell>
          <cell r="AB39">
            <v>25155.000000000004</v>
          </cell>
          <cell r="AC39">
            <v>628.875</v>
          </cell>
          <cell r="AD39">
            <v>3144.3750000000005</v>
          </cell>
          <cell r="AE39">
            <v>12577.500000000002</v>
          </cell>
          <cell r="BG39">
            <v>1189.5</v>
          </cell>
          <cell r="BH39">
            <v>5947.5</v>
          </cell>
          <cell r="BI39">
            <v>23790</v>
          </cell>
          <cell r="BJ39">
            <v>594.75</v>
          </cell>
          <cell r="BK39">
            <v>2973.75</v>
          </cell>
          <cell r="BL39">
            <v>11895</v>
          </cell>
          <cell r="CL39">
            <v>962.8125</v>
          </cell>
          <cell r="CM39">
            <v>4814.0625</v>
          </cell>
          <cell r="CN39">
            <v>19256.25</v>
          </cell>
          <cell r="CO39">
            <v>481.40625</v>
          </cell>
          <cell r="CP39">
            <v>2407.03125</v>
          </cell>
          <cell r="CQ39">
            <v>9628.125</v>
          </cell>
          <cell r="DQ39">
            <v>918.93750000000011</v>
          </cell>
          <cell r="DR39">
            <v>4594.6875</v>
          </cell>
          <cell r="DS39">
            <v>18378.75</v>
          </cell>
          <cell r="DT39">
            <v>459.46875000000006</v>
          </cell>
          <cell r="DU39">
            <v>2297.34375</v>
          </cell>
          <cell r="DV39">
            <v>9189.375</v>
          </cell>
          <cell r="FE39" t="str">
            <v>CIT - Medium pressure</v>
          </cell>
        </row>
        <row r="40">
          <cell r="E40" t="str">
            <v>Variable</v>
          </cell>
          <cell r="F40" t="str">
            <v>Yes</v>
          </cell>
          <cell r="G40" t="str">
            <v>No</v>
          </cell>
          <cell r="H40" t="str">
            <v>No</v>
          </cell>
          <cell r="I40" t="str">
            <v>No</v>
          </cell>
          <cell r="Z40">
            <v>1018.5000000000002</v>
          </cell>
          <cell r="AA40">
            <v>5092.5000000000009</v>
          </cell>
          <cell r="AB40">
            <v>20370.000000000004</v>
          </cell>
          <cell r="AC40">
            <v>509.25000000000011</v>
          </cell>
          <cell r="AD40">
            <v>2546.2500000000005</v>
          </cell>
          <cell r="AE40">
            <v>10185.000000000002</v>
          </cell>
          <cell r="BG40">
            <v>948.06250000000023</v>
          </cell>
          <cell r="BH40">
            <v>4740.3125000000009</v>
          </cell>
          <cell r="BI40">
            <v>18961.250000000004</v>
          </cell>
          <cell r="BJ40">
            <v>474.03125000000011</v>
          </cell>
          <cell r="BK40">
            <v>2370.1562500000005</v>
          </cell>
          <cell r="BL40">
            <v>9480.6250000000018</v>
          </cell>
          <cell r="CL40">
            <v>728.43750000000011</v>
          </cell>
          <cell r="CM40">
            <v>3642.1875000000005</v>
          </cell>
          <cell r="CN40">
            <v>14568.750000000002</v>
          </cell>
          <cell r="CO40">
            <v>364.21875000000006</v>
          </cell>
          <cell r="CP40">
            <v>1821.0937500000002</v>
          </cell>
          <cell r="CQ40">
            <v>7284.3750000000009</v>
          </cell>
          <cell r="DQ40">
            <v>711.81250000000011</v>
          </cell>
          <cell r="DR40">
            <v>3559.0625000000005</v>
          </cell>
          <cell r="DS40">
            <v>14236.250000000002</v>
          </cell>
          <cell r="DT40">
            <v>355.90625000000006</v>
          </cell>
          <cell r="DU40">
            <v>1779.5312500000002</v>
          </cell>
          <cell r="DV40">
            <v>7118.1250000000009</v>
          </cell>
          <cell r="FE40" t="str">
            <v>CIT - Medium pressure</v>
          </cell>
        </row>
        <row r="41">
          <cell r="E41" t="str">
            <v>Fixed</v>
          </cell>
          <cell r="F41" t="str">
            <v>Yes</v>
          </cell>
          <cell r="G41" t="str">
            <v>No</v>
          </cell>
          <cell r="H41" t="str">
            <v>Yes</v>
          </cell>
          <cell r="I41" t="str">
            <v>Yes</v>
          </cell>
          <cell r="Z41">
            <v>321.125</v>
          </cell>
          <cell r="AA41">
            <v>1605.625</v>
          </cell>
          <cell r="AB41">
            <v>6422.5</v>
          </cell>
          <cell r="AC41">
            <v>321.125</v>
          </cell>
          <cell r="AD41">
            <v>1605.625</v>
          </cell>
          <cell r="AE41">
            <v>6422.5</v>
          </cell>
          <cell r="BG41">
            <v>317</v>
          </cell>
          <cell r="BH41">
            <v>1585</v>
          </cell>
          <cell r="BI41">
            <v>6340</v>
          </cell>
          <cell r="BJ41">
            <v>317</v>
          </cell>
          <cell r="BK41">
            <v>1585</v>
          </cell>
          <cell r="BL41">
            <v>6340</v>
          </cell>
          <cell r="CL41">
            <v>315</v>
          </cell>
          <cell r="CM41">
            <v>1575</v>
          </cell>
          <cell r="CN41">
            <v>6300</v>
          </cell>
          <cell r="CO41">
            <v>315</v>
          </cell>
          <cell r="CP41">
            <v>1575</v>
          </cell>
          <cell r="CQ41">
            <v>6300</v>
          </cell>
          <cell r="DQ41">
            <v>285</v>
          </cell>
          <cell r="DR41">
            <v>1425</v>
          </cell>
          <cell r="DS41">
            <v>5700</v>
          </cell>
          <cell r="DT41">
            <v>285</v>
          </cell>
          <cell r="DU41">
            <v>1425</v>
          </cell>
          <cell r="DV41">
            <v>5700</v>
          </cell>
          <cell r="FE41" t="str">
            <v>CIT - Medium pressure</v>
          </cell>
        </row>
        <row r="42">
          <cell r="E42" t="str">
            <v>Fixed</v>
          </cell>
          <cell r="F42" t="str">
            <v>Yes</v>
          </cell>
          <cell r="G42" t="str">
            <v>No</v>
          </cell>
          <cell r="H42" t="str">
            <v>Yes</v>
          </cell>
          <cell r="I42" t="str">
            <v>Yes</v>
          </cell>
          <cell r="L42" t="str">
            <v>Non-Vol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FE42" t="str">
            <v>CIT - Medium pressure</v>
          </cell>
        </row>
        <row r="43">
          <cell r="E43" t="str">
            <v>Fixed</v>
          </cell>
          <cell r="F43" t="str">
            <v>Yes</v>
          </cell>
          <cell r="G43" t="str">
            <v>No</v>
          </cell>
          <cell r="H43" t="str">
            <v>Yes</v>
          </cell>
          <cell r="I43" t="str">
            <v>Yes</v>
          </cell>
          <cell r="L43" t="str">
            <v>Non-Vol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FE43" t="str">
            <v>CIT - Medium pressure</v>
          </cell>
        </row>
        <row r="44">
          <cell r="E44" t="str">
            <v>Fixed</v>
          </cell>
          <cell r="F44" t="str">
            <v>Yes</v>
          </cell>
          <cell r="G44" t="str">
            <v>No</v>
          </cell>
          <cell r="H44" t="str">
            <v>No</v>
          </cell>
          <cell r="I44" t="str">
            <v>No</v>
          </cell>
          <cell r="Z44">
            <v>473.50000000000006</v>
          </cell>
          <cell r="AA44">
            <v>2367.5</v>
          </cell>
          <cell r="AB44">
            <v>9470</v>
          </cell>
          <cell r="AC44">
            <v>473.50000000000006</v>
          </cell>
          <cell r="AD44">
            <v>2367.5</v>
          </cell>
          <cell r="AE44">
            <v>9470</v>
          </cell>
          <cell r="BG44">
            <v>552</v>
          </cell>
          <cell r="BH44">
            <v>2760</v>
          </cell>
          <cell r="BI44">
            <v>11040</v>
          </cell>
          <cell r="BJ44">
            <v>552</v>
          </cell>
          <cell r="BK44">
            <v>2760</v>
          </cell>
          <cell r="BL44">
            <v>11040</v>
          </cell>
          <cell r="CL44">
            <v>543</v>
          </cell>
          <cell r="CM44">
            <v>2715</v>
          </cell>
          <cell r="CN44">
            <v>10860</v>
          </cell>
          <cell r="CO44">
            <v>543</v>
          </cell>
          <cell r="CP44">
            <v>2715</v>
          </cell>
          <cell r="CQ44">
            <v>10860</v>
          </cell>
          <cell r="DQ44">
            <v>343</v>
          </cell>
          <cell r="DR44">
            <v>1715</v>
          </cell>
          <cell r="DS44">
            <v>6860</v>
          </cell>
          <cell r="DT44">
            <v>343</v>
          </cell>
          <cell r="DU44">
            <v>1715</v>
          </cell>
          <cell r="DV44">
            <v>6860</v>
          </cell>
          <cell r="FE44" t="str">
            <v>Coleambally</v>
          </cell>
        </row>
        <row r="45">
          <cell r="E45" t="str">
            <v>Fixed</v>
          </cell>
          <cell r="F45" t="str">
            <v>Yes</v>
          </cell>
          <cell r="G45" t="str">
            <v>No</v>
          </cell>
          <cell r="H45" t="str">
            <v>No</v>
          </cell>
          <cell r="I45" t="str">
            <v>No</v>
          </cell>
          <cell r="Z45">
            <v>183.5</v>
          </cell>
          <cell r="AA45">
            <v>917.5</v>
          </cell>
          <cell r="AB45">
            <v>3670</v>
          </cell>
          <cell r="AC45">
            <v>183.5</v>
          </cell>
          <cell r="AD45">
            <v>917.5</v>
          </cell>
          <cell r="AE45">
            <v>3670</v>
          </cell>
          <cell r="BG45">
            <v>180.5</v>
          </cell>
          <cell r="BH45">
            <v>902.5</v>
          </cell>
          <cell r="BI45">
            <v>3610</v>
          </cell>
          <cell r="BJ45">
            <v>180.5</v>
          </cell>
          <cell r="BK45">
            <v>902.5</v>
          </cell>
          <cell r="BL45">
            <v>3610</v>
          </cell>
          <cell r="CL45">
            <v>176.5</v>
          </cell>
          <cell r="CM45">
            <v>882.5</v>
          </cell>
          <cell r="CN45">
            <v>3530</v>
          </cell>
          <cell r="CO45">
            <v>176.5</v>
          </cell>
          <cell r="CP45">
            <v>882.5</v>
          </cell>
          <cell r="CQ45">
            <v>3530</v>
          </cell>
          <cell r="DQ45">
            <v>173.5</v>
          </cell>
          <cell r="DR45">
            <v>867.5</v>
          </cell>
          <cell r="DS45">
            <v>3470</v>
          </cell>
          <cell r="DT45">
            <v>173.5</v>
          </cell>
          <cell r="DU45">
            <v>867.5</v>
          </cell>
          <cell r="DV45">
            <v>3470</v>
          </cell>
          <cell r="FE45" t="str">
            <v>Coleambally</v>
          </cell>
        </row>
        <row r="46">
          <cell r="E46" t="str">
            <v>Fixed</v>
          </cell>
          <cell r="F46" t="str">
            <v>Yes</v>
          </cell>
          <cell r="G46" t="str">
            <v>No</v>
          </cell>
          <cell r="H46" t="str">
            <v>No</v>
          </cell>
          <cell r="I46" t="str">
            <v>No</v>
          </cell>
          <cell r="Z46">
            <v>53</v>
          </cell>
          <cell r="AA46">
            <v>265</v>
          </cell>
          <cell r="AB46">
            <v>1060</v>
          </cell>
          <cell r="AC46">
            <v>53</v>
          </cell>
          <cell r="AD46">
            <v>265</v>
          </cell>
          <cell r="AE46">
            <v>1060</v>
          </cell>
          <cell r="BG46">
            <v>52</v>
          </cell>
          <cell r="BH46">
            <v>260</v>
          </cell>
          <cell r="BI46">
            <v>1040</v>
          </cell>
          <cell r="BJ46">
            <v>52</v>
          </cell>
          <cell r="BK46">
            <v>260</v>
          </cell>
          <cell r="BL46">
            <v>1040</v>
          </cell>
          <cell r="CL46">
            <v>51</v>
          </cell>
          <cell r="CM46">
            <v>255</v>
          </cell>
          <cell r="CN46">
            <v>1020</v>
          </cell>
          <cell r="CO46">
            <v>51</v>
          </cell>
          <cell r="CP46">
            <v>255</v>
          </cell>
          <cell r="CQ46">
            <v>1020</v>
          </cell>
          <cell r="DQ46">
            <v>51</v>
          </cell>
          <cell r="DR46">
            <v>255</v>
          </cell>
          <cell r="DS46">
            <v>1020</v>
          </cell>
          <cell r="DT46">
            <v>51</v>
          </cell>
          <cell r="DU46">
            <v>255</v>
          </cell>
          <cell r="DV46">
            <v>1020</v>
          </cell>
          <cell r="FE46" t="str">
            <v>Coleambally</v>
          </cell>
        </row>
        <row r="47">
          <cell r="E47" t="str">
            <v>Fixed</v>
          </cell>
          <cell r="F47" t="str">
            <v>Yes</v>
          </cell>
          <cell r="G47" t="str">
            <v>No</v>
          </cell>
          <cell r="H47" t="str">
            <v>Yes</v>
          </cell>
          <cell r="I47" t="str">
            <v>Yes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BG47">
            <v>65.5</v>
          </cell>
          <cell r="BH47">
            <v>327.5</v>
          </cell>
          <cell r="BI47">
            <v>1310</v>
          </cell>
          <cell r="BJ47">
            <v>65.5</v>
          </cell>
          <cell r="BK47">
            <v>327.5</v>
          </cell>
          <cell r="BL47">
            <v>1310</v>
          </cell>
          <cell r="CL47">
            <v>62</v>
          </cell>
          <cell r="CM47">
            <v>310</v>
          </cell>
          <cell r="CN47">
            <v>1240</v>
          </cell>
          <cell r="CO47">
            <v>62</v>
          </cell>
          <cell r="CP47">
            <v>310</v>
          </cell>
          <cell r="CQ47">
            <v>1240</v>
          </cell>
          <cell r="DQ47">
            <v>61.5</v>
          </cell>
          <cell r="DR47">
            <v>307.5</v>
          </cell>
          <cell r="DS47">
            <v>1230</v>
          </cell>
          <cell r="DT47">
            <v>61.5</v>
          </cell>
          <cell r="DU47">
            <v>307.5</v>
          </cell>
          <cell r="DV47">
            <v>1230</v>
          </cell>
          <cell r="FE47" t="str">
            <v>Coleambally</v>
          </cell>
        </row>
        <row r="48">
          <cell r="E48" t="str">
            <v>Variable</v>
          </cell>
          <cell r="F48" t="str">
            <v>Yes</v>
          </cell>
          <cell r="G48" t="str">
            <v>No</v>
          </cell>
          <cell r="H48" t="str">
            <v>Yes</v>
          </cell>
          <cell r="I48" t="str">
            <v>Yes</v>
          </cell>
          <cell r="Z48">
            <v>45</v>
          </cell>
          <cell r="AA48">
            <v>225</v>
          </cell>
          <cell r="AB48">
            <v>900</v>
          </cell>
          <cell r="AC48">
            <v>22.5</v>
          </cell>
          <cell r="AD48">
            <v>112.5</v>
          </cell>
          <cell r="AE48">
            <v>450</v>
          </cell>
          <cell r="BG48">
            <v>43</v>
          </cell>
          <cell r="BH48">
            <v>215</v>
          </cell>
          <cell r="BI48">
            <v>860</v>
          </cell>
          <cell r="BJ48">
            <v>21.5</v>
          </cell>
          <cell r="BK48">
            <v>107.5</v>
          </cell>
          <cell r="BL48">
            <v>430</v>
          </cell>
          <cell r="CL48">
            <v>41</v>
          </cell>
          <cell r="CM48">
            <v>205</v>
          </cell>
          <cell r="CN48">
            <v>820</v>
          </cell>
          <cell r="CO48">
            <v>20.5</v>
          </cell>
          <cell r="CP48">
            <v>102.5</v>
          </cell>
          <cell r="CQ48">
            <v>410</v>
          </cell>
          <cell r="DQ48">
            <v>39.5</v>
          </cell>
          <cell r="DR48">
            <v>197.5</v>
          </cell>
          <cell r="DS48">
            <v>790</v>
          </cell>
          <cell r="DT48">
            <v>19.75</v>
          </cell>
          <cell r="DU48">
            <v>98.75</v>
          </cell>
          <cell r="DV48">
            <v>395</v>
          </cell>
          <cell r="FE48" t="str">
            <v>Coleambally</v>
          </cell>
        </row>
        <row r="49">
          <cell r="E49" t="str">
            <v>Fixed</v>
          </cell>
          <cell r="F49" t="str">
            <v>Yes</v>
          </cell>
          <cell r="G49" t="str">
            <v>Yes</v>
          </cell>
          <cell r="H49" t="str">
            <v>No</v>
          </cell>
          <cell r="I49" t="str">
            <v>Yes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BG49">
            <v>153</v>
          </cell>
          <cell r="BH49">
            <v>765</v>
          </cell>
          <cell r="BI49">
            <v>3060</v>
          </cell>
          <cell r="BJ49">
            <v>153</v>
          </cell>
          <cell r="BK49">
            <v>765</v>
          </cell>
          <cell r="BL49">
            <v>3060</v>
          </cell>
          <cell r="CL49">
            <v>78</v>
          </cell>
          <cell r="CM49">
            <v>390</v>
          </cell>
          <cell r="CN49">
            <v>1560</v>
          </cell>
          <cell r="CO49">
            <v>78</v>
          </cell>
          <cell r="CP49">
            <v>390</v>
          </cell>
          <cell r="CQ49">
            <v>1560</v>
          </cell>
          <cell r="DQ49">
            <v>76.5</v>
          </cell>
          <cell r="DR49">
            <v>382.5</v>
          </cell>
          <cell r="DS49">
            <v>1530</v>
          </cell>
          <cell r="DT49">
            <v>76.5</v>
          </cell>
          <cell r="DU49">
            <v>382.5</v>
          </cell>
          <cell r="DV49">
            <v>1530</v>
          </cell>
          <cell r="FE49" t="str">
            <v>Coleambally</v>
          </cell>
        </row>
        <row r="50">
          <cell r="E50" t="str">
            <v>Variable</v>
          </cell>
          <cell r="F50" t="str">
            <v>Yes</v>
          </cell>
          <cell r="G50" t="str">
            <v>Yes</v>
          </cell>
          <cell r="H50" t="str">
            <v>No</v>
          </cell>
          <cell r="I50" t="str">
            <v>Yes</v>
          </cell>
          <cell r="Z50">
            <v>172</v>
          </cell>
          <cell r="AA50">
            <v>860</v>
          </cell>
          <cell r="AB50">
            <v>3440</v>
          </cell>
          <cell r="AC50">
            <v>86</v>
          </cell>
          <cell r="AD50">
            <v>430</v>
          </cell>
          <cell r="AE50">
            <v>1720</v>
          </cell>
          <cell r="BG50">
            <v>227.5</v>
          </cell>
          <cell r="BH50">
            <v>1137.5</v>
          </cell>
          <cell r="BI50">
            <v>4550</v>
          </cell>
          <cell r="BJ50">
            <v>113.75</v>
          </cell>
          <cell r="BK50">
            <v>568.75</v>
          </cell>
          <cell r="BL50">
            <v>2275</v>
          </cell>
          <cell r="CL50">
            <v>218.00000000000003</v>
          </cell>
          <cell r="CM50">
            <v>1090</v>
          </cell>
          <cell r="CN50">
            <v>4360</v>
          </cell>
          <cell r="CO50">
            <v>109.00000000000001</v>
          </cell>
          <cell r="CP50">
            <v>545</v>
          </cell>
          <cell r="CQ50">
            <v>2180</v>
          </cell>
          <cell r="DQ50">
            <v>214</v>
          </cell>
          <cell r="DR50">
            <v>1070</v>
          </cell>
          <cell r="DS50">
            <v>4280</v>
          </cell>
          <cell r="DT50">
            <v>107</v>
          </cell>
          <cell r="DU50">
            <v>535</v>
          </cell>
          <cell r="DV50">
            <v>2140</v>
          </cell>
          <cell r="FE50" t="str">
            <v>Coleambally</v>
          </cell>
        </row>
        <row r="51">
          <cell r="E51" t="str">
            <v>Fixed</v>
          </cell>
          <cell r="F51" t="str">
            <v>Yes</v>
          </cell>
          <cell r="G51" t="str">
            <v>Yes</v>
          </cell>
          <cell r="H51" t="str">
            <v>No</v>
          </cell>
          <cell r="I51" t="str">
            <v>Yes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FE51" t="str">
            <v>Coleambally</v>
          </cell>
        </row>
        <row r="52">
          <cell r="E52" t="str">
            <v>Variable</v>
          </cell>
          <cell r="F52" t="str">
            <v>Yes</v>
          </cell>
          <cell r="G52" t="str">
            <v>Yes</v>
          </cell>
          <cell r="H52" t="str">
            <v>No</v>
          </cell>
          <cell r="I52" t="str">
            <v>Yes</v>
          </cell>
          <cell r="Z52">
            <v>16</v>
          </cell>
          <cell r="AA52">
            <v>80</v>
          </cell>
          <cell r="AB52">
            <v>320</v>
          </cell>
          <cell r="AC52">
            <v>8</v>
          </cell>
          <cell r="AD52">
            <v>40</v>
          </cell>
          <cell r="AE52">
            <v>160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FE52" t="str">
            <v>Coleambally</v>
          </cell>
        </row>
        <row r="53">
          <cell r="E53" t="str">
            <v>Fixed</v>
          </cell>
          <cell r="F53" t="str">
            <v>Yes</v>
          </cell>
          <cell r="G53" t="str">
            <v>No</v>
          </cell>
          <cell r="H53" t="str">
            <v>No</v>
          </cell>
          <cell r="I53" t="str">
            <v>No</v>
          </cell>
          <cell r="L53" t="str">
            <v>Non-Vol</v>
          </cell>
          <cell r="Z53">
            <v>916.87</v>
          </cell>
          <cell r="AA53">
            <v>916.87</v>
          </cell>
          <cell r="AB53">
            <v>916.87</v>
          </cell>
          <cell r="AC53">
            <v>916.87</v>
          </cell>
          <cell r="AD53">
            <v>916.87</v>
          </cell>
          <cell r="AE53">
            <v>916.87</v>
          </cell>
          <cell r="BG53">
            <v>901.99</v>
          </cell>
          <cell r="BH53">
            <v>901.99</v>
          </cell>
          <cell r="BI53">
            <v>901.99</v>
          </cell>
          <cell r="BJ53">
            <v>901.99</v>
          </cell>
          <cell r="BK53">
            <v>901.99</v>
          </cell>
          <cell r="BL53">
            <v>901.99</v>
          </cell>
          <cell r="CL53">
            <v>886.91</v>
          </cell>
          <cell r="CM53">
            <v>886.91</v>
          </cell>
          <cell r="CN53">
            <v>886.91</v>
          </cell>
          <cell r="CO53">
            <v>886.91</v>
          </cell>
          <cell r="CP53">
            <v>886.91</v>
          </cell>
          <cell r="CQ53">
            <v>886.91</v>
          </cell>
          <cell r="DQ53">
            <v>886.91</v>
          </cell>
          <cell r="DR53">
            <v>886.91</v>
          </cell>
          <cell r="DS53">
            <v>886.91</v>
          </cell>
          <cell r="DT53">
            <v>886.91</v>
          </cell>
          <cell r="DU53">
            <v>886.91</v>
          </cell>
          <cell r="DV53">
            <v>886.91</v>
          </cell>
          <cell r="FE53" t="str">
            <v>Coleambally</v>
          </cell>
        </row>
        <row r="54">
          <cell r="E54" t="str">
            <v>Fixed</v>
          </cell>
          <cell r="F54" t="str">
            <v>Yes</v>
          </cell>
          <cell r="G54" t="str">
            <v>No</v>
          </cell>
          <cell r="H54" t="str">
            <v>No</v>
          </cell>
          <cell r="I54" t="str">
            <v>No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FE54" t="str">
            <v>Coleambally</v>
          </cell>
        </row>
        <row r="55">
          <cell r="E55" t="str">
            <v>Fixed</v>
          </cell>
          <cell r="F55" t="str">
            <v>Yes</v>
          </cell>
          <cell r="G55" t="str">
            <v>No</v>
          </cell>
          <cell r="H55" t="str">
            <v>No</v>
          </cell>
          <cell r="I55" t="str">
            <v>No</v>
          </cell>
          <cell r="Z55">
            <v>343.79999999999995</v>
          </cell>
          <cell r="AA55">
            <v>343.79999999999995</v>
          </cell>
          <cell r="AB55">
            <v>343.79999999999995</v>
          </cell>
          <cell r="AC55">
            <v>343.79999999999995</v>
          </cell>
          <cell r="AD55">
            <v>343.79999999999995</v>
          </cell>
          <cell r="AE55">
            <v>343.79999999999995</v>
          </cell>
          <cell r="BG55">
            <v>338.21999999999997</v>
          </cell>
          <cell r="BH55">
            <v>338.21999999999997</v>
          </cell>
          <cell r="BI55">
            <v>338.21999999999997</v>
          </cell>
          <cell r="BJ55">
            <v>338.21999999999997</v>
          </cell>
          <cell r="BK55">
            <v>338.21999999999997</v>
          </cell>
          <cell r="BL55">
            <v>338.21999999999997</v>
          </cell>
          <cell r="CL55">
            <v>332.58</v>
          </cell>
          <cell r="CM55">
            <v>332.58</v>
          </cell>
          <cell r="CN55">
            <v>332.58</v>
          </cell>
          <cell r="CO55">
            <v>332.58</v>
          </cell>
          <cell r="CP55">
            <v>332.58</v>
          </cell>
          <cell r="CQ55">
            <v>332.58</v>
          </cell>
          <cell r="DQ55">
            <v>332.58</v>
          </cell>
          <cell r="DR55">
            <v>332.58</v>
          </cell>
          <cell r="DS55">
            <v>831.45</v>
          </cell>
          <cell r="DT55">
            <v>332.58</v>
          </cell>
          <cell r="DU55">
            <v>332.58</v>
          </cell>
          <cell r="DV55">
            <v>831.45</v>
          </cell>
          <cell r="FE55" t="str">
            <v>Coleambally</v>
          </cell>
        </row>
        <row r="56">
          <cell r="E56" t="str">
            <v>Fixed</v>
          </cell>
          <cell r="F56" t="str">
            <v>No</v>
          </cell>
          <cell r="G56" t="str">
            <v>No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FE56" t="str">
            <v>Coleambally</v>
          </cell>
        </row>
        <row r="57">
          <cell r="E57" t="str">
            <v>Fixed</v>
          </cell>
          <cell r="F57" t="str">
            <v>No</v>
          </cell>
          <cell r="G57" t="str">
            <v>No</v>
          </cell>
          <cell r="H57" t="str">
            <v>No</v>
          </cell>
          <cell r="L57" t="str">
            <v>Non-Vol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FE57" t="str">
            <v>Coleambally</v>
          </cell>
        </row>
        <row r="58">
          <cell r="E58" t="str">
            <v>Fixed</v>
          </cell>
          <cell r="F58" t="str">
            <v>No</v>
          </cell>
          <cell r="G58" t="str">
            <v>No</v>
          </cell>
          <cell r="H58" t="str">
            <v>No</v>
          </cell>
          <cell r="L58" t="str">
            <v>Non-Vol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FE58" t="str">
            <v>Coleambally</v>
          </cell>
        </row>
        <row r="59">
          <cell r="E59" t="str">
            <v>Fixed</v>
          </cell>
          <cell r="F59" t="str">
            <v>Yes</v>
          </cell>
          <cell r="G59" t="str">
            <v>No</v>
          </cell>
          <cell r="H59" t="str">
            <v>No</v>
          </cell>
          <cell r="I59" t="str">
            <v>No</v>
          </cell>
          <cell r="Z59">
            <v>258.66666666666669</v>
          </cell>
          <cell r="AA59">
            <v>1293.3333333333335</v>
          </cell>
          <cell r="AB59">
            <v>5173.3333333333339</v>
          </cell>
          <cell r="AC59">
            <v>258.66666666666669</v>
          </cell>
          <cell r="AD59">
            <v>1293.3333333333335</v>
          </cell>
          <cell r="AE59">
            <v>5173.3333333333339</v>
          </cell>
          <cell r="BG59">
            <v>259.58333333333331</v>
          </cell>
          <cell r="BH59">
            <v>1297.9166666666665</v>
          </cell>
          <cell r="BI59">
            <v>5191.6666666666661</v>
          </cell>
          <cell r="BJ59">
            <v>259.58333333333331</v>
          </cell>
          <cell r="BK59">
            <v>1297.9166666666665</v>
          </cell>
          <cell r="BL59">
            <v>5191.6666666666661</v>
          </cell>
          <cell r="CL59">
            <v>259.58333333333331</v>
          </cell>
          <cell r="CM59">
            <v>1297.9166666666665</v>
          </cell>
          <cell r="CN59">
            <v>5191.6666666666661</v>
          </cell>
          <cell r="CO59">
            <v>259.58333333333331</v>
          </cell>
          <cell r="CP59">
            <v>1297.9166666666665</v>
          </cell>
          <cell r="CQ59">
            <v>5191.6666666666661</v>
          </cell>
          <cell r="DQ59">
            <v>260.66666666666669</v>
          </cell>
          <cell r="DR59">
            <v>1303.3333333333335</v>
          </cell>
          <cell r="DS59">
            <v>5213.3333333333339</v>
          </cell>
          <cell r="DT59">
            <v>260.66666666666669</v>
          </cell>
          <cell r="DU59">
            <v>1303.3333333333335</v>
          </cell>
          <cell r="DV59">
            <v>5213.3333333333339</v>
          </cell>
          <cell r="FE59" t="str">
            <v>Eagle Creek</v>
          </cell>
        </row>
        <row r="60">
          <cell r="E60" t="str">
            <v>Variable</v>
          </cell>
          <cell r="F60" t="str">
            <v>Yes</v>
          </cell>
          <cell r="G60" t="str">
            <v>No</v>
          </cell>
          <cell r="H60" t="str">
            <v>No</v>
          </cell>
          <cell r="I60" t="str">
            <v>No</v>
          </cell>
          <cell r="Z60">
            <v>198.58333333333334</v>
          </cell>
          <cell r="AA60">
            <v>992.91666666666663</v>
          </cell>
          <cell r="AB60">
            <v>3971.6666666666665</v>
          </cell>
          <cell r="AC60">
            <v>99.291666666666671</v>
          </cell>
          <cell r="AD60">
            <v>496.45833333333331</v>
          </cell>
          <cell r="AE60">
            <v>1985.8333333333333</v>
          </cell>
          <cell r="BG60">
            <v>195.25</v>
          </cell>
          <cell r="BH60">
            <v>976.25</v>
          </cell>
          <cell r="BI60">
            <v>3905</v>
          </cell>
          <cell r="BJ60">
            <v>97.625</v>
          </cell>
          <cell r="BK60">
            <v>488.125</v>
          </cell>
          <cell r="BL60">
            <v>1952.5</v>
          </cell>
          <cell r="CL60">
            <v>195.25</v>
          </cell>
          <cell r="CM60">
            <v>976.25</v>
          </cell>
          <cell r="CN60">
            <v>3905</v>
          </cell>
          <cell r="CO60">
            <v>97.625</v>
          </cell>
          <cell r="CP60">
            <v>488.125</v>
          </cell>
          <cell r="CQ60">
            <v>1952.5</v>
          </cell>
          <cell r="DQ60">
            <v>238.49999999999997</v>
          </cell>
          <cell r="DR60">
            <v>1192.5</v>
          </cell>
          <cell r="DS60">
            <v>4770</v>
          </cell>
          <cell r="DT60">
            <v>119.24999999999999</v>
          </cell>
          <cell r="DU60">
            <v>596.25</v>
          </cell>
          <cell r="DV60">
            <v>2385</v>
          </cell>
          <cell r="FE60" t="str">
            <v>Eagle Creek</v>
          </cell>
        </row>
        <row r="61">
          <cell r="E61" t="str">
            <v>Fixed</v>
          </cell>
          <cell r="F61" t="str">
            <v>Yes</v>
          </cell>
          <cell r="G61" t="str">
            <v>No</v>
          </cell>
          <cell r="H61" t="str">
            <v>Yes</v>
          </cell>
          <cell r="I61" t="str">
            <v>Yes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BG61">
            <v>73.333333333333343</v>
          </cell>
          <cell r="BH61">
            <v>366.66666666666669</v>
          </cell>
          <cell r="BI61">
            <v>1466.6666666666667</v>
          </cell>
          <cell r="BJ61">
            <v>73.333333333333343</v>
          </cell>
          <cell r="BK61">
            <v>366.66666666666669</v>
          </cell>
          <cell r="BL61">
            <v>1466.6666666666667</v>
          </cell>
          <cell r="CL61">
            <v>73.333333333333343</v>
          </cell>
          <cell r="CM61">
            <v>366.66666666666669</v>
          </cell>
          <cell r="CN61">
            <v>1466.6666666666667</v>
          </cell>
          <cell r="CO61">
            <v>73.333333333333343</v>
          </cell>
          <cell r="CP61">
            <v>366.66666666666669</v>
          </cell>
          <cell r="CQ61">
            <v>1466.6666666666667</v>
          </cell>
          <cell r="DQ61">
            <v>75</v>
          </cell>
          <cell r="DR61">
            <v>375</v>
          </cell>
          <cell r="DS61">
            <v>1500</v>
          </cell>
          <cell r="DT61">
            <v>75</v>
          </cell>
          <cell r="DU61">
            <v>375</v>
          </cell>
          <cell r="DV61">
            <v>1500</v>
          </cell>
          <cell r="FE61" t="str">
            <v>Eagle Creek</v>
          </cell>
        </row>
        <row r="62">
          <cell r="E62" t="str">
            <v>Variable</v>
          </cell>
          <cell r="F62" t="str">
            <v>Yes</v>
          </cell>
          <cell r="G62" t="str">
            <v>No</v>
          </cell>
          <cell r="H62" t="str">
            <v>Yes</v>
          </cell>
          <cell r="I62" t="str">
            <v>Yes</v>
          </cell>
          <cell r="Z62">
            <v>53.833333333333343</v>
          </cell>
          <cell r="AA62">
            <v>269.16666666666674</v>
          </cell>
          <cell r="AB62">
            <v>1076.666666666667</v>
          </cell>
          <cell r="AC62">
            <v>26.916666666666671</v>
          </cell>
          <cell r="AD62">
            <v>134.58333333333337</v>
          </cell>
          <cell r="AE62">
            <v>538.33333333333348</v>
          </cell>
          <cell r="BG62">
            <v>51.416666666666664</v>
          </cell>
          <cell r="BH62">
            <v>257.08333333333331</v>
          </cell>
          <cell r="BI62">
            <v>1028.3333333333333</v>
          </cell>
          <cell r="BJ62">
            <v>25.708333333333332</v>
          </cell>
          <cell r="BK62">
            <v>128.54166666666666</v>
          </cell>
          <cell r="BL62">
            <v>514.16666666666663</v>
          </cell>
          <cell r="CL62">
            <v>51.416666666666664</v>
          </cell>
          <cell r="CM62">
            <v>257.08333333333331</v>
          </cell>
          <cell r="CN62">
            <v>1028.3333333333333</v>
          </cell>
          <cell r="CO62">
            <v>25.708333333333332</v>
          </cell>
          <cell r="CP62">
            <v>128.54166666666666</v>
          </cell>
          <cell r="CQ62">
            <v>514.16666666666663</v>
          </cell>
          <cell r="DQ62">
            <v>48.5</v>
          </cell>
          <cell r="DR62">
            <v>242.5</v>
          </cell>
          <cell r="DS62">
            <v>970</v>
          </cell>
          <cell r="DT62">
            <v>24.25</v>
          </cell>
          <cell r="DU62">
            <v>121.25</v>
          </cell>
          <cell r="DV62">
            <v>485</v>
          </cell>
          <cell r="FE62" t="str">
            <v>Eagle Creek</v>
          </cell>
        </row>
        <row r="63">
          <cell r="E63" t="str">
            <v>Variable</v>
          </cell>
          <cell r="F63" t="str">
            <v>Yes</v>
          </cell>
          <cell r="G63" t="str">
            <v>Yes</v>
          </cell>
          <cell r="H63" t="str">
            <v>No</v>
          </cell>
          <cell r="I63" t="str">
            <v>Yes</v>
          </cell>
          <cell r="Z63">
            <v>120.75</v>
          </cell>
          <cell r="AA63">
            <v>603.75</v>
          </cell>
          <cell r="AB63">
            <v>2415</v>
          </cell>
          <cell r="AC63">
            <v>60.375</v>
          </cell>
          <cell r="AD63">
            <v>301.875</v>
          </cell>
          <cell r="AE63">
            <v>1207.5</v>
          </cell>
          <cell r="BG63">
            <v>323.33333333333331</v>
          </cell>
          <cell r="BH63">
            <v>1616.6666666666667</v>
          </cell>
          <cell r="BI63">
            <v>6466.666666666667</v>
          </cell>
          <cell r="BJ63">
            <v>161.66666666666666</v>
          </cell>
          <cell r="BK63">
            <v>808.33333333333337</v>
          </cell>
          <cell r="BL63">
            <v>3233.3333333333335</v>
          </cell>
          <cell r="CL63">
            <v>323.33333333333331</v>
          </cell>
          <cell r="CM63">
            <v>1616.6666666666667</v>
          </cell>
          <cell r="CN63">
            <v>6466.666666666667</v>
          </cell>
          <cell r="CO63">
            <v>161.66666666666666</v>
          </cell>
          <cell r="CP63">
            <v>808.33333333333337</v>
          </cell>
          <cell r="CQ63">
            <v>3233.3333333333335</v>
          </cell>
          <cell r="DQ63">
            <v>324</v>
          </cell>
          <cell r="DR63">
            <v>1620</v>
          </cell>
          <cell r="DS63">
            <v>6480</v>
          </cell>
          <cell r="DT63">
            <v>162</v>
          </cell>
          <cell r="DU63">
            <v>810</v>
          </cell>
          <cell r="DV63">
            <v>3240</v>
          </cell>
          <cell r="FE63" t="str">
            <v>Eagle Creek</v>
          </cell>
        </row>
        <row r="64">
          <cell r="E64" t="str">
            <v>Fixed</v>
          </cell>
          <cell r="F64" t="str">
            <v>Yes</v>
          </cell>
          <cell r="G64" t="str">
            <v>Yes</v>
          </cell>
          <cell r="H64" t="str">
            <v>Yes</v>
          </cell>
          <cell r="I64" t="str">
            <v>Yes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FE64" t="str">
            <v>Eagle Creek</v>
          </cell>
        </row>
        <row r="65">
          <cell r="E65" t="str">
            <v>Fixed</v>
          </cell>
          <cell r="F65" t="str">
            <v>Yes</v>
          </cell>
          <cell r="G65" t="str">
            <v>Yes</v>
          </cell>
          <cell r="H65" t="str">
            <v>No</v>
          </cell>
          <cell r="I65" t="str">
            <v>Yes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BG65">
            <v>102.88736791546592</v>
          </cell>
          <cell r="BH65">
            <v>514.43683957732958</v>
          </cell>
          <cell r="BI65">
            <v>2057.7473583093183</v>
          </cell>
          <cell r="BJ65">
            <v>102.88736791546592</v>
          </cell>
          <cell r="BK65">
            <v>514.43683957732958</v>
          </cell>
          <cell r="BL65">
            <v>2057.7473583093183</v>
          </cell>
          <cell r="CL65">
            <v>102.88736791546592</v>
          </cell>
          <cell r="CM65">
            <v>514.43683957732958</v>
          </cell>
          <cell r="CN65">
            <v>2057.7473583093183</v>
          </cell>
          <cell r="CO65">
            <v>102.88736791546592</v>
          </cell>
          <cell r="CP65">
            <v>514.43683957732958</v>
          </cell>
          <cell r="CQ65">
            <v>2057.7473583093183</v>
          </cell>
          <cell r="DQ65">
            <v>100.36575408261288</v>
          </cell>
          <cell r="DR65">
            <v>501.82877041306438</v>
          </cell>
          <cell r="DS65">
            <v>2007.3150816522575</v>
          </cell>
          <cell r="DT65">
            <v>100.36575408261288</v>
          </cell>
          <cell r="DU65">
            <v>501.82877041306438</v>
          </cell>
          <cell r="DV65">
            <v>2007.3150816522575</v>
          </cell>
          <cell r="FE65" t="str">
            <v>Eagle Creek</v>
          </cell>
        </row>
        <row r="66">
          <cell r="E66" t="str">
            <v>Variable</v>
          </cell>
          <cell r="F66" t="str">
            <v>Yes</v>
          </cell>
          <cell r="G66" t="str">
            <v>No</v>
          </cell>
          <cell r="H66" t="str">
            <v>Yes</v>
          </cell>
          <cell r="I66" t="str">
            <v>Yes</v>
          </cell>
          <cell r="Z66">
            <v>78</v>
          </cell>
          <cell r="AA66">
            <v>390</v>
          </cell>
          <cell r="AB66">
            <v>1560</v>
          </cell>
          <cell r="AC66">
            <v>39</v>
          </cell>
          <cell r="AD66">
            <v>195</v>
          </cell>
          <cell r="AE66">
            <v>780</v>
          </cell>
          <cell r="BG66">
            <v>76.5</v>
          </cell>
          <cell r="BH66">
            <v>382.5</v>
          </cell>
          <cell r="BI66">
            <v>1530</v>
          </cell>
          <cell r="BJ66">
            <v>38.25</v>
          </cell>
          <cell r="BK66">
            <v>191.25</v>
          </cell>
          <cell r="BL66">
            <v>765</v>
          </cell>
          <cell r="FE66" t="str">
            <v>Eagle Creek</v>
          </cell>
        </row>
        <row r="67">
          <cell r="E67" t="str">
            <v>Fixed</v>
          </cell>
          <cell r="F67" t="str">
            <v>Yes</v>
          </cell>
          <cell r="G67" t="str">
            <v>No</v>
          </cell>
          <cell r="H67" t="str">
            <v>Yes</v>
          </cell>
          <cell r="I67" t="str">
            <v>Yes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BG67">
            <v>181.5</v>
          </cell>
          <cell r="BH67">
            <v>907.5</v>
          </cell>
          <cell r="BI67">
            <v>3630</v>
          </cell>
          <cell r="BJ67">
            <v>181.5</v>
          </cell>
          <cell r="BK67">
            <v>907.5</v>
          </cell>
          <cell r="BL67">
            <v>3630</v>
          </cell>
          <cell r="FE67" t="str">
            <v>Eagle Creek</v>
          </cell>
        </row>
        <row r="68">
          <cell r="E68" t="str">
            <v>Variable</v>
          </cell>
          <cell r="F68" t="str">
            <v>Yes</v>
          </cell>
          <cell r="G68" t="str">
            <v>Yes</v>
          </cell>
          <cell r="H68" t="str">
            <v>No</v>
          </cell>
          <cell r="I68" t="str">
            <v>Yes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FE68" t="str">
            <v>Eagle Creek</v>
          </cell>
        </row>
        <row r="69">
          <cell r="E69" t="str">
            <v>Fixed</v>
          </cell>
          <cell r="F69" t="str">
            <v>No</v>
          </cell>
          <cell r="L69" t="str">
            <v>Non-Vol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FE69" t="str">
            <v>GMW - Campaspe</v>
          </cell>
        </row>
        <row r="70">
          <cell r="E70" t="str">
            <v>Fixed</v>
          </cell>
          <cell r="F70" t="str">
            <v>Yes</v>
          </cell>
          <cell r="G70" t="str">
            <v>No</v>
          </cell>
          <cell r="H70" t="str">
            <v>No</v>
          </cell>
          <cell r="I70" t="str">
            <v>No</v>
          </cell>
          <cell r="Z70">
            <v>1462.5</v>
          </cell>
          <cell r="AA70">
            <v>7312.5</v>
          </cell>
          <cell r="AB70">
            <v>29250</v>
          </cell>
          <cell r="AC70">
            <v>1462.5</v>
          </cell>
          <cell r="AD70">
            <v>7312.5</v>
          </cell>
          <cell r="AE70">
            <v>29250</v>
          </cell>
          <cell r="BG70">
            <v>1435</v>
          </cell>
          <cell r="BH70">
            <v>7175</v>
          </cell>
          <cell r="BI70">
            <v>28700</v>
          </cell>
          <cell r="BJ70">
            <v>1435</v>
          </cell>
          <cell r="BK70">
            <v>7175</v>
          </cell>
          <cell r="BL70">
            <v>28700</v>
          </cell>
          <cell r="CL70">
            <v>1448</v>
          </cell>
          <cell r="CM70">
            <v>7240</v>
          </cell>
          <cell r="CN70">
            <v>28960</v>
          </cell>
          <cell r="CO70">
            <v>1448</v>
          </cell>
          <cell r="CP70">
            <v>7240</v>
          </cell>
          <cell r="CQ70">
            <v>28960</v>
          </cell>
          <cell r="DQ70">
            <v>1357</v>
          </cell>
          <cell r="DR70">
            <v>6785</v>
          </cell>
          <cell r="DS70">
            <v>27140</v>
          </cell>
          <cell r="DT70">
            <v>1357</v>
          </cell>
          <cell r="DU70">
            <v>6785</v>
          </cell>
          <cell r="DV70">
            <v>27140</v>
          </cell>
          <cell r="FE70" t="str">
            <v>GMW - Campaspe</v>
          </cell>
        </row>
        <row r="71">
          <cell r="E71" t="str">
            <v>Fixed</v>
          </cell>
          <cell r="F71" t="str">
            <v>Yes</v>
          </cell>
          <cell r="G71" t="str">
            <v>No</v>
          </cell>
          <cell r="H71" t="str">
            <v>No</v>
          </cell>
          <cell r="I71" t="str">
            <v>No</v>
          </cell>
          <cell r="L71" t="str">
            <v>Non-Vol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FE71" t="str">
            <v>GMW - Campaspe</v>
          </cell>
        </row>
        <row r="72">
          <cell r="E72" t="str">
            <v>Fixed</v>
          </cell>
          <cell r="F72" t="str">
            <v>Yes</v>
          </cell>
          <cell r="G72" t="str">
            <v>No</v>
          </cell>
          <cell r="H72" t="str">
            <v>No</v>
          </cell>
          <cell r="I72" t="str">
            <v>No</v>
          </cell>
          <cell r="L72" t="str">
            <v>Non-Vol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FE72" t="str">
            <v>GMW - Campaspe</v>
          </cell>
        </row>
        <row r="73">
          <cell r="E73" t="str">
            <v>Fixed</v>
          </cell>
          <cell r="F73" t="str">
            <v>Yes</v>
          </cell>
          <cell r="G73" t="str">
            <v>No</v>
          </cell>
          <cell r="H73" t="str">
            <v>No</v>
          </cell>
          <cell r="I73" t="str">
            <v>No</v>
          </cell>
          <cell r="L73" t="str">
            <v>Non-Vol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DQ73">
            <v>300</v>
          </cell>
          <cell r="DR73">
            <v>0</v>
          </cell>
          <cell r="DS73">
            <v>0</v>
          </cell>
          <cell r="DT73">
            <v>300</v>
          </cell>
          <cell r="DU73">
            <v>0</v>
          </cell>
          <cell r="DV73">
            <v>0</v>
          </cell>
          <cell r="FE73" t="str">
            <v>GMW - Campaspe</v>
          </cell>
        </row>
        <row r="74">
          <cell r="E74" t="str">
            <v>Fixed</v>
          </cell>
          <cell r="F74" t="str">
            <v>No</v>
          </cell>
          <cell r="G74" t="str">
            <v>No</v>
          </cell>
          <cell r="H74" t="str">
            <v>No</v>
          </cell>
          <cell r="I74" t="str">
            <v>No</v>
          </cell>
          <cell r="L74" t="str">
            <v>Non-Vol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FE74" t="str">
            <v>GMW - Campaspe</v>
          </cell>
        </row>
        <row r="75">
          <cell r="E75" t="str">
            <v>Fixed</v>
          </cell>
          <cell r="F75" t="str">
            <v>Yes</v>
          </cell>
          <cell r="G75" t="str">
            <v>No</v>
          </cell>
          <cell r="H75" t="str">
            <v>No</v>
          </cell>
          <cell r="I75" t="str">
            <v>No</v>
          </cell>
          <cell r="L75" t="str">
            <v>Non-Vol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DQ75">
            <v>0</v>
          </cell>
          <cell r="DR75">
            <v>400</v>
          </cell>
          <cell r="DS75">
            <v>800</v>
          </cell>
          <cell r="DT75">
            <v>0</v>
          </cell>
          <cell r="DU75">
            <v>400</v>
          </cell>
          <cell r="DV75">
            <v>800</v>
          </cell>
          <cell r="FE75" t="str">
            <v>GMW - Campaspe</v>
          </cell>
        </row>
        <row r="76">
          <cell r="E76" t="str">
            <v>Fixed</v>
          </cell>
          <cell r="F76" t="str">
            <v>Yes</v>
          </cell>
          <cell r="G76" t="str">
            <v>No</v>
          </cell>
          <cell r="H76" t="str">
            <v>No</v>
          </cell>
          <cell r="I76" t="str">
            <v>No</v>
          </cell>
          <cell r="L76" t="str">
            <v>Non-Vol</v>
          </cell>
          <cell r="Z76">
            <v>6000</v>
          </cell>
          <cell r="AA76">
            <v>30000</v>
          </cell>
          <cell r="AB76">
            <v>120000</v>
          </cell>
          <cell r="AC76">
            <v>6000</v>
          </cell>
          <cell r="AD76">
            <v>30000</v>
          </cell>
          <cell r="AE76">
            <v>120000</v>
          </cell>
          <cell r="BG76">
            <v>5500</v>
          </cell>
          <cell r="BH76">
            <v>27500</v>
          </cell>
          <cell r="BI76">
            <v>110000</v>
          </cell>
          <cell r="BJ76">
            <v>5500</v>
          </cell>
          <cell r="BK76">
            <v>27500</v>
          </cell>
          <cell r="BL76">
            <v>110000</v>
          </cell>
          <cell r="CL76">
            <v>5500</v>
          </cell>
          <cell r="CM76">
            <v>27500</v>
          </cell>
          <cell r="CN76">
            <v>110000</v>
          </cell>
          <cell r="CO76">
            <v>5500</v>
          </cell>
          <cell r="CP76">
            <v>27500</v>
          </cell>
          <cell r="CQ76">
            <v>110000</v>
          </cell>
          <cell r="DQ76">
            <v>5000</v>
          </cell>
          <cell r="DR76">
            <v>25000</v>
          </cell>
          <cell r="DS76">
            <v>100000</v>
          </cell>
          <cell r="DT76">
            <v>5000</v>
          </cell>
          <cell r="DU76">
            <v>25000</v>
          </cell>
          <cell r="DV76">
            <v>100000</v>
          </cell>
          <cell r="FE76" t="str">
            <v>GMW - Campaspe</v>
          </cell>
        </row>
        <row r="77">
          <cell r="E77" t="str">
            <v>Variable</v>
          </cell>
          <cell r="F77" t="str">
            <v>Yes</v>
          </cell>
          <cell r="G77" t="str">
            <v>No</v>
          </cell>
          <cell r="H77" t="str">
            <v>No</v>
          </cell>
          <cell r="I77" t="str">
            <v>No</v>
          </cell>
          <cell r="Z77">
            <v>254.99999999999997</v>
          </cell>
          <cell r="AA77">
            <v>1275</v>
          </cell>
          <cell r="AB77">
            <v>5100</v>
          </cell>
          <cell r="AC77">
            <v>127.49999999999999</v>
          </cell>
          <cell r="AD77">
            <v>637.5</v>
          </cell>
          <cell r="AE77">
            <v>2550</v>
          </cell>
          <cell r="BG77">
            <v>250</v>
          </cell>
          <cell r="BH77">
            <v>1250</v>
          </cell>
          <cell r="BI77">
            <v>5000</v>
          </cell>
          <cell r="BJ77">
            <v>125</v>
          </cell>
          <cell r="BK77">
            <v>625</v>
          </cell>
          <cell r="BL77">
            <v>2500</v>
          </cell>
          <cell r="CL77">
            <v>296.5</v>
          </cell>
          <cell r="CM77">
            <v>1482.5</v>
          </cell>
          <cell r="CN77">
            <v>5930</v>
          </cell>
          <cell r="CO77">
            <v>148.25</v>
          </cell>
          <cell r="CP77">
            <v>741.25</v>
          </cell>
          <cell r="CQ77">
            <v>2965</v>
          </cell>
          <cell r="DQ77">
            <v>445.5</v>
          </cell>
          <cell r="DR77">
            <v>2227.5</v>
          </cell>
          <cell r="DS77">
            <v>8910</v>
          </cell>
          <cell r="DT77">
            <v>222.75</v>
          </cell>
          <cell r="DU77">
            <v>1113.75</v>
          </cell>
          <cell r="DV77">
            <v>4455</v>
          </cell>
          <cell r="FE77" t="str">
            <v>GMW - Campaspe</v>
          </cell>
        </row>
        <row r="78">
          <cell r="E78" t="str">
            <v>Fixed</v>
          </cell>
          <cell r="F78" t="str">
            <v>No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FE78" t="str">
            <v>GMW - Campaspe</v>
          </cell>
        </row>
        <row r="79">
          <cell r="E79" t="str">
            <v>Fixed</v>
          </cell>
          <cell r="F79" t="str">
            <v>No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FE79" t="str">
            <v>GMW - Campaspe</v>
          </cell>
        </row>
        <row r="80">
          <cell r="E80" t="str">
            <v>Fixed</v>
          </cell>
          <cell r="F80" t="str">
            <v>Yes</v>
          </cell>
          <cell r="G80" t="str">
            <v>No</v>
          </cell>
          <cell r="H80" t="str">
            <v>No</v>
          </cell>
          <cell r="I80" t="str">
            <v>No</v>
          </cell>
          <cell r="Z80">
            <v>549</v>
          </cell>
          <cell r="AA80">
            <v>2745</v>
          </cell>
          <cell r="AB80">
            <v>10980</v>
          </cell>
          <cell r="AC80">
            <v>549</v>
          </cell>
          <cell r="AD80">
            <v>2745</v>
          </cell>
          <cell r="AE80">
            <v>10980</v>
          </cell>
          <cell r="BG80">
            <v>535</v>
          </cell>
          <cell r="BH80">
            <v>2675</v>
          </cell>
          <cell r="BI80">
            <v>10700</v>
          </cell>
          <cell r="BJ80">
            <v>535</v>
          </cell>
          <cell r="BK80">
            <v>2675</v>
          </cell>
          <cell r="BL80">
            <v>10700</v>
          </cell>
          <cell r="CL80">
            <v>535</v>
          </cell>
          <cell r="CM80">
            <v>2675</v>
          </cell>
          <cell r="CN80">
            <v>10700</v>
          </cell>
          <cell r="CO80">
            <v>535</v>
          </cell>
          <cell r="CP80">
            <v>2675</v>
          </cell>
          <cell r="CQ80">
            <v>10700</v>
          </cell>
          <cell r="DQ80">
            <v>528.5</v>
          </cell>
          <cell r="DR80">
            <v>2642.5</v>
          </cell>
          <cell r="DS80">
            <v>10570</v>
          </cell>
          <cell r="DT80">
            <v>528.5</v>
          </cell>
          <cell r="DU80">
            <v>2642.5</v>
          </cell>
          <cell r="DV80">
            <v>10570</v>
          </cell>
          <cell r="FE80" t="str">
            <v>GMW - Campaspe</v>
          </cell>
        </row>
        <row r="81">
          <cell r="E81" t="str">
            <v>Fixed</v>
          </cell>
          <cell r="F81" t="str">
            <v>No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FE81" t="str">
            <v>GMW - Campaspe</v>
          </cell>
        </row>
        <row r="82">
          <cell r="E82" t="str">
            <v>Fixed</v>
          </cell>
          <cell r="F82" t="str">
            <v>No</v>
          </cell>
          <cell r="L82" t="str">
            <v>Non-Vol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FE82" t="str">
            <v>GMW - Campaspe</v>
          </cell>
        </row>
        <row r="83">
          <cell r="E83" t="str">
            <v>Fixed</v>
          </cell>
          <cell r="F83" t="str">
            <v>No</v>
          </cell>
          <cell r="L83" t="str">
            <v>Non-Vol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FE83" t="str">
            <v>GMW - Campaspe</v>
          </cell>
        </row>
        <row r="84">
          <cell r="E84" t="str">
            <v>Variable</v>
          </cell>
          <cell r="F84" t="str">
            <v>No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FE84" t="str">
            <v>GMW - Campaspe</v>
          </cell>
        </row>
        <row r="85">
          <cell r="E85" t="str">
            <v>Fixed</v>
          </cell>
          <cell r="F85" t="str">
            <v>No</v>
          </cell>
          <cell r="L85" t="str">
            <v>Non-Vol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FE85" t="str">
            <v>GMW - Campaspe</v>
          </cell>
        </row>
        <row r="86">
          <cell r="E86" t="str">
            <v>Fixed</v>
          </cell>
          <cell r="F86" t="str">
            <v>No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FE86" t="str">
            <v>GMW - Campaspe</v>
          </cell>
        </row>
        <row r="87">
          <cell r="E87" t="str">
            <v>Fixed</v>
          </cell>
          <cell r="F87" t="str">
            <v>No</v>
          </cell>
          <cell r="L87" t="str">
            <v>Non-Vol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FE87" t="str">
            <v>GMW - Campaspe</v>
          </cell>
        </row>
        <row r="88">
          <cell r="E88" t="str">
            <v>Variable</v>
          </cell>
          <cell r="F88" t="str">
            <v>No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FE88" t="str">
            <v>GMW - Campaspe</v>
          </cell>
        </row>
        <row r="89">
          <cell r="E89" t="str">
            <v>Fixed</v>
          </cell>
          <cell r="F89" t="str">
            <v>Yes</v>
          </cell>
          <cell r="G89" t="str">
            <v>No</v>
          </cell>
          <cell r="H89" t="str">
            <v>No</v>
          </cell>
          <cell r="I89" t="str">
            <v>No</v>
          </cell>
          <cell r="L89" t="str">
            <v>Non-Vol</v>
          </cell>
          <cell r="Z89">
            <v>461.00000000000006</v>
          </cell>
          <cell r="AA89">
            <v>2305</v>
          </cell>
          <cell r="AB89">
            <v>9220</v>
          </cell>
          <cell r="AC89">
            <v>461.00000000000006</v>
          </cell>
          <cell r="AD89">
            <v>2305</v>
          </cell>
          <cell r="AE89">
            <v>9220</v>
          </cell>
          <cell r="BG89">
            <v>452.50000000000006</v>
          </cell>
          <cell r="BH89">
            <v>2262.5</v>
          </cell>
          <cell r="BI89">
            <v>9050</v>
          </cell>
          <cell r="BJ89">
            <v>452.50000000000006</v>
          </cell>
          <cell r="BK89">
            <v>2262.5</v>
          </cell>
          <cell r="BL89">
            <v>9050</v>
          </cell>
          <cell r="CL89">
            <v>443</v>
          </cell>
          <cell r="CM89">
            <v>2215</v>
          </cell>
          <cell r="CN89">
            <v>8860</v>
          </cell>
          <cell r="CO89">
            <v>443</v>
          </cell>
          <cell r="CP89">
            <v>2215</v>
          </cell>
          <cell r="CQ89">
            <v>8860</v>
          </cell>
          <cell r="DQ89">
            <v>397.5</v>
          </cell>
          <cell r="DR89">
            <v>1987.5</v>
          </cell>
          <cell r="DS89">
            <v>7950</v>
          </cell>
          <cell r="DT89">
            <v>397.5</v>
          </cell>
          <cell r="DU89">
            <v>1987.5</v>
          </cell>
          <cell r="DV89">
            <v>7950</v>
          </cell>
          <cell r="FE89" t="str">
            <v>GMW - Campaspe</v>
          </cell>
        </row>
        <row r="90">
          <cell r="E90" t="str">
            <v>Fixed</v>
          </cell>
          <cell r="F90" t="str">
            <v>Yes</v>
          </cell>
          <cell r="G90" t="str">
            <v>No</v>
          </cell>
          <cell r="H90" t="str">
            <v>No</v>
          </cell>
          <cell r="I90" t="str">
            <v>No</v>
          </cell>
          <cell r="L90" t="str">
            <v>Non-Vol</v>
          </cell>
          <cell r="Z90">
            <v>6000</v>
          </cell>
          <cell r="AA90">
            <v>30000</v>
          </cell>
          <cell r="AB90">
            <v>120000</v>
          </cell>
          <cell r="AC90">
            <v>6000</v>
          </cell>
          <cell r="AD90">
            <v>30000</v>
          </cell>
          <cell r="AE90">
            <v>120000</v>
          </cell>
          <cell r="BG90">
            <v>5500</v>
          </cell>
          <cell r="BH90">
            <v>27500</v>
          </cell>
          <cell r="BI90">
            <v>110000</v>
          </cell>
          <cell r="BJ90">
            <v>5500</v>
          </cell>
          <cell r="BK90">
            <v>27500</v>
          </cell>
          <cell r="BL90">
            <v>110000</v>
          </cell>
          <cell r="CL90">
            <v>5500</v>
          </cell>
          <cell r="CM90">
            <v>27500</v>
          </cell>
          <cell r="CN90">
            <v>110000</v>
          </cell>
          <cell r="CO90">
            <v>5500</v>
          </cell>
          <cell r="CP90">
            <v>27500</v>
          </cell>
          <cell r="CQ90">
            <v>110000</v>
          </cell>
          <cell r="DQ90">
            <v>5000</v>
          </cell>
          <cell r="DR90">
            <v>25000</v>
          </cell>
          <cell r="DS90">
            <v>100000</v>
          </cell>
          <cell r="DT90">
            <v>5000</v>
          </cell>
          <cell r="DU90">
            <v>25000</v>
          </cell>
          <cell r="DV90">
            <v>100000</v>
          </cell>
          <cell r="FE90" t="str">
            <v>GMW - Campaspe</v>
          </cell>
        </row>
        <row r="91">
          <cell r="E91" t="str">
            <v>Variable</v>
          </cell>
          <cell r="F91" t="str">
            <v>Yes</v>
          </cell>
          <cell r="G91" t="str">
            <v>No</v>
          </cell>
          <cell r="H91" t="str">
            <v>No</v>
          </cell>
          <cell r="I91" t="str">
            <v>No</v>
          </cell>
          <cell r="Z91">
            <v>125</v>
          </cell>
          <cell r="AA91">
            <v>625</v>
          </cell>
          <cell r="AB91">
            <v>2500</v>
          </cell>
          <cell r="AC91">
            <v>62.5</v>
          </cell>
          <cell r="AD91">
            <v>312.5</v>
          </cell>
          <cell r="AE91">
            <v>1250</v>
          </cell>
          <cell r="BG91">
            <v>130</v>
          </cell>
          <cell r="BH91">
            <v>650</v>
          </cell>
          <cell r="BI91">
            <v>2600</v>
          </cell>
          <cell r="BJ91">
            <v>65</v>
          </cell>
          <cell r="BK91">
            <v>325</v>
          </cell>
          <cell r="BL91">
            <v>1300</v>
          </cell>
          <cell r="CL91">
            <v>146.5</v>
          </cell>
          <cell r="CM91">
            <v>732.5</v>
          </cell>
          <cell r="CN91">
            <v>2930</v>
          </cell>
          <cell r="CO91">
            <v>73.25</v>
          </cell>
          <cell r="CP91">
            <v>366.25</v>
          </cell>
          <cell r="CQ91">
            <v>1465</v>
          </cell>
          <cell r="DQ91">
            <v>151</v>
          </cell>
          <cell r="DR91">
            <v>755</v>
          </cell>
          <cell r="DS91">
            <v>3020</v>
          </cell>
          <cell r="DT91">
            <v>75.5</v>
          </cell>
          <cell r="DU91">
            <v>377.5</v>
          </cell>
          <cell r="DV91">
            <v>1510</v>
          </cell>
          <cell r="FE91" t="str">
            <v>GMW - Campaspe</v>
          </cell>
        </row>
        <row r="92">
          <cell r="E92" t="str">
            <v>Fixed</v>
          </cell>
          <cell r="F92" t="str">
            <v>No</v>
          </cell>
          <cell r="G92" t="str">
            <v>No</v>
          </cell>
          <cell r="L92" t="str">
            <v>Non-Vol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FE92" t="str">
            <v>GMW - Central Goulburn</v>
          </cell>
        </row>
        <row r="93">
          <cell r="E93" t="str">
            <v>Fixed</v>
          </cell>
          <cell r="F93" t="str">
            <v>No</v>
          </cell>
          <cell r="G93" t="str">
            <v>No</v>
          </cell>
          <cell r="H93" t="str">
            <v>No</v>
          </cell>
          <cell r="L93" t="str">
            <v>Non-Vol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FE93" t="str">
            <v>GMW - Central Goulburn</v>
          </cell>
        </row>
        <row r="94">
          <cell r="E94" t="str">
            <v>Fixed</v>
          </cell>
          <cell r="F94" t="str">
            <v>No</v>
          </cell>
          <cell r="G94" t="str">
            <v>No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FE94" t="str">
            <v>GMW - Central Goulburn</v>
          </cell>
        </row>
        <row r="95">
          <cell r="E95" t="str">
            <v>Fixed</v>
          </cell>
          <cell r="F95" t="str">
            <v>Yes</v>
          </cell>
          <cell r="G95" t="str">
            <v>No</v>
          </cell>
          <cell r="H95" t="str">
            <v>No</v>
          </cell>
          <cell r="I95" t="str">
            <v>No</v>
          </cell>
          <cell r="Z95">
            <v>1462.5</v>
          </cell>
          <cell r="AA95">
            <v>7312.5</v>
          </cell>
          <cell r="AB95">
            <v>29250</v>
          </cell>
          <cell r="AC95">
            <v>1462.5</v>
          </cell>
          <cell r="AD95">
            <v>7312.5</v>
          </cell>
          <cell r="AE95">
            <v>29250</v>
          </cell>
          <cell r="BG95">
            <v>1435</v>
          </cell>
          <cell r="BH95">
            <v>7175</v>
          </cell>
          <cell r="BI95">
            <v>28700</v>
          </cell>
          <cell r="BJ95">
            <v>1435</v>
          </cell>
          <cell r="BK95">
            <v>7175</v>
          </cell>
          <cell r="BL95">
            <v>28700</v>
          </cell>
          <cell r="CL95">
            <v>1448</v>
          </cell>
          <cell r="CM95">
            <v>7240</v>
          </cell>
          <cell r="CN95">
            <v>28960</v>
          </cell>
          <cell r="CO95">
            <v>1448</v>
          </cell>
          <cell r="CP95">
            <v>7240</v>
          </cell>
          <cell r="CQ95">
            <v>28960</v>
          </cell>
          <cell r="DQ95">
            <v>1645</v>
          </cell>
          <cell r="DR95">
            <v>8225</v>
          </cell>
          <cell r="DS95">
            <v>32900</v>
          </cell>
          <cell r="DT95">
            <v>1645</v>
          </cell>
          <cell r="DU95">
            <v>8225</v>
          </cell>
          <cell r="DV95">
            <v>32900</v>
          </cell>
          <cell r="FE95" t="str">
            <v>GMW - Central Goulburn</v>
          </cell>
        </row>
        <row r="96">
          <cell r="E96" t="str">
            <v>Variable</v>
          </cell>
          <cell r="F96" t="str">
            <v>Yes</v>
          </cell>
          <cell r="G96" t="str">
            <v>No</v>
          </cell>
          <cell r="H96" t="str">
            <v>No</v>
          </cell>
          <cell r="I96" t="str">
            <v>No</v>
          </cell>
          <cell r="Z96">
            <v>254.99999999999997</v>
          </cell>
          <cell r="AA96">
            <v>1275</v>
          </cell>
          <cell r="AB96">
            <v>5100</v>
          </cell>
          <cell r="AC96">
            <v>127.49999999999999</v>
          </cell>
          <cell r="AD96">
            <v>637.5</v>
          </cell>
          <cell r="AE96">
            <v>2550</v>
          </cell>
          <cell r="BG96">
            <v>250</v>
          </cell>
          <cell r="BH96">
            <v>1250</v>
          </cell>
          <cell r="BI96">
            <v>5000</v>
          </cell>
          <cell r="BJ96">
            <v>125</v>
          </cell>
          <cell r="BK96">
            <v>625</v>
          </cell>
          <cell r="BL96">
            <v>2500</v>
          </cell>
          <cell r="CL96">
            <v>296.5</v>
          </cell>
          <cell r="CM96">
            <v>1482.5</v>
          </cell>
          <cell r="CN96">
            <v>5930</v>
          </cell>
          <cell r="CO96">
            <v>148.25</v>
          </cell>
          <cell r="CP96">
            <v>741.25</v>
          </cell>
          <cell r="CQ96">
            <v>2965</v>
          </cell>
          <cell r="DQ96">
            <v>325</v>
          </cell>
          <cell r="DR96">
            <v>1625</v>
          </cell>
          <cell r="DS96">
            <v>6500</v>
          </cell>
          <cell r="DT96">
            <v>162.5</v>
          </cell>
          <cell r="DU96">
            <v>812.5</v>
          </cell>
          <cell r="DV96">
            <v>3250</v>
          </cell>
          <cell r="FE96" t="str">
            <v>GMW - Central Goulburn</v>
          </cell>
        </row>
        <row r="97">
          <cell r="E97" t="str">
            <v>Fixed</v>
          </cell>
          <cell r="F97" t="str">
            <v>No</v>
          </cell>
          <cell r="G97" t="str">
            <v>No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FE97" t="str">
            <v>GMW - Central Goulburn</v>
          </cell>
        </row>
        <row r="98">
          <cell r="E98" t="str">
            <v>Fixed</v>
          </cell>
          <cell r="F98" t="str">
            <v>Yes</v>
          </cell>
          <cell r="G98" t="str">
            <v>No</v>
          </cell>
          <cell r="H98" t="str">
            <v>No</v>
          </cell>
          <cell r="I98" t="str">
            <v>No</v>
          </cell>
          <cell r="L98" t="str">
            <v>Non-Vol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FE98" t="str">
            <v>GMW - Central Goulburn</v>
          </cell>
        </row>
        <row r="99">
          <cell r="E99" t="str">
            <v>Fixed</v>
          </cell>
          <cell r="F99" t="str">
            <v>Yes</v>
          </cell>
          <cell r="G99" t="str">
            <v>No</v>
          </cell>
          <cell r="H99" t="str">
            <v>No</v>
          </cell>
          <cell r="I99" t="str">
            <v>No</v>
          </cell>
          <cell r="L99" t="str">
            <v>Non-Vol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DQ99">
            <v>300</v>
          </cell>
          <cell r="DR99">
            <v>0</v>
          </cell>
          <cell r="DS99">
            <v>0</v>
          </cell>
          <cell r="DT99">
            <v>300</v>
          </cell>
          <cell r="DU99">
            <v>0</v>
          </cell>
          <cell r="DV99">
            <v>0</v>
          </cell>
          <cell r="FE99" t="str">
            <v>GMW - Campaspe</v>
          </cell>
        </row>
        <row r="100">
          <cell r="E100" t="str">
            <v>Fixed</v>
          </cell>
          <cell r="F100" t="str">
            <v>No</v>
          </cell>
          <cell r="G100" t="str">
            <v>No</v>
          </cell>
          <cell r="H100" t="str">
            <v>No</v>
          </cell>
          <cell r="I100" t="str">
            <v>No</v>
          </cell>
          <cell r="L100" t="str">
            <v>Non-Vol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FE100" t="str">
            <v>GMW - Campaspe</v>
          </cell>
        </row>
        <row r="101">
          <cell r="E101" t="str">
            <v>Fixed</v>
          </cell>
          <cell r="F101" t="str">
            <v>Yes</v>
          </cell>
          <cell r="G101" t="str">
            <v>No</v>
          </cell>
          <cell r="H101" t="str">
            <v>No</v>
          </cell>
          <cell r="I101" t="str">
            <v>No</v>
          </cell>
          <cell r="L101" t="str">
            <v>Non-Vol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DQ101">
            <v>0</v>
          </cell>
          <cell r="DR101">
            <v>400</v>
          </cell>
          <cell r="DS101">
            <v>800</v>
          </cell>
          <cell r="DT101">
            <v>0</v>
          </cell>
          <cell r="DU101">
            <v>400</v>
          </cell>
          <cell r="DV101">
            <v>800</v>
          </cell>
          <cell r="FE101" t="str">
            <v>GMW - Campaspe</v>
          </cell>
        </row>
        <row r="102">
          <cell r="E102" t="str">
            <v>Fixed</v>
          </cell>
          <cell r="F102" t="str">
            <v>Yes</v>
          </cell>
          <cell r="G102" t="str">
            <v>No</v>
          </cell>
          <cell r="H102" t="str">
            <v>No</v>
          </cell>
          <cell r="I102" t="str">
            <v>No</v>
          </cell>
          <cell r="L102" t="str">
            <v>Non-Vol</v>
          </cell>
          <cell r="Z102">
            <v>120</v>
          </cell>
          <cell r="AA102">
            <v>120</v>
          </cell>
          <cell r="AB102">
            <v>120</v>
          </cell>
          <cell r="AC102">
            <v>120</v>
          </cell>
          <cell r="AD102">
            <v>120</v>
          </cell>
          <cell r="AE102">
            <v>120</v>
          </cell>
          <cell r="BG102">
            <v>110</v>
          </cell>
          <cell r="BH102">
            <v>110</v>
          </cell>
          <cell r="BI102">
            <v>110</v>
          </cell>
          <cell r="BJ102">
            <v>110</v>
          </cell>
          <cell r="BK102">
            <v>110</v>
          </cell>
          <cell r="BL102">
            <v>110</v>
          </cell>
          <cell r="CL102">
            <v>110</v>
          </cell>
          <cell r="CM102">
            <v>110</v>
          </cell>
          <cell r="CN102">
            <v>110</v>
          </cell>
          <cell r="CO102">
            <v>110</v>
          </cell>
          <cell r="CP102">
            <v>110</v>
          </cell>
          <cell r="CQ102">
            <v>110</v>
          </cell>
          <cell r="DQ102">
            <v>100</v>
          </cell>
          <cell r="DR102">
            <v>100</v>
          </cell>
          <cell r="DS102">
            <v>100</v>
          </cell>
          <cell r="DT102">
            <v>100</v>
          </cell>
          <cell r="DU102">
            <v>100</v>
          </cell>
          <cell r="DV102">
            <v>100</v>
          </cell>
          <cell r="FE102" t="str">
            <v>GMW - Central Goulburn</v>
          </cell>
        </row>
        <row r="103">
          <cell r="E103" t="str">
            <v>Fixed</v>
          </cell>
          <cell r="F103" t="str">
            <v>Yes</v>
          </cell>
          <cell r="G103" t="str">
            <v>Yes</v>
          </cell>
          <cell r="H103" t="str">
            <v>No</v>
          </cell>
          <cell r="I103" t="str">
            <v>Yes</v>
          </cell>
          <cell r="Z103">
            <v>549</v>
          </cell>
          <cell r="AA103">
            <v>2745</v>
          </cell>
          <cell r="AB103">
            <v>10980</v>
          </cell>
          <cell r="AC103">
            <v>549</v>
          </cell>
          <cell r="AD103">
            <v>2745</v>
          </cell>
          <cell r="AE103">
            <v>10980</v>
          </cell>
          <cell r="BG103">
            <v>535</v>
          </cell>
          <cell r="BH103">
            <v>2675</v>
          </cell>
          <cell r="BI103">
            <v>10700</v>
          </cell>
          <cell r="BJ103">
            <v>535</v>
          </cell>
          <cell r="BK103">
            <v>2675</v>
          </cell>
          <cell r="BL103">
            <v>10700</v>
          </cell>
          <cell r="CL103">
            <v>535</v>
          </cell>
          <cell r="CM103">
            <v>2675</v>
          </cell>
          <cell r="CN103">
            <v>10700</v>
          </cell>
          <cell r="CO103">
            <v>535</v>
          </cell>
          <cell r="CP103">
            <v>2675</v>
          </cell>
          <cell r="CQ103">
            <v>10700</v>
          </cell>
          <cell r="DQ103">
            <v>528.5</v>
          </cell>
          <cell r="DR103">
            <v>2642.5</v>
          </cell>
          <cell r="DS103">
            <v>10570</v>
          </cell>
          <cell r="DT103">
            <v>528.5</v>
          </cell>
          <cell r="DU103">
            <v>2642.5</v>
          </cell>
          <cell r="DV103">
            <v>10570</v>
          </cell>
          <cell r="FE103" t="str">
            <v>GMW - Central Goulburn</v>
          </cell>
        </row>
        <row r="104">
          <cell r="E104" t="str">
            <v>Fixed</v>
          </cell>
          <cell r="F104" t="str">
            <v>No</v>
          </cell>
          <cell r="G104" t="str">
            <v>No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FE104" t="str">
            <v>GMW - Central Goulburn</v>
          </cell>
        </row>
        <row r="105">
          <cell r="E105" t="str">
            <v>Fixed</v>
          </cell>
          <cell r="F105" t="str">
            <v>No</v>
          </cell>
          <cell r="G105" t="str">
            <v>No</v>
          </cell>
          <cell r="L105" t="str">
            <v>Non-Vol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FE105" t="str">
            <v>GMW - Central Goulburn</v>
          </cell>
        </row>
        <row r="106">
          <cell r="E106" t="str">
            <v>Fixed</v>
          </cell>
          <cell r="F106" t="str">
            <v>No</v>
          </cell>
          <cell r="G106" t="str">
            <v>No</v>
          </cell>
          <cell r="L106" t="str">
            <v>Non-Vol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FE106" t="str">
            <v>GMW - Central Goulburn</v>
          </cell>
        </row>
        <row r="107">
          <cell r="E107" t="str">
            <v>Variable</v>
          </cell>
          <cell r="F107" t="str">
            <v>No</v>
          </cell>
          <cell r="G107" t="str">
            <v>No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FE107" t="str">
            <v>GMW - Central Goulburn</v>
          </cell>
        </row>
        <row r="108">
          <cell r="E108" t="str">
            <v>Fixed</v>
          </cell>
          <cell r="F108" t="str">
            <v>No</v>
          </cell>
          <cell r="G108" t="str">
            <v>No</v>
          </cell>
          <cell r="L108" t="str">
            <v>Non-Vol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FE108" t="str">
            <v>GMW - Central Goulburn</v>
          </cell>
        </row>
        <row r="109">
          <cell r="E109" t="str">
            <v>Fixed</v>
          </cell>
          <cell r="F109" t="str">
            <v>No</v>
          </cell>
          <cell r="G109" t="str">
            <v>No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FE109" t="str">
            <v>GMW - Central Goulburn</v>
          </cell>
        </row>
        <row r="110">
          <cell r="E110" t="str">
            <v>Fixed</v>
          </cell>
          <cell r="F110" t="str">
            <v>No</v>
          </cell>
          <cell r="G110" t="str">
            <v>No</v>
          </cell>
          <cell r="L110" t="str">
            <v>Non-Vol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FE110" t="str">
            <v>GMW - Central Goulburn</v>
          </cell>
        </row>
        <row r="111">
          <cell r="E111" t="str">
            <v>Variable</v>
          </cell>
          <cell r="F111" t="str">
            <v>No</v>
          </cell>
          <cell r="G111" t="str">
            <v>No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FE111" t="str">
            <v>GMW - Central Goulburn</v>
          </cell>
        </row>
        <row r="112">
          <cell r="E112" t="str">
            <v>Fixed</v>
          </cell>
          <cell r="F112" t="str">
            <v>Yes</v>
          </cell>
          <cell r="G112" t="str">
            <v>No</v>
          </cell>
          <cell r="H112" t="str">
            <v>No</v>
          </cell>
          <cell r="I112" t="str">
            <v>No</v>
          </cell>
          <cell r="L112" t="str">
            <v>Non-Vol</v>
          </cell>
          <cell r="Z112">
            <v>110.68750000000003</v>
          </cell>
          <cell r="AA112">
            <v>553.4375</v>
          </cell>
          <cell r="AB112">
            <v>2213.75</v>
          </cell>
          <cell r="AC112">
            <v>110.68750000000003</v>
          </cell>
          <cell r="AD112">
            <v>553.4375</v>
          </cell>
          <cell r="AE112">
            <v>2213.75</v>
          </cell>
          <cell r="BG112">
            <v>99.000000000000014</v>
          </cell>
          <cell r="BH112">
            <v>495</v>
          </cell>
          <cell r="BI112">
            <v>1980</v>
          </cell>
          <cell r="BJ112">
            <v>99.000000000000014</v>
          </cell>
          <cell r="BK112">
            <v>495</v>
          </cell>
          <cell r="BL112">
            <v>1980</v>
          </cell>
          <cell r="CL112">
            <v>93.912500000000009</v>
          </cell>
          <cell r="CM112">
            <v>469.5625</v>
          </cell>
          <cell r="CN112">
            <v>1878.25</v>
          </cell>
          <cell r="CO112">
            <v>93.912500000000009</v>
          </cell>
          <cell r="CP112">
            <v>469.5625</v>
          </cell>
          <cell r="CQ112">
            <v>1878.25</v>
          </cell>
          <cell r="DQ112">
            <v>84.287500000000009</v>
          </cell>
          <cell r="DR112">
            <v>421.4375</v>
          </cell>
          <cell r="DS112">
            <v>1685.75</v>
          </cell>
          <cell r="DT112">
            <v>84.287500000000009</v>
          </cell>
          <cell r="DU112">
            <v>421.4375</v>
          </cell>
          <cell r="DV112">
            <v>1685.75</v>
          </cell>
          <cell r="FE112" t="str">
            <v>GMW - Central Goulburn</v>
          </cell>
        </row>
        <row r="113">
          <cell r="E113" t="str">
            <v>Fixed</v>
          </cell>
          <cell r="F113" t="str">
            <v>Yes</v>
          </cell>
          <cell r="G113" t="str">
            <v>No</v>
          </cell>
          <cell r="H113" t="str">
            <v>No</v>
          </cell>
          <cell r="I113" t="str">
            <v>No</v>
          </cell>
          <cell r="L113" t="str">
            <v>Non-Vol</v>
          </cell>
          <cell r="Z113">
            <v>120</v>
          </cell>
          <cell r="AA113">
            <v>120</v>
          </cell>
          <cell r="AB113">
            <v>120</v>
          </cell>
          <cell r="AC113">
            <v>120</v>
          </cell>
          <cell r="AD113">
            <v>120</v>
          </cell>
          <cell r="AE113">
            <v>120</v>
          </cell>
          <cell r="BG113">
            <v>110</v>
          </cell>
          <cell r="BH113">
            <v>110</v>
          </cell>
          <cell r="BI113">
            <v>110</v>
          </cell>
          <cell r="BJ113">
            <v>110</v>
          </cell>
          <cell r="BK113">
            <v>110</v>
          </cell>
          <cell r="BL113">
            <v>110</v>
          </cell>
          <cell r="CL113">
            <v>110</v>
          </cell>
          <cell r="CM113">
            <v>110</v>
          </cell>
          <cell r="CN113">
            <v>110</v>
          </cell>
          <cell r="CO113">
            <v>110</v>
          </cell>
          <cell r="CP113">
            <v>110</v>
          </cell>
          <cell r="CQ113">
            <v>110</v>
          </cell>
          <cell r="DQ113">
            <v>100</v>
          </cell>
          <cell r="DR113">
            <v>100</v>
          </cell>
          <cell r="DS113">
            <v>100</v>
          </cell>
          <cell r="DT113">
            <v>100</v>
          </cell>
          <cell r="DU113">
            <v>100</v>
          </cell>
          <cell r="DV113">
            <v>100</v>
          </cell>
          <cell r="FE113" t="str">
            <v>GMW - Central Goulburn</v>
          </cell>
        </row>
        <row r="114">
          <cell r="E114" t="str">
            <v>Variable</v>
          </cell>
          <cell r="F114" t="str">
            <v>Yes</v>
          </cell>
          <cell r="G114" t="str">
            <v>No</v>
          </cell>
          <cell r="H114" t="str">
            <v>No</v>
          </cell>
          <cell r="I114" t="str">
            <v>No</v>
          </cell>
          <cell r="Z114">
            <v>152.5</v>
          </cell>
          <cell r="AA114">
            <v>762.5</v>
          </cell>
          <cell r="AB114">
            <v>3050</v>
          </cell>
          <cell r="AC114">
            <v>76.25</v>
          </cell>
          <cell r="AD114">
            <v>381.25</v>
          </cell>
          <cell r="AE114">
            <v>1525</v>
          </cell>
          <cell r="BG114">
            <v>150</v>
          </cell>
          <cell r="BH114">
            <v>750</v>
          </cell>
          <cell r="BI114">
            <v>3000</v>
          </cell>
          <cell r="BJ114">
            <v>75</v>
          </cell>
          <cell r="BK114">
            <v>375</v>
          </cell>
          <cell r="BL114">
            <v>1500</v>
          </cell>
          <cell r="CL114">
            <v>146.5</v>
          </cell>
          <cell r="CM114">
            <v>732.5</v>
          </cell>
          <cell r="CN114">
            <v>2930</v>
          </cell>
          <cell r="CO114">
            <v>73.25</v>
          </cell>
          <cell r="CP114">
            <v>366.25</v>
          </cell>
          <cell r="CQ114">
            <v>1465</v>
          </cell>
          <cell r="DQ114">
            <v>151</v>
          </cell>
          <cell r="DR114">
            <v>755</v>
          </cell>
          <cell r="DS114">
            <v>3020</v>
          </cell>
          <cell r="DT114">
            <v>75.5</v>
          </cell>
          <cell r="DU114">
            <v>377.5</v>
          </cell>
          <cell r="DV114">
            <v>1510</v>
          </cell>
          <cell r="FE114" t="str">
            <v>GMW - Central Goulburn</v>
          </cell>
        </row>
        <row r="115">
          <cell r="E115" t="str">
            <v>Fixed</v>
          </cell>
          <cell r="F115" t="str">
            <v>Yes</v>
          </cell>
          <cell r="G115" t="str">
            <v>No</v>
          </cell>
          <cell r="H115" t="str">
            <v>No</v>
          </cell>
          <cell r="I115" t="str">
            <v>No</v>
          </cell>
          <cell r="Z115">
            <v>1462.5</v>
          </cell>
          <cell r="AA115">
            <v>7312.5</v>
          </cell>
          <cell r="AB115">
            <v>29250</v>
          </cell>
          <cell r="AC115">
            <v>1462.5</v>
          </cell>
          <cell r="AD115">
            <v>7312.5</v>
          </cell>
          <cell r="AE115">
            <v>29250</v>
          </cell>
          <cell r="BG115">
            <v>1435</v>
          </cell>
          <cell r="BH115">
            <v>7175</v>
          </cell>
          <cell r="BI115">
            <v>28700</v>
          </cell>
          <cell r="BJ115">
            <v>1435</v>
          </cell>
          <cell r="BK115">
            <v>7175</v>
          </cell>
          <cell r="BL115">
            <v>28700</v>
          </cell>
          <cell r="CL115">
            <v>1448</v>
          </cell>
          <cell r="CM115">
            <v>7240</v>
          </cell>
          <cell r="CN115">
            <v>28960</v>
          </cell>
          <cell r="CO115">
            <v>1448</v>
          </cell>
          <cell r="CP115">
            <v>7240</v>
          </cell>
          <cell r="CQ115">
            <v>28960</v>
          </cell>
          <cell r="DQ115">
            <v>1666</v>
          </cell>
          <cell r="DR115">
            <v>8330</v>
          </cell>
          <cell r="DS115">
            <v>33320</v>
          </cell>
          <cell r="DT115">
            <v>1666</v>
          </cell>
          <cell r="DU115">
            <v>8330</v>
          </cell>
          <cell r="DV115">
            <v>33320</v>
          </cell>
          <cell r="FE115" t="str">
            <v>GMW - Loddon Valley</v>
          </cell>
        </row>
        <row r="116">
          <cell r="E116" t="str">
            <v>Variable</v>
          </cell>
          <cell r="F116" t="str">
            <v>Yes</v>
          </cell>
          <cell r="G116" t="str">
            <v>No</v>
          </cell>
          <cell r="H116" t="str">
            <v>No</v>
          </cell>
          <cell r="I116" t="str">
            <v>No</v>
          </cell>
          <cell r="Z116">
            <v>254.99999999999997</v>
          </cell>
          <cell r="AA116">
            <v>1275</v>
          </cell>
          <cell r="AB116">
            <v>5100</v>
          </cell>
          <cell r="AC116">
            <v>127.49999999999999</v>
          </cell>
          <cell r="AD116">
            <v>637.5</v>
          </cell>
          <cell r="AE116">
            <v>2550</v>
          </cell>
          <cell r="BG116">
            <v>250</v>
          </cell>
          <cell r="BH116">
            <v>1250</v>
          </cell>
          <cell r="BI116">
            <v>5000</v>
          </cell>
          <cell r="BJ116">
            <v>125</v>
          </cell>
          <cell r="BK116">
            <v>625</v>
          </cell>
          <cell r="BL116">
            <v>2500</v>
          </cell>
          <cell r="CL116">
            <v>296.5</v>
          </cell>
          <cell r="CM116">
            <v>1482.5</v>
          </cell>
          <cell r="CN116">
            <v>5930</v>
          </cell>
          <cell r="CO116">
            <v>148.25</v>
          </cell>
          <cell r="CP116">
            <v>741.25</v>
          </cell>
          <cell r="CQ116">
            <v>2965</v>
          </cell>
          <cell r="DQ116">
            <v>381.5</v>
          </cell>
          <cell r="DR116">
            <v>1907.5</v>
          </cell>
          <cell r="DS116">
            <v>7630</v>
          </cell>
          <cell r="DT116">
            <v>190.75</v>
          </cell>
          <cell r="DU116">
            <v>953.75</v>
          </cell>
          <cell r="DV116">
            <v>3815</v>
          </cell>
          <cell r="FE116" t="str">
            <v>GMW - Loddon Valley</v>
          </cell>
        </row>
        <row r="117">
          <cell r="E117" t="str">
            <v>Fixed</v>
          </cell>
          <cell r="F117" t="str">
            <v>Yes</v>
          </cell>
          <cell r="G117" t="str">
            <v>No</v>
          </cell>
          <cell r="H117" t="str">
            <v>No</v>
          </cell>
          <cell r="I117" t="str">
            <v>No</v>
          </cell>
          <cell r="L117" t="str">
            <v>Non-Vol</v>
          </cell>
          <cell r="Z117">
            <v>120</v>
          </cell>
          <cell r="AA117">
            <v>120</v>
          </cell>
          <cell r="AB117">
            <v>120</v>
          </cell>
          <cell r="AC117">
            <v>120</v>
          </cell>
          <cell r="AD117">
            <v>120</v>
          </cell>
          <cell r="AE117">
            <v>120</v>
          </cell>
          <cell r="BG117">
            <v>110</v>
          </cell>
          <cell r="BH117">
            <v>110</v>
          </cell>
          <cell r="BI117">
            <v>110</v>
          </cell>
          <cell r="BJ117">
            <v>110</v>
          </cell>
          <cell r="BK117">
            <v>110</v>
          </cell>
          <cell r="BL117">
            <v>110</v>
          </cell>
          <cell r="CL117">
            <v>110</v>
          </cell>
          <cell r="CM117">
            <v>110</v>
          </cell>
          <cell r="CN117">
            <v>110</v>
          </cell>
          <cell r="CO117">
            <v>110</v>
          </cell>
          <cell r="CP117">
            <v>110</v>
          </cell>
          <cell r="CQ117">
            <v>110</v>
          </cell>
          <cell r="DQ117">
            <v>100</v>
          </cell>
          <cell r="DR117">
            <v>100</v>
          </cell>
          <cell r="DS117">
            <v>100</v>
          </cell>
          <cell r="DT117">
            <v>100</v>
          </cell>
          <cell r="DU117">
            <v>100</v>
          </cell>
          <cell r="DV117">
            <v>100</v>
          </cell>
          <cell r="FE117" t="str">
            <v>GMW - Loddon Valley</v>
          </cell>
        </row>
        <row r="118">
          <cell r="E118" t="str">
            <v>Fixed</v>
          </cell>
          <cell r="F118" t="str">
            <v>Yes</v>
          </cell>
          <cell r="G118" t="str">
            <v>No</v>
          </cell>
          <cell r="H118" t="str">
            <v>No</v>
          </cell>
          <cell r="I118" t="str">
            <v>No</v>
          </cell>
          <cell r="L118" t="str">
            <v>Non-Vol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FE118" t="str">
            <v>GMW - Loddon Valley</v>
          </cell>
        </row>
        <row r="119">
          <cell r="E119" t="str">
            <v>Fixed</v>
          </cell>
          <cell r="F119" t="str">
            <v>Yes</v>
          </cell>
          <cell r="G119" t="str">
            <v>No</v>
          </cell>
          <cell r="H119" t="str">
            <v>No</v>
          </cell>
          <cell r="I119" t="str">
            <v>No</v>
          </cell>
          <cell r="L119" t="str">
            <v>Non-Vol</v>
          </cell>
          <cell r="Z119">
            <v>320</v>
          </cell>
          <cell r="AA119">
            <v>0</v>
          </cell>
          <cell r="AB119">
            <v>0</v>
          </cell>
          <cell r="AC119">
            <v>320</v>
          </cell>
          <cell r="AD119">
            <v>0</v>
          </cell>
          <cell r="AE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DQ119">
            <v>300</v>
          </cell>
          <cell r="DR119">
            <v>0</v>
          </cell>
          <cell r="DS119">
            <v>0</v>
          </cell>
          <cell r="DT119">
            <v>300</v>
          </cell>
          <cell r="DU119">
            <v>0</v>
          </cell>
          <cell r="DV119">
            <v>0</v>
          </cell>
          <cell r="FE119" t="str">
            <v>GMW - Campaspe</v>
          </cell>
        </row>
        <row r="120">
          <cell r="E120" t="str">
            <v>Fixed</v>
          </cell>
          <cell r="F120" t="str">
            <v>No</v>
          </cell>
          <cell r="G120" t="str">
            <v>No</v>
          </cell>
          <cell r="H120" t="str">
            <v>No</v>
          </cell>
          <cell r="I120" t="str">
            <v>No</v>
          </cell>
          <cell r="L120" t="str">
            <v>Non-Vol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FE120" t="str">
            <v>GMW - Campaspe</v>
          </cell>
        </row>
        <row r="121">
          <cell r="E121" t="str">
            <v>Fixed</v>
          </cell>
          <cell r="F121" t="str">
            <v>Yes</v>
          </cell>
          <cell r="G121" t="str">
            <v>No</v>
          </cell>
          <cell r="H121" t="str">
            <v>No</v>
          </cell>
          <cell r="I121" t="str">
            <v>No</v>
          </cell>
          <cell r="L121" t="str">
            <v>Non-Vol</v>
          </cell>
          <cell r="Z121">
            <v>0</v>
          </cell>
          <cell r="AA121">
            <v>575</v>
          </cell>
          <cell r="AB121">
            <v>1150</v>
          </cell>
          <cell r="AC121">
            <v>575</v>
          </cell>
          <cell r="AD121">
            <v>575</v>
          </cell>
          <cell r="AE121">
            <v>1150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DQ121">
            <v>0</v>
          </cell>
          <cell r="DR121">
            <v>400</v>
          </cell>
          <cell r="DS121">
            <v>800</v>
          </cell>
          <cell r="DT121">
            <v>0</v>
          </cell>
          <cell r="DU121">
            <v>400</v>
          </cell>
          <cell r="DV121">
            <v>800</v>
          </cell>
          <cell r="FE121" t="str">
            <v>GMW - Campaspe</v>
          </cell>
        </row>
        <row r="122">
          <cell r="E122" t="str">
            <v>Fixed</v>
          </cell>
          <cell r="F122" t="str">
            <v>Yes</v>
          </cell>
          <cell r="G122" t="str">
            <v>Yes</v>
          </cell>
          <cell r="H122" t="str">
            <v>No</v>
          </cell>
          <cell r="I122" t="str">
            <v>Yes</v>
          </cell>
          <cell r="Z122">
            <v>549</v>
          </cell>
          <cell r="AA122">
            <v>2745</v>
          </cell>
          <cell r="AB122">
            <v>10980</v>
          </cell>
          <cell r="AC122">
            <v>549</v>
          </cell>
          <cell r="AD122">
            <v>2745</v>
          </cell>
          <cell r="AE122">
            <v>10980</v>
          </cell>
          <cell r="BG122">
            <v>535</v>
          </cell>
          <cell r="BH122">
            <v>2675</v>
          </cell>
          <cell r="BI122">
            <v>10700</v>
          </cell>
          <cell r="BJ122">
            <v>535</v>
          </cell>
          <cell r="BK122">
            <v>2675</v>
          </cell>
          <cell r="BL122">
            <v>10700</v>
          </cell>
          <cell r="CL122">
            <v>535</v>
          </cell>
          <cell r="CM122">
            <v>2675</v>
          </cell>
          <cell r="CN122">
            <v>10700</v>
          </cell>
          <cell r="CO122">
            <v>535</v>
          </cell>
          <cell r="CP122">
            <v>2675</v>
          </cell>
          <cell r="CQ122">
            <v>10700</v>
          </cell>
          <cell r="DQ122">
            <v>528.5</v>
          </cell>
          <cell r="DR122">
            <v>2642.5</v>
          </cell>
          <cell r="DS122">
            <v>10570</v>
          </cell>
          <cell r="DT122">
            <v>528.5</v>
          </cell>
          <cell r="DU122">
            <v>2642.5</v>
          </cell>
          <cell r="DV122">
            <v>10570</v>
          </cell>
          <cell r="FE122" t="str">
            <v>GMW - Loddon Valley</v>
          </cell>
        </row>
        <row r="123">
          <cell r="E123" t="str">
            <v>fixed</v>
          </cell>
          <cell r="F123" t="str">
            <v>Yes</v>
          </cell>
          <cell r="G123" t="str">
            <v>No</v>
          </cell>
          <cell r="H123" t="str">
            <v>No</v>
          </cell>
          <cell r="I123" t="str">
            <v>No</v>
          </cell>
          <cell r="L123" t="str">
            <v>Non-Vol</v>
          </cell>
          <cell r="Z123">
            <v>124.50000000000001</v>
          </cell>
          <cell r="AA123">
            <v>622.5</v>
          </cell>
          <cell r="AB123">
            <v>2490</v>
          </cell>
          <cell r="AC123">
            <v>124.50000000000001</v>
          </cell>
          <cell r="AD123">
            <v>622.5</v>
          </cell>
          <cell r="AE123">
            <v>2490</v>
          </cell>
          <cell r="BG123">
            <v>111.25</v>
          </cell>
          <cell r="BH123">
            <v>556.25</v>
          </cell>
          <cell r="BI123">
            <v>2225</v>
          </cell>
          <cell r="BJ123">
            <v>111.25</v>
          </cell>
          <cell r="BK123">
            <v>556.25</v>
          </cell>
          <cell r="BL123">
            <v>2225</v>
          </cell>
          <cell r="CL123">
            <v>104.75000000000001</v>
          </cell>
          <cell r="CM123">
            <v>523.75</v>
          </cell>
          <cell r="CN123">
            <v>2095</v>
          </cell>
          <cell r="CO123">
            <v>104.75000000000001</v>
          </cell>
          <cell r="CP123">
            <v>523.75</v>
          </cell>
          <cell r="CQ123">
            <v>2095</v>
          </cell>
          <cell r="DQ123">
            <v>94.25</v>
          </cell>
          <cell r="DR123">
            <v>471.25</v>
          </cell>
          <cell r="DS123">
            <v>1885</v>
          </cell>
          <cell r="DT123">
            <v>94.25</v>
          </cell>
          <cell r="DU123">
            <v>471.25</v>
          </cell>
          <cell r="DV123">
            <v>1885</v>
          </cell>
          <cell r="FE123" t="str">
            <v>GMW - Loddon Valley</v>
          </cell>
        </row>
        <row r="124">
          <cell r="E124" t="str">
            <v>fixed</v>
          </cell>
          <cell r="F124" t="str">
            <v>Yes</v>
          </cell>
          <cell r="G124" t="str">
            <v>No</v>
          </cell>
          <cell r="H124" t="str">
            <v>No</v>
          </cell>
          <cell r="I124" t="str">
            <v>No</v>
          </cell>
          <cell r="L124" t="str">
            <v>Non-Vol</v>
          </cell>
          <cell r="Z124">
            <v>120</v>
          </cell>
          <cell r="AA124">
            <v>120</v>
          </cell>
          <cell r="AB124">
            <v>120</v>
          </cell>
          <cell r="AC124">
            <v>120</v>
          </cell>
          <cell r="AD124">
            <v>120</v>
          </cell>
          <cell r="AE124">
            <v>120</v>
          </cell>
          <cell r="BG124">
            <v>110</v>
          </cell>
          <cell r="BH124">
            <v>110</v>
          </cell>
          <cell r="BI124">
            <v>110</v>
          </cell>
          <cell r="BJ124">
            <v>110</v>
          </cell>
          <cell r="BK124">
            <v>110</v>
          </cell>
          <cell r="BL124">
            <v>110</v>
          </cell>
          <cell r="CL124">
            <v>110</v>
          </cell>
          <cell r="CM124">
            <v>110</v>
          </cell>
          <cell r="CN124">
            <v>110</v>
          </cell>
          <cell r="CO124">
            <v>110</v>
          </cell>
          <cell r="CP124">
            <v>110</v>
          </cell>
          <cell r="CQ124">
            <v>110</v>
          </cell>
          <cell r="DQ124">
            <v>100</v>
          </cell>
          <cell r="DR124">
            <v>100</v>
          </cell>
          <cell r="DS124">
            <v>100</v>
          </cell>
          <cell r="DT124">
            <v>100</v>
          </cell>
          <cell r="DU124">
            <v>100</v>
          </cell>
          <cell r="DV124">
            <v>100</v>
          </cell>
          <cell r="FE124" t="str">
            <v>GMW - Loddon Valley</v>
          </cell>
        </row>
        <row r="125">
          <cell r="E125" t="str">
            <v>Variable</v>
          </cell>
          <cell r="F125" t="str">
            <v>Yes</v>
          </cell>
          <cell r="G125" t="str">
            <v>No</v>
          </cell>
          <cell r="H125" t="str">
            <v>No</v>
          </cell>
          <cell r="I125" t="str">
            <v>No</v>
          </cell>
          <cell r="Z125">
            <v>157.5</v>
          </cell>
          <cell r="AA125">
            <v>787.5</v>
          </cell>
          <cell r="AB125">
            <v>3150</v>
          </cell>
          <cell r="AC125">
            <v>78.75</v>
          </cell>
          <cell r="AD125">
            <v>393.75</v>
          </cell>
          <cell r="AE125">
            <v>1575</v>
          </cell>
          <cell r="BG125">
            <v>155</v>
          </cell>
          <cell r="BH125">
            <v>775</v>
          </cell>
          <cell r="BI125">
            <v>3100</v>
          </cell>
          <cell r="BJ125">
            <v>77.5</v>
          </cell>
          <cell r="BK125">
            <v>387.5</v>
          </cell>
          <cell r="BL125">
            <v>1550</v>
          </cell>
          <cell r="CL125">
            <v>151</v>
          </cell>
          <cell r="CM125">
            <v>755</v>
          </cell>
          <cell r="CN125">
            <v>3020</v>
          </cell>
          <cell r="CO125">
            <v>75.5</v>
          </cell>
          <cell r="CP125">
            <v>377.5</v>
          </cell>
          <cell r="CQ125">
            <v>1510</v>
          </cell>
          <cell r="DQ125">
            <v>155.5</v>
          </cell>
          <cell r="DR125">
            <v>777.5</v>
          </cell>
          <cell r="DS125">
            <v>3110</v>
          </cell>
          <cell r="DT125">
            <v>77.75</v>
          </cell>
          <cell r="DU125">
            <v>388.75</v>
          </cell>
          <cell r="DV125">
            <v>1555</v>
          </cell>
          <cell r="FE125" t="str">
            <v>GMW - Loddon Valley</v>
          </cell>
        </row>
        <row r="126">
          <cell r="E126" t="str">
            <v>Fixed</v>
          </cell>
          <cell r="F126" t="str">
            <v>No</v>
          </cell>
          <cell r="G126" t="str">
            <v>No</v>
          </cell>
          <cell r="L126" t="str">
            <v>Non-Vol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FE126" t="str">
            <v>GMW - Murray Valley</v>
          </cell>
        </row>
        <row r="127">
          <cell r="E127" t="str">
            <v>Fixed</v>
          </cell>
          <cell r="F127" t="str">
            <v>No</v>
          </cell>
          <cell r="G127" t="str">
            <v>No</v>
          </cell>
          <cell r="L127" t="str">
            <v>Non-Vol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FE127" t="str">
            <v>GMW - Murray Valley</v>
          </cell>
        </row>
        <row r="128">
          <cell r="E128" t="str">
            <v>Fixed</v>
          </cell>
          <cell r="F128" t="str">
            <v>No</v>
          </cell>
          <cell r="G128" t="str">
            <v>No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FE128" t="str">
            <v>GMW - Murray Valley</v>
          </cell>
        </row>
        <row r="129">
          <cell r="E129" t="str">
            <v>Fixed</v>
          </cell>
          <cell r="F129" t="str">
            <v>Yes</v>
          </cell>
          <cell r="G129" t="str">
            <v>No</v>
          </cell>
          <cell r="H129" t="str">
            <v>No</v>
          </cell>
          <cell r="I129" t="str">
            <v>No</v>
          </cell>
          <cell r="Z129">
            <v>1462.5</v>
          </cell>
          <cell r="AA129">
            <v>7312.5</v>
          </cell>
          <cell r="AB129">
            <v>29250</v>
          </cell>
          <cell r="AC129">
            <v>1462.5</v>
          </cell>
          <cell r="AD129">
            <v>7312.5</v>
          </cell>
          <cell r="AE129">
            <v>29250</v>
          </cell>
          <cell r="BG129">
            <v>1435</v>
          </cell>
          <cell r="BH129">
            <v>7175</v>
          </cell>
          <cell r="BI129">
            <v>28700</v>
          </cell>
          <cell r="BJ129">
            <v>1435</v>
          </cell>
          <cell r="BK129">
            <v>7175</v>
          </cell>
          <cell r="BL129">
            <v>28700</v>
          </cell>
          <cell r="CL129">
            <v>1448</v>
          </cell>
          <cell r="CM129">
            <v>7240</v>
          </cell>
          <cell r="CN129">
            <v>28960</v>
          </cell>
          <cell r="CO129">
            <v>1448</v>
          </cell>
          <cell r="CP129">
            <v>7240</v>
          </cell>
          <cell r="CQ129">
            <v>28960</v>
          </cell>
          <cell r="DQ129">
            <v>1534.5</v>
          </cell>
          <cell r="DR129">
            <v>7672.5</v>
          </cell>
          <cell r="DS129">
            <v>30690</v>
          </cell>
          <cell r="DT129">
            <v>1534.5</v>
          </cell>
          <cell r="DU129">
            <v>7672.5</v>
          </cell>
          <cell r="DV129">
            <v>30690</v>
          </cell>
          <cell r="FE129" t="str">
            <v>GMW - Murray Valley</v>
          </cell>
        </row>
        <row r="130">
          <cell r="E130" t="str">
            <v>Variable</v>
          </cell>
          <cell r="F130" t="str">
            <v>Yes</v>
          </cell>
          <cell r="G130" t="str">
            <v>No</v>
          </cell>
          <cell r="H130" t="str">
            <v>No</v>
          </cell>
          <cell r="I130" t="str">
            <v>No</v>
          </cell>
          <cell r="Z130">
            <v>254.99999999999997</v>
          </cell>
          <cell r="AA130">
            <v>1275</v>
          </cell>
          <cell r="AB130">
            <v>5100</v>
          </cell>
          <cell r="AC130">
            <v>127.49999999999999</v>
          </cell>
          <cell r="AD130">
            <v>637.5</v>
          </cell>
          <cell r="AE130">
            <v>2550</v>
          </cell>
          <cell r="BG130">
            <v>250</v>
          </cell>
          <cell r="BH130">
            <v>1250</v>
          </cell>
          <cell r="BI130">
            <v>5000</v>
          </cell>
          <cell r="BJ130">
            <v>125</v>
          </cell>
          <cell r="BK130">
            <v>625</v>
          </cell>
          <cell r="BL130">
            <v>2500</v>
          </cell>
          <cell r="CL130">
            <v>296.5</v>
          </cell>
          <cell r="CM130">
            <v>1482.5</v>
          </cell>
          <cell r="CN130">
            <v>5930</v>
          </cell>
          <cell r="CO130">
            <v>148.25</v>
          </cell>
          <cell r="CP130">
            <v>741.25</v>
          </cell>
          <cell r="CQ130">
            <v>2965</v>
          </cell>
          <cell r="DQ130">
            <v>304</v>
          </cell>
          <cell r="DR130">
            <v>1520</v>
          </cell>
          <cell r="DS130">
            <v>6080</v>
          </cell>
          <cell r="DT130">
            <v>152</v>
          </cell>
          <cell r="DU130">
            <v>760</v>
          </cell>
          <cell r="DV130">
            <v>3040</v>
          </cell>
          <cell r="FE130" t="str">
            <v>GMW - Murray Valley</v>
          </cell>
        </row>
        <row r="131">
          <cell r="E131" t="str">
            <v>Fixed</v>
          </cell>
          <cell r="F131" t="str">
            <v>No</v>
          </cell>
          <cell r="G131" t="str">
            <v>No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FE131" t="str">
            <v>GMW - Murray Valley</v>
          </cell>
        </row>
        <row r="132">
          <cell r="E132" t="str">
            <v>Fixed</v>
          </cell>
          <cell r="F132" t="str">
            <v>Yes</v>
          </cell>
          <cell r="G132" t="str">
            <v>No</v>
          </cell>
          <cell r="H132" t="str">
            <v>No</v>
          </cell>
          <cell r="I132" t="str">
            <v>No</v>
          </cell>
          <cell r="L132" t="str">
            <v>Non-Vol</v>
          </cell>
          <cell r="Z132">
            <v>120</v>
          </cell>
          <cell r="AA132">
            <v>120</v>
          </cell>
          <cell r="AB132">
            <v>120</v>
          </cell>
          <cell r="AC132">
            <v>120</v>
          </cell>
          <cell r="AD132">
            <v>120</v>
          </cell>
          <cell r="AE132">
            <v>120</v>
          </cell>
          <cell r="BG132">
            <v>110</v>
          </cell>
          <cell r="BH132">
            <v>110</v>
          </cell>
          <cell r="BI132">
            <v>110</v>
          </cell>
          <cell r="BJ132">
            <v>110</v>
          </cell>
          <cell r="BK132">
            <v>110</v>
          </cell>
          <cell r="BL132">
            <v>110</v>
          </cell>
          <cell r="CL132">
            <v>110</v>
          </cell>
          <cell r="CM132">
            <v>110</v>
          </cell>
          <cell r="CN132">
            <v>110</v>
          </cell>
          <cell r="CO132">
            <v>110</v>
          </cell>
          <cell r="CP132">
            <v>110</v>
          </cell>
          <cell r="CQ132">
            <v>110</v>
          </cell>
          <cell r="DQ132">
            <v>100</v>
          </cell>
          <cell r="DR132">
            <v>100</v>
          </cell>
          <cell r="DS132">
            <v>100</v>
          </cell>
          <cell r="DT132">
            <v>100</v>
          </cell>
          <cell r="DU132">
            <v>100</v>
          </cell>
          <cell r="DV132">
            <v>100</v>
          </cell>
          <cell r="FE132" t="str">
            <v>GMW - Murray Valley</v>
          </cell>
        </row>
        <row r="133">
          <cell r="E133" t="str">
            <v>Fixed</v>
          </cell>
          <cell r="F133" t="str">
            <v>Yes</v>
          </cell>
          <cell r="G133" t="str">
            <v>No</v>
          </cell>
          <cell r="H133" t="str">
            <v>No</v>
          </cell>
          <cell r="I133" t="str">
            <v>No</v>
          </cell>
          <cell r="L133" t="str">
            <v>Non-Vol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FE133" t="str">
            <v>GMW - Murray Valley</v>
          </cell>
        </row>
        <row r="134">
          <cell r="E134" t="str">
            <v>Fixed</v>
          </cell>
          <cell r="F134" t="str">
            <v>Yes</v>
          </cell>
          <cell r="G134" t="str">
            <v>No</v>
          </cell>
          <cell r="H134" t="str">
            <v>No</v>
          </cell>
          <cell r="I134" t="str">
            <v>No</v>
          </cell>
          <cell r="L134" t="str">
            <v>Non-Vol</v>
          </cell>
          <cell r="Z134">
            <v>340</v>
          </cell>
          <cell r="AA134">
            <v>0</v>
          </cell>
          <cell r="AB134">
            <v>0</v>
          </cell>
          <cell r="AC134">
            <v>340</v>
          </cell>
          <cell r="AD134">
            <v>0</v>
          </cell>
          <cell r="AE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CL134">
            <v>320</v>
          </cell>
          <cell r="CM134">
            <v>0</v>
          </cell>
          <cell r="CN134">
            <v>0</v>
          </cell>
          <cell r="CO134">
            <v>320</v>
          </cell>
          <cell r="CP134">
            <v>0</v>
          </cell>
          <cell r="CQ134">
            <v>0</v>
          </cell>
          <cell r="DQ134">
            <v>300</v>
          </cell>
          <cell r="DR134">
            <v>0</v>
          </cell>
          <cell r="DS134">
            <v>0</v>
          </cell>
          <cell r="DT134">
            <v>300</v>
          </cell>
          <cell r="DU134">
            <v>0</v>
          </cell>
          <cell r="DV134">
            <v>0</v>
          </cell>
          <cell r="FE134" t="str">
            <v>GMW - Campaspe</v>
          </cell>
        </row>
        <row r="135">
          <cell r="E135" t="str">
            <v>Fixed</v>
          </cell>
          <cell r="F135" t="str">
            <v>No</v>
          </cell>
          <cell r="G135" t="str">
            <v>No</v>
          </cell>
          <cell r="H135" t="str">
            <v>No</v>
          </cell>
          <cell r="I135" t="str">
            <v>No</v>
          </cell>
          <cell r="L135" t="str">
            <v>Non-Vol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FE135" t="str">
            <v>GMW - Campaspe</v>
          </cell>
        </row>
        <row r="136">
          <cell r="E136" t="str">
            <v>Fixed</v>
          </cell>
          <cell r="F136" t="str">
            <v>Yes</v>
          </cell>
          <cell r="G136" t="str">
            <v>No</v>
          </cell>
          <cell r="H136" t="str">
            <v>No</v>
          </cell>
          <cell r="I136" t="str">
            <v>No</v>
          </cell>
          <cell r="L136" t="str">
            <v>Non-Vol</v>
          </cell>
          <cell r="Z136">
            <v>900</v>
          </cell>
          <cell r="AA136">
            <v>0</v>
          </cell>
          <cell r="AB136">
            <v>0</v>
          </cell>
          <cell r="AC136">
            <v>900</v>
          </cell>
          <cell r="AD136">
            <v>0</v>
          </cell>
          <cell r="AE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CL136">
            <v>0</v>
          </cell>
          <cell r="CM136">
            <v>575</v>
          </cell>
          <cell r="CN136">
            <v>1150</v>
          </cell>
          <cell r="CO136">
            <v>0</v>
          </cell>
          <cell r="CP136">
            <v>575</v>
          </cell>
          <cell r="CQ136">
            <v>1150</v>
          </cell>
          <cell r="DQ136">
            <v>0</v>
          </cell>
          <cell r="DR136">
            <v>400</v>
          </cell>
          <cell r="DS136">
            <v>800</v>
          </cell>
          <cell r="DT136">
            <v>0</v>
          </cell>
          <cell r="DU136">
            <v>400</v>
          </cell>
          <cell r="DV136">
            <v>800</v>
          </cell>
          <cell r="FE136" t="str">
            <v>GMW - Campaspe</v>
          </cell>
        </row>
        <row r="137">
          <cell r="E137" t="str">
            <v>Fixed</v>
          </cell>
          <cell r="F137" t="str">
            <v>Yes</v>
          </cell>
          <cell r="G137" t="str">
            <v>Yes</v>
          </cell>
          <cell r="H137" t="str">
            <v>No</v>
          </cell>
          <cell r="I137" t="str">
            <v>Yes</v>
          </cell>
          <cell r="Z137">
            <v>663</v>
          </cell>
          <cell r="AA137">
            <v>3315</v>
          </cell>
          <cell r="AB137">
            <v>13260</v>
          </cell>
          <cell r="AC137">
            <v>663</v>
          </cell>
          <cell r="AD137">
            <v>3315</v>
          </cell>
          <cell r="AE137">
            <v>13260</v>
          </cell>
          <cell r="BG137">
            <v>660.5</v>
          </cell>
          <cell r="BH137">
            <v>3302.5</v>
          </cell>
          <cell r="BI137">
            <v>13210</v>
          </cell>
          <cell r="BJ137">
            <v>660.5</v>
          </cell>
          <cell r="BK137">
            <v>3302.5</v>
          </cell>
          <cell r="BL137">
            <v>13210</v>
          </cell>
          <cell r="CL137">
            <v>660.5</v>
          </cell>
          <cell r="CM137">
            <v>3302.5</v>
          </cell>
          <cell r="CN137">
            <v>13210</v>
          </cell>
          <cell r="CO137">
            <v>660.5</v>
          </cell>
          <cell r="CP137">
            <v>3302.5</v>
          </cell>
          <cell r="CQ137">
            <v>13210</v>
          </cell>
          <cell r="DQ137">
            <v>652</v>
          </cell>
          <cell r="DR137">
            <v>3260</v>
          </cell>
          <cell r="DS137">
            <v>13040</v>
          </cell>
          <cell r="DT137">
            <v>652</v>
          </cell>
          <cell r="DU137">
            <v>3260</v>
          </cell>
          <cell r="DV137">
            <v>13040</v>
          </cell>
          <cell r="FE137" t="str">
            <v>GMW - Murray Valley</v>
          </cell>
        </row>
        <row r="138">
          <cell r="E138" t="str">
            <v>Fixed</v>
          </cell>
          <cell r="F138" t="str">
            <v>No</v>
          </cell>
          <cell r="G138" t="str">
            <v>No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FE138" t="str">
            <v>GMW - Murray Valley</v>
          </cell>
        </row>
        <row r="139">
          <cell r="E139" t="str">
            <v>Fixed</v>
          </cell>
          <cell r="F139" t="str">
            <v>No</v>
          </cell>
          <cell r="G139" t="str">
            <v>No</v>
          </cell>
          <cell r="L139" t="str">
            <v>Non-Vol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FE139" t="str">
            <v>GMW - Murray Valley</v>
          </cell>
        </row>
        <row r="140">
          <cell r="E140" t="str">
            <v>Fixed</v>
          </cell>
          <cell r="F140" t="str">
            <v>No</v>
          </cell>
          <cell r="G140" t="str">
            <v>No</v>
          </cell>
          <cell r="L140" t="str">
            <v>Non-Vol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FE140" t="str">
            <v>GMW - Murray Valley</v>
          </cell>
        </row>
        <row r="141">
          <cell r="E141" t="str">
            <v>Variable</v>
          </cell>
          <cell r="F141" t="str">
            <v>No</v>
          </cell>
          <cell r="G141" t="str">
            <v>No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FE141" t="str">
            <v>GMW - Murray Valley</v>
          </cell>
        </row>
        <row r="142">
          <cell r="E142" t="str">
            <v>Fixed</v>
          </cell>
          <cell r="F142" t="str">
            <v>No</v>
          </cell>
          <cell r="G142" t="str">
            <v>No</v>
          </cell>
          <cell r="L142" t="str">
            <v>Non-Vol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FE142" t="str">
            <v>GMW - Murray Valley</v>
          </cell>
        </row>
        <row r="143">
          <cell r="E143" t="str">
            <v>Fixed</v>
          </cell>
          <cell r="F143" t="str">
            <v>No</v>
          </cell>
          <cell r="G143" t="str">
            <v>No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FE143" t="str">
            <v>GMW - Murray Valley</v>
          </cell>
        </row>
        <row r="144">
          <cell r="E144" t="str">
            <v>Fixed</v>
          </cell>
          <cell r="F144" t="str">
            <v>No</v>
          </cell>
          <cell r="G144" t="str">
            <v>No</v>
          </cell>
          <cell r="L144" t="str">
            <v>Non-Vol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FE144" t="str">
            <v>GMW - Murray Valley</v>
          </cell>
        </row>
        <row r="145">
          <cell r="E145" t="str">
            <v>Variable</v>
          </cell>
          <cell r="F145" t="str">
            <v>No</v>
          </cell>
          <cell r="G145" t="str">
            <v>No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FE145" t="str">
            <v>GMW - Murray Valley</v>
          </cell>
        </row>
        <row r="146">
          <cell r="E146" t="str">
            <v>Fixed</v>
          </cell>
          <cell r="F146" t="str">
            <v>Yes</v>
          </cell>
          <cell r="G146" t="str">
            <v>No</v>
          </cell>
          <cell r="H146" t="str">
            <v>No</v>
          </cell>
          <cell r="I146" t="str">
            <v>No</v>
          </cell>
          <cell r="L146" t="str">
            <v>Non-Vol</v>
          </cell>
          <cell r="Z146">
            <v>110.34399999999999</v>
          </cell>
          <cell r="AA146">
            <v>551.72</v>
          </cell>
          <cell r="AB146">
            <v>2206.88</v>
          </cell>
          <cell r="AC146">
            <v>110.34399999999999</v>
          </cell>
          <cell r="AD146">
            <v>551.72</v>
          </cell>
          <cell r="AE146">
            <v>2206.88</v>
          </cell>
          <cell r="BG146">
            <v>103.47999999999999</v>
          </cell>
          <cell r="BH146">
            <v>517.4</v>
          </cell>
          <cell r="BI146">
            <v>2069.6</v>
          </cell>
          <cell r="BJ146">
            <v>103.47999999999999</v>
          </cell>
          <cell r="BK146">
            <v>517.4</v>
          </cell>
          <cell r="BL146">
            <v>2069.6</v>
          </cell>
          <cell r="CL146">
            <v>100.88</v>
          </cell>
          <cell r="CM146">
            <v>504.4</v>
          </cell>
          <cell r="CN146">
            <v>2017.6</v>
          </cell>
          <cell r="CO146">
            <v>100.88</v>
          </cell>
          <cell r="CP146">
            <v>504.4</v>
          </cell>
          <cell r="CQ146">
            <v>2017.6</v>
          </cell>
          <cell r="DQ146">
            <v>90.584000000000017</v>
          </cell>
          <cell r="DR146">
            <v>452.92000000000007</v>
          </cell>
          <cell r="DS146">
            <v>1811.6800000000003</v>
          </cell>
          <cell r="DT146">
            <v>90.584000000000017</v>
          </cell>
          <cell r="DU146">
            <v>452.92000000000007</v>
          </cell>
          <cell r="DV146">
            <v>1811.6800000000003</v>
          </cell>
          <cell r="FE146" t="str">
            <v>GMW - Murray Valley</v>
          </cell>
        </row>
        <row r="147">
          <cell r="E147" t="str">
            <v>Fixed</v>
          </cell>
          <cell r="F147" t="str">
            <v>Yes</v>
          </cell>
          <cell r="G147" t="str">
            <v>No</v>
          </cell>
          <cell r="H147" t="str">
            <v>No</v>
          </cell>
          <cell r="I147" t="str">
            <v>No</v>
          </cell>
          <cell r="L147" t="str">
            <v>Non-Vol</v>
          </cell>
          <cell r="Z147">
            <v>120</v>
          </cell>
          <cell r="AA147">
            <v>120</v>
          </cell>
          <cell r="AB147">
            <v>120</v>
          </cell>
          <cell r="AC147">
            <v>120</v>
          </cell>
          <cell r="AD147">
            <v>120</v>
          </cell>
          <cell r="AE147">
            <v>120</v>
          </cell>
          <cell r="BG147">
            <v>110</v>
          </cell>
          <cell r="BH147">
            <v>110</v>
          </cell>
          <cell r="BI147">
            <v>110</v>
          </cell>
          <cell r="BJ147">
            <v>110</v>
          </cell>
          <cell r="BK147">
            <v>110</v>
          </cell>
          <cell r="BL147">
            <v>110</v>
          </cell>
          <cell r="CL147">
            <v>110</v>
          </cell>
          <cell r="CM147">
            <v>110</v>
          </cell>
          <cell r="CN147">
            <v>110</v>
          </cell>
          <cell r="CO147">
            <v>110</v>
          </cell>
          <cell r="CP147">
            <v>110</v>
          </cell>
          <cell r="CQ147">
            <v>110</v>
          </cell>
          <cell r="DQ147">
            <v>100</v>
          </cell>
          <cell r="DR147">
            <v>100</v>
          </cell>
          <cell r="DS147">
            <v>100</v>
          </cell>
          <cell r="DT147">
            <v>100</v>
          </cell>
          <cell r="DU147">
            <v>100</v>
          </cell>
          <cell r="DV147">
            <v>100</v>
          </cell>
          <cell r="FE147" t="str">
            <v>GMW - Murray Valley</v>
          </cell>
        </row>
        <row r="148">
          <cell r="E148" t="str">
            <v>Variable</v>
          </cell>
          <cell r="F148" t="str">
            <v>Yes</v>
          </cell>
          <cell r="G148" t="str">
            <v>No</v>
          </cell>
          <cell r="H148" t="str">
            <v>No</v>
          </cell>
          <cell r="I148" t="str">
            <v>No</v>
          </cell>
          <cell r="Z148">
            <v>139</v>
          </cell>
          <cell r="AA148">
            <v>695</v>
          </cell>
          <cell r="AB148">
            <v>2780</v>
          </cell>
          <cell r="AC148">
            <v>69.5</v>
          </cell>
          <cell r="AD148">
            <v>347.5</v>
          </cell>
          <cell r="AE148">
            <v>1390</v>
          </cell>
          <cell r="BG148">
            <v>142.5</v>
          </cell>
          <cell r="BH148">
            <v>712.5</v>
          </cell>
          <cell r="BI148">
            <v>2850</v>
          </cell>
          <cell r="BJ148">
            <v>71.25</v>
          </cell>
          <cell r="BK148">
            <v>356.25</v>
          </cell>
          <cell r="BL148">
            <v>1425</v>
          </cell>
          <cell r="CL148">
            <v>162</v>
          </cell>
          <cell r="CM148">
            <v>810</v>
          </cell>
          <cell r="CN148">
            <v>3240</v>
          </cell>
          <cell r="CO148">
            <v>81</v>
          </cell>
          <cell r="CP148">
            <v>405</v>
          </cell>
          <cell r="CQ148">
            <v>1620</v>
          </cell>
          <cell r="DQ148">
            <v>167</v>
          </cell>
          <cell r="DR148">
            <v>835</v>
          </cell>
          <cell r="DS148">
            <v>3340</v>
          </cell>
          <cell r="DT148">
            <v>83.5</v>
          </cell>
          <cell r="DU148">
            <v>417.5</v>
          </cell>
          <cell r="DV148">
            <v>1670</v>
          </cell>
          <cell r="FE148" t="str">
            <v>GMW - Murray Valley</v>
          </cell>
        </row>
        <row r="149">
          <cell r="E149" t="str">
            <v>Fixed</v>
          </cell>
          <cell r="F149" t="str">
            <v>Yes</v>
          </cell>
          <cell r="G149" t="str">
            <v>No</v>
          </cell>
          <cell r="H149" t="str">
            <v>No</v>
          </cell>
          <cell r="I149" t="str">
            <v>No</v>
          </cell>
          <cell r="L149" t="str">
            <v>Non-Vol</v>
          </cell>
          <cell r="Z149">
            <v>110</v>
          </cell>
          <cell r="AA149">
            <v>110</v>
          </cell>
          <cell r="AB149">
            <v>110</v>
          </cell>
          <cell r="AC149">
            <v>110</v>
          </cell>
          <cell r="AD149">
            <v>110</v>
          </cell>
          <cell r="AE149">
            <v>110</v>
          </cell>
          <cell r="BG149">
            <v>100</v>
          </cell>
          <cell r="BH149">
            <v>100</v>
          </cell>
          <cell r="BI149">
            <v>100</v>
          </cell>
          <cell r="BJ149">
            <v>100</v>
          </cell>
          <cell r="BK149">
            <v>100</v>
          </cell>
          <cell r="BL149">
            <v>100</v>
          </cell>
          <cell r="CL149">
            <v>90</v>
          </cell>
          <cell r="CM149">
            <v>90</v>
          </cell>
          <cell r="CN149">
            <v>90</v>
          </cell>
          <cell r="CO149">
            <v>90</v>
          </cell>
          <cell r="CP149">
            <v>90</v>
          </cell>
          <cell r="CQ149">
            <v>90</v>
          </cell>
          <cell r="DQ149">
            <v>80</v>
          </cell>
          <cell r="DR149">
            <v>80</v>
          </cell>
          <cell r="DS149">
            <v>80</v>
          </cell>
          <cell r="DT149">
            <v>80</v>
          </cell>
          <cell r="DU149">
            <v>80</v>
          </cell>
          <cell r="DV149">
            <v>80</v>
          </cell>
          <cell r="FE149" t="str">
            <v>GMW - Nyah</v>
          </cell>
        </row>
        <row r="150">
          <cell r="E150" t="str">
            <v>Fixed</v>
          </cell>
          <cell r="F150" t="str">
            <v>No</v>
          </cell>
          <cell r="G150" t="str">
            <v>No</v>
          </cell>
          <cell r="L150" t="str">
            <v>Non-Vol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FE150" t="str">
            <v>GMW - Nyah</v>
          </cell>
        </row>
        <row r="151">
          <cell r="E151" t="str">
            <v>Fixed</v>
          </cell>
          <cell r="F151" t="str">
            <v>No</v>
          </cell>
          <cell r="G151" t="str">
            <v>No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FE151" t="str">
            <v>GMW - Nyah</v>
          </cell>
        </row>
        <row r="152">
          <cell r="E152" t="str">
            <v>Fixed</v>
          </cell>
          <cell r="F152" t="str">
            <v>Yes</v>
          </cell>
          <cell r="G152" t="str">
            <v>No</v>
          </cell>
          <cell r="H152" t="str">
            <v>No</v>
          </cell>
          <cell r="I152" t="str">
            <v>No</v>
          </cell>
          <cell r="Z152">
            <v>2476.58</v>
          </cell>
          <cell r="AA152">
            <v>12382.9</v>
          </cell>
          <cell r="AB152">
            <v>49531.6</v>
          </cell>
          <cell r="AC152">
            <v>2476.58</v>
          </cell>
          <cell r="AD152">
            <v>12382.9</v>
          </cell>
          <cell r="AE152">
            <v>49531.6</v>
          </cell>
          <cell r="BG152">
            <v>2336.9</v>
          </cell>
          <cell r="BH152">
            <v>11684.5</v>
          </cell>
          <cell r="BI152">
            <v>46738</v>
          </cell>
          <cell r="BJ152">
            <v>2336.9</v>
          </cell>
          <cell r="BK152">
            <v>11684.5</v>
          </cell>
          <cell r="BL152">
            <v>46738</v>
          </cell>
          <cell r="CL152">
            <v>2179.2800000000002</v>
          </cell>
          <cell r="CM152">
            <v>10896.400000000001</v>
          </cell>
          <cell r="CN152">
            <v>43585.600000000006</v>
          </cell>
          <cell r="CO152">
            <v>2179.2800000000002</v>
          </cell>
          <cell r="CP152">
            <v>10896.400000000001</v>
          </cell>
          <cell r="CQ152">
            <v>43585.600000000006</v>
          </cell>
          <cell r="DQ152">
            <v>2019.5</v>
          </cell>
          <cell r="DR152">
            <v>10097.5</v>
          </cell>
          <cell r="DS152">
            <v>40390</v>
          </cell>
          <cell r="DT152">
            <v>2019.5</v>
          </cell>
          <cell r="DU152">
            <v>10097.5</v>
          </cell>
          <cell r="DV152">
            <v>40390</v>
          </cell>
          <cell r="FE152" t="str">
            <v>GMW - Nyah</v>
          </cell>
        </row>
        <row r="153">
          <cell r="E153" t="str">
            <v>Variable</v>
          </cell>
          <cell r="F153" t="str">
            <v>Yes</v>
          </cell>
          <cell r="G153" t="str">
            <v>No</v>
          </cell>
          <cell r="H153" t="str">
            <v>No</v>
          </cell>
          <cell r="I153" t="str">
            <v>No</v>
          </cell>
          <cell r="Z153">
            <v>1045.5</v>
          </cell>
          <cell r="AA153">
            <v>5227.5</v>
          </cell>
          <cell r="AB153">
            <v>20910</v>
          </cell>
          <cell r="AC153">
            <v>522.75</v>
          </cell>
          <cell r="AD153">
            <v>2613.75</v>
          </cell>
          <cell r="AE153">
            <v>10455</v>
          </cell>
          <cell r="BG153">
            <v>1010</v>
          </cell>
          <cell r="BH153">
            <v>5050</v>
          </cell>
          <cell r="BI153">
            <v>20200</v>
          </cell>
          <cell r="BJ153">
            <v>505</v>
          </cell>
          <cell r="BK153">
            <v>2525</v>
          </cell>
          <cell r="BL153">
            <v>10100</v>
          </cell>
          <cell r="CL153">
            <v>989.5</v>
          </cell>
          <cell r="CM153">
            <v>4947.5</v>
          </cell>
          <cell r="CN153">
            <v>19790</v>
          </cell>
          <cell r="CO153">
            <v>494.75</v>
          </cell>
          <cell r="CP153">
            <v>2473.75</v>
          </cell>
          <cell r="CQ153">
            <v>9895</v>
          </cell>
          <cell r="DQ153">
            <v>957.49999999999989</v>
          </cell>
          <cell r="DR153">
            <v>4787.5</v>
          </cell>
          <cell r="DS153">
            <v>19150</v>
          </cell>
          <cell r="DT153">
            <v>478.74999999999994</v>
          </cell>
          <cell r="DU153">
            <v>2393.75</v>
          </cell>
          <cell r="DV153">
            <v>9575</v>
          </cell>
          <cell r="FE153" t="str">
            <v>GMW - Nyah</v>
          </cell>
        </row>
        <row r="154">
          <cell r="E154" t="str">
            <v>Fixed</v>
          </cell>
          <cell r="F154" t="str">
            <v>No</v>
          </cell>
          <cell r="G154" t="str">
            <v>No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FE154" t="str">
            <v>GMW - Nyah</v>
          </cell>
        </row>
        <row r="155">
          <cell r="E155" t="str">
            <v>Fixed</v>
          </cell>
          <cell r="F155" t="str">
            <v>Yes</v>
          </cell>
          <cell r="G155" t="str">
            <v>No</v>
          </cell>
          <cell r="H155" t="str">
            <v>No</v>
          </cell>
          <cell r="I155" t="str">
            <v>No</v>
          </cell>
          <cell r="L155" t="str">
            <v>Non-Vol</v>
          </cell>
          <cell r="Z155">
            <v>120</v>
          </cell>
          <cell r="AA155">
            <v>120</v>
          </cell>
          <cell r="AB155">
            <v>120</v>
          </cell>
          <cell r="AC155">
            <v>120</v>
          </cell>
          <cell r="AD155">
            <v>120</v>
          </cell>
          <cell r="AE155">
            <v>120</v>
          </cell>
          <cell r="BG155">
            <v>110</v>
          </cell>
          <cell r="BH155">
            <v>110</v>
          </cell>
          <cell r="BI155">
            <v>110</v>
          </cell>
          <cell r="BJ155">
            <v>110</v>
          </cell>
          <cell r="BK155">
            <v>110</v>
          </cell>
          <cell r="BL155">
            <v>110</v>
          </cell>
          <cell r="CL155">
            <v>110</v>
          </cell>
          <cell r="CM155">
            <v>110</v>
          </cell>
          <cell r="CN155">
            <v>110</v>
          </cell>
          <cell r="CO155">
            <v>110</v>
          </cell>
          <cell r="CP155">
            <v>110</v>
          </cell>
          <cell r="CQ155">
            <v>110</v>
          </cell>
          <cell r="DQ155">
            <v>100</v>
          </cell>
          <cell r="DR155">
            <v>100</v>
          </cell>
          <cell r="DS155">
            <v>100</v>
          </cell>
          <cell r="DT155">
            <v>100</v>
          </cell>
          <cell r="DU155">
            <v>100</v>
          </cell>
          <cell r="DV155">
            <v>100</v>
          </cell>
          <cell r="FE155" t="str">
            <v>GMW - Nyah</v>
          </cell>
        </row>
        <row r="156">
          <cell r="E156" t="str">
            <v>Fixed</v>
          </cell>
          <cell r="F156" t="str">
            <v>Yes</v>
          </cell>
          <cell r="G156" t="str">
            <v>Yes</v>
          </cell>
          <cell r="H156" t="str">
            <v>No</v>
          </cell>
          <cell r="I156" t="str">
            <v>Yes</v>
          </cell>
          <cell r="Z156">
            <v>663</v>
          </cell>
          <cell r="AA156">
            <v>3315</v>
          </cell>
          <cell r="AB156">
            <v>13260</v>
          </cell>
          <cell r="AC156">
            <v>663</v>
          </cell>
          <cell r="AD156">
            <v>3315</v>
          </cell>
          <cell r="AE156">
            <v>13260</v>
          </cell>
          <cell r="BG156">
            <v>660.5</v>
          </cell>
          <cell r="BH156">
            <v>3302.5</v>
          </cell>
          <cell r="BI156">
            <v>13210</v>
          </cell>
          <cell r="BJ156">
            <v>660.5</v>
          </cell>
          <cell r="BK156">
            <v>3302.5</v>
          </cell>
          <cell r="BL156">
            <v>13210</v>
          </cell>
          <cell r="CL156">
            <v>660.5</v>
          </cell>
          <cell r="CM156">
            <v>3302.5</v>
          </cell>
          <cell r="CN156">
            <v>13210</v>
          </cell>
          <cell r="CO156">
            <v>660.5</v>
          </cell>
          <cell r="CP156">
            <v>3302.5</v>
          </cell>
          <cell r="CQ156">
            <v>13210</v>
          </cell>
          <cell r="DQ156">
            <v>652</v>
          </cell>
          <cell r="DR156">
            <v>3260</v>
          </cell>
          <cell r="DS156">
            <v>13040</v>
          </cell>
          <cell r="DT156">
            <v>652</v>
          </cell>
          <cell r="DU156">
            <v>3260</v>
          </cell>
          <cell r="DV156">
            <v>13040</v>
          </cell>
          <cell r="FE156" t="str">
            <v>GMW - Nyah</v>
          </cell>
        </row>
        <row r="157">
          <cell r="E157" t="str">
            <v>Fixed</v>
          </cell>
          <cell r="F157" t="str">
            <v>No</v>
          </cell>
          <cell r="G157" t="str">
            <v>No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FE157" t="str">
            <v>GMW - Nyah</v>
          </cell>
        </row>
        <row r="158">
          <cell r="E158" t="str">
            <v>Fixed</v>
          </cell>
          <cell r="F158" t="str">
            <v>No</v>
          </cell>
          <cell r="G158" t="str">
            <v>No</v>
          </cell>
          <cell r="L158" t="str">
            <v>Non-Vol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FE158" t="str">
            <v>GMW - Nyah</v>
          </cell>
        </row>
        <row r="159">
          <cell r="E159" t="str">
            <v>Fixed</v>
          </cell>
          <cell r="F159" t="str">
            <v>No</v>
          </cell>
          <cell r="G159" t="str">
            <v>No</v>
          </cell>
          <cell r="L159" t="str">
            <v>Non-Vol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FE159" t="str">
            <v>GMW - Nyah</v>
          </cell>
        </row>
        <row r="160">
          <cell r="E160" t="str">
            <v>Variable</v>
          </cell>
          <cell r="F160" t="str">
            <v>No</v>
          </cell>
          <cell r="G160" t="str">
            <v>No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FE160" t="str">
            <v>GMW - Nyah</v>
          </cell>
        </row>
        <row r="161">
          <cell r="E161" t="str">
            <v>Fixed</v>
          </cell>
          <cell r="F161" t="str">
            <v>No</v>
          </cell>
          <cell r="G161" t="str">
            <v>No</v>
          </cell>
          <cell r="L161" t="str">
            <v>Non-Vol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FE161" t="str">
            <v>GMW - Nyah</v>
          </cell>
        </row>
        <row r="162">
          <cell r="E162" t="str">
            <v>Fixed</v>
          </cell>
          <cell r="F162" t="str">
            <v>No</v>
          </cell>
          <cell r="G162" t="str">
            <v>No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FE162" t="str">
            <v>GMW - Nyah</v>
          </cell>
        </row>
        <row r="163">
          <cell r="E163" t="str">
            <v>Fixed</v>
          </cell>
          <cell r="F163" t="str">
            <v>Yes</v>
          </cell>
          <cell r="G163" t="str">
            <v>No</v>
          </cell>
          <cell r="H163" t="str">
            <v>No</v>
          </cell>
          <cell r="I163" t="str">
            <v>No</v>
          </cell>
          <cell r="L163" t="str">
            <v>Non-Vol</v>
          </cell>
          <cell r="Z163">
            <v>120</v>
          </cell>
          <cell r="AA163">
            <v>120</v>
          </cell>
          <cell r="AB163">
            <v>120</v>
          </cell>
          <cell r="AC163">
            <v>120</v>
          </cell>
          <cell r="AD163">
            <v>120</v>
          </cell>
          <cell r="AE163">
            <v>120</v>
          </cell>
          <cell r="BG163">
            <v>110</v>
          </cell>
          <cell r="BH163">
            <v>110</v>
          </cell>
          <cell r="BI163">
            <v>110</v>
          </cell>
          <cell r="BJ163">
            <v>110</v>
          </cell>
          <cell r="BK163">
            <v>110</v>
          </cell>
          <cell r="BL163">
            <v>110</v>
          </cell>
          <cell r="CL163">
            <v>110</v>
          </cell>
          <cell r="CM163">
            <v>110</v>
          </cell>
          <cell r="CN163">
            <v>110</v>
          </cell>
          <cell r="CO163">
            <v>110</v>
          </cell>
          <cell r="CP163">
            <v>110</v>
          </cell>
          <cell r="CQ163">
            <v>110</v>
          </cell>
          <cell r="DQ163">
            <v>100</v>
          </cell>
          <cell r="DR163">
            <v>100</v>
          </cell>
          <cell r="DS163">
            <v>100</v>
          </cell>
          <cell r="DT163">
            <v>100</v>
          </cell>
          <cell r="DU163">
            <v>100</v>
          </cell>
          <cell r="DV163">
            <v>100</v>
          </cell>
          <cell r="FE163" t="str">
            <v>GMW - Nyah</v>
          </cell>
        </row>
        <row r="164">
          <cell r="E164" t="str">
            <v>Variable</v>
          </cell>
          <cell r="F164" t="str">
            <v>Yes</v>
          </cell>
          <cell r="G164" t="str">
            <v>No</v>
          </cell>
          <cell r="H164" t="str">
            <v>No</v>
          </cell>
          <cell r="I164" t="str">
            <v>No</v>
          </cell>
          <cell r="Z164">
            <v>44</v>
          </cell>
          <cell r="AA164">
            <v>220.00000000000003</v>
          </cell>
          <cell r="AB164">
            <v>880.00000000000011</v>
          </cell>
          <cell r="AC164">
            <v>44</v>
          </cell>
          <cell r="AD164">
            <v>220.00000000000003</v>
          </cell>
          <cell r="AE164">
            <v>880.00000000000011</v>
          </cell>
          <cell r="BG164">
            <v>40</v>
          </cell>
          <cell r="BH164">
            <v>200</v>
          </cell>
          <cell r="BI164">
            <v>800</v>
          </cell>
          <cell r="BJ164">
            <v>40</v>
          </cell>
          <cell r="BK164">
            <v>200</v>
          </cell>
          <cell r="BL164">
            <v>800</v>
          </cell>
          <cell r="CL164">
            <v>38.1</v>
          </cell>
          <cell r="CM164">
            <v>190.5</v>
          </cell>
          <cell r="CN164">
            <v>762</v>
          </cell>
          <cell r="CO164">
            <v>38.1</v>
          </cell>
          <cell r="CP164">
            <v>190.5</v>
          </cell>
          <cell r="CQ164">
            <v>762</v>
          </cell>
          <cell r="DQ164">
            <v>37.700000000000003</v>
          </cell>
          <cell r="DR164">
            <v>188.5</v>
          </cell>
          <cell r="DS164">
            <v>754</v>
          </cell>
          <cell r="DT164">
            <v>37.700000000000003</v>
          </cell>
          <cell r="DU164">
            <v>188.5</v>
          </cell>
          <cell r="DV164">
            <v>754</v>
          </cell>
          <cell r="FE164" t="str">
            <v>GMW - Nyah</v>
          </cell>
        </row>
        <row r="165">
          <cell r="E165" t="str">
            <v>Fixed</v>
          </cell>
          <cell r="F165" t="str">
            <v>No</v>
          </cell>
          <cell r="G165" t="str">
            <v>No</v>
          </cell>
          <cell r="L165" t="str">
            <v>Non-Vol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FE165" t="str">
            <v>GMW - Nyah</v>
          </cell>
        </row>
        <row r="166">
          <cell r="E166" t="str">
            <v>Fixed</v>
          </cell>
          <cell r="F166" t="str">
            <v>No</v>
          </cell>
          <cell r="G166" t="str">
            <v>No</v>
          </cell>
          <cell r="L166" t="str">
            <v>Non-Vol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FE166" t="str">
            <v>GMW - Nyah</v>
          </cell>
        </row>
        <row r="167">
          <cell r="E167" t="str">
            <v>Variable</v>
          </cell>
          <cell r="F167" t="str">
            <v>No</v>
          </cell>
          <cell r="G167" t="str">
            <v>No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FE167" t="str">
            <v>GMW - Nyah</v>
          </cell>
        </row>
        <row r="168">
          <cell r="E168" t="str">
            <v>Fixed</v>
          </cell>
          <cell r="F168" t="str">
            <v>No</v>
          </cell>
          <cell r="G168" t="str">
            <v>No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FE168" t="str">
            <v>GMW - Pyramid-Boort</v>
          </cell>
        </row>
        <row r="169">
          <cell r="E169" t="str">
            <v>Fixed</v>
          </cell>
          <cell r="F169" t="str">
            <v>No</v>
          </cell>
          <cell r="G169" t="str">
            <v>No</v>
          </cell>
          <cell r="L169" t="str">
            <v>Non-Vol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FE169" t="str">
            <v>GMW - Pyramid-Boort</v>
          </cell>
        </row>
        <row r="170">
          <cell r="E170" t="str">
            <v>Fixed</v>
          </cell>
          <cell r="F170" t="str">
            <v>No</v>
          </cell>
          <cell r="G170" t="str">
            <v>No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FE170" t="str">
            <v>GMW - Pyramid-Boort</v>
          </cell>
        </row>
        <row r="171">
          <cell r="E171" t="str">
            <v>Fixed</v>
          </cell>
          <cell r="F171" t="str">
            <v>No</v>
          </cell>
          <cell r="G171" t="str">
            <v>No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FE171" t="str">
            <v>GMW - Pyramid-Boort</v>
          </cell>
        </row>
        <row r="172">
          <cell r="E172" t="str">
            <v>Fixed</v>
          </cell>
          <cell r="F172" t="str">
            <v>No</v>
          </cell>
          <cell r="G172" t="str">
            <v>No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FE172" t="str">
            <v>GMW - Pyramid-Boort</v>
          </cell>
        </row>
        <row r="173">
          <cell r="E173" t="str">
            <v>Fixed</v>
          </cell>
          <cell r="F173" t="str">
            <v>No</v>
          </cell>
          <cell r="G173" t="str">
            <v>No</v>
          </cell>
          <cell r="L173" t="str">
            <v>Non-Vol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FE173" t="str">
            <v>GMW - Pyramid-Boort</v>
          </cell>
        </row>
        <row r="174">
          <cell r="E174" t="str">
            <v>Fixed</v>
          </cell>
          <cell r="F174" t="str">
            <v>No</v>
          </cell>
          <cell r="G174" t="str">
            <v>No</v>
          </cell>
          <cell r="L174" t="str">
            <v>Non-Vol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FE174" t="str">
            <v>GMW - Pyramid-Boort</v>
          </cell>
        </row>
        <row r="175">
          <cell r="E175" t="str">
            <v>Variable</v>
          </cell>
          <cell r="F175" t="str">
            <v>No</v>
          </cell>
          <cell r="G175" t="str">
            <v>No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FE175" t="str">
            <v>GMW - Pyramid-Boort</v>
          </cell>
        </row>
        <row r="176">
          <cell r="E176" t="str">
            <v>Fixed</v>
          </cell>
          <cell r="F176" t="str">
            <v>No</v>
          </cell>
          <cell r="G176" t="str">
            <v>No</v>
          </cell>
          <cell r="L176" t="str">
            <v>Non-Vol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FE176" t="str">
            <v>GMW - Pyramid-Boort</v>
          </cell>
        </row>
        <row r="177">
          <cell r="E177" t="str">
            <v>Fixed</v>
          </cell>
          <cell r="F177" t="str">
            <v>No</v>
          </cell>
          <cell r="G177" t="str">
            <v>No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FE177" t="str">
            <v>GMW - Pyramid-Boort</v>
          </cell>
        </row>
        <row r="178">
          <cell r="E178" t="str">
            <v>Fixed</v>
          </cell>
          <cell r="F178" t="str">
            <v>No</v>
          </cell>
          <cell r="G178" t="str">
            <v>No</v>
          </cell>
          <cell r="L178" t="str">
            <v>Non-Vol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FE178" t="str">
            <v>GMW - Pyramid-Boort</v>
          </cell>
        </row>
        <row r="179">
          <cell r="E179" t="str">
            <v>Variable</v>
          </cell>
          <cell r="F179" t="str">
            <v>No</v>
          </cell>
          <cell r="G179" t="str">
            <v>No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FE179" t="str">
            <v>GMW - Pyramid-Boort</v>
          </cell>
        </row>
        <row r="180">
          <cell r="E180" t="str">
            <v>Fixed</v>
          </cell>
          <cell r="F180" t="str">
            <v>No</v>
          </cell>
          <cell r="G180" t="str">
            <v>No</v>
          </cell>
          <cell r="L180" t="str">
            <v>Non-Vol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FE180" t="str">
            <v>GMW - Pyramid-Boort</v>
          </cell>
        </row>
        <row r="181">
          <cell r="E181" t="str">
            <v>Fixed</v>
          </cell>
          <cell r="F181" t="str">
            <v>No</v>
          </cell>
          <cell r="G181" t="str">
            <v>No</v>
          </cell>
          <cell r="L181" t="str">
            <v>Non-Vol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FE181" t="str">
            <v>GMW - Pyramid-Boort</v>
          </cell>
        </row>
        <row r="182">
          <cell r="E182" t="str">
            <v>Variable</v>
          </cell>
          <cell r="F182" t="str">
            <v>No</v>
          </cell>
          <cell r="G182" t="str">
            <v>No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FE182" t="str">
            <v>GMW - Pyramid-Boort</v>
          </cell>
        </row>
        <row r="183">
          <cell r="E183" t="str">
            <v>Fixed</v>
          </cell>
          <cell r="F183" t="str">
            <v>No</v>
          </cell>
          <cell r="G183" t="str">
            <v>No</v>
          </cell>
          <cell r="L183" t="str">
            <v>Non-Vol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FE183" t="str">
            <v>GMW - Rochester</v>
          </cell>
        </row>
        <row r="184">
          <cell r="E184" t="str">
            <v>Fixed</v>
          </cell>
          <cell r="F184" t="str">
            <v>No</v>
          </cell>
          <cell r="G184" t="str">
            <v>No</v>
          </cell>
          <cell r="L184" t="str">
            <v>Non-Vol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FE184" t="str">
            <v>GMW - Rochester</v>
          </cell>
        </row>
        <row r="185">
          <cell r="E185" t="str">
            <v>Fixed</v>
          </cell>
          <cell r="F185" t="str">
            <v>No</v>
          </cell>
          <cell r="G185" t="str">
            <v>No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FE185" t="str">
            <v>GMW - Rochester</v>
          </cell>
        </row>
        <row r="186">
          <cell r="E186" t="str">
            <v>Fixed</v>
          </cell>
          <cell r="F186" t="str">
            <v>Yes</v>
          </cell>
          <cell r="G186" t="str">
            <v>No</v>
          </cell>
          <cell r="H186" t="str">
            <v>No</v>
          </cell>
          <cell r="I186" t="str">
            <v>No</v>
          </cell>
          <cell r="Z186">
            <v>1462.5</v>
          </cell>
          <cell r="AA186">
            <v>7312.5</v>
          </cell>
          <cell r="AB186">
            <v>29250</v>
          </cell>
          <cell r="AC186">
            <v>1462.5</v>
          </cell>
          <cell r="AD186">
            <v>7312.5</v>
          </cell>
          <cell r="AE186">
            <v>29250</v>
          </cell>
          <cell r="BG186">
            <v>1435</v>
          </cell>
          <cell r="BH186">
            <v>7175</v>
          </cell>
          <cell r="BI186">
            <v>28700</v>
          </cell>
          <cell r="BJ186">
            <v>1435</v>
          </cell>
          <cell r="BK186">
            <v>7175</v>
          </cell>
          <cell r="BL186">
            <v>28700</v>
          </cell>
          <cell r="CL186">
            <v>1448</v>
          </cell>
          <cell r="CM186">
            <v>7240</v>
          </cell>
          <cell r="CN186">
            <v>28960</v>
          </cell>
          <cell r="CO186">
            <v>1448</v>
          </cell>
          <cell r="CP186">
            <v>7240</v>
          </cell>
          <cell r="CQ186">
            <v>28960</v>
          </cell>
          <cell r="DQ186">
            <v>1466.5</v>
          </cell>
          <cell r="DR186">
            <v>7332.5</v>
          </cell>
          <cell r="DS186">
            <v>29330</v>
          </cell>
          <cell r="DT186">
            <v>1466.5</v>
          </cell>
          <cell r="DU186">
            <v>7332.5</v>
          </cell>
          <cell r="DV186">
            <v>29330</v>
          </cell>
          <cell r="FE186" t="str">
            <v>GMW - Rochester</v>
          </cell>
        </row>
        <row r="187">
          <cell r="E187" t="str">
            <v>Variable</v>
          </cell>
          <cell r="F187" t="str">
            <v>Yes</v>
          </cell>
          <cell r="G187" t="str">
            <v>No</v>
          </cell>
          <cell r="H187" t="str">
            <v>No</v>
          </cell>
          <cell r="I187" t="str">
            <v>No</v>
          </cell>
          <cell r="Z187">
            <v>254.99999999999997</v>
          </cell>
          <cell r="AA187">
            <v>1275</v>
          </cell>
          <cell r="AB187">
            <v>5100</v>
          </cell>
          <cell r="AC187">
            <v>127.49999999999999</v>
          </cell>
          <cell r="AD187">
            <v>637.5</v>
          </cell>
          <cell r="AE187">
            <v>2550</v>
          </cell>
          <cell r="BG187">
            <v>250</v>
          </cell>
          <cell r="BH187">
            <v>1250</v>
          </cell>
          <cell r="BI187">
            <v>5000</v>
          </cell>
          <cell r="BJ187">
            <v>125</v>
          </cell>
          <cell r="BK187">
            <v>625</v>
          </cell>
          <cell r="BL187">
            <v>2500</v>
          </cell>
          <cell r="CL187">
            <v>296.5</v>
          </cell>
          <cell r="CM187">
            <v>1482.5</v>
          </cell>
          <cell r="CN187">
            <v>5930</v>
          </cell>
          <cell r="CO187">
            <v>148.25</v>
          </cell>
          <cell r="CP187">
            <v>741.25</v>
          </cell>
          <cell r="CQ187">
            <v>2965</v>
          </cell>
          <cell r="DQ187">
            <v>325</v>
          </cell>
          <cell r="DR187">
            <v>1625</v>
          </cell>
          <cell r="DS187">
            <v>6500</v>
          </cell>
          <cell r="DT187">
            <v>162.5</v>
          </cell>
          <cell r="DU187">
            <v>812.5</v>
          </cell>
          <cell r="DV187">
            <v>3250</v>
          </cell>
          <cell r="FE187" t="str">
            <v>GMW - Rochester</v>
          </cell>
        </row>
        <row r="188">
          <cell r="E188" t="str">
            <v>Fixed</v>
          </cell>
          <cell r="F188" t="str">
            <v>No</v>
          </cell>
          <cell r="G188" t="str">
            <v>No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FE188" t="str">
            <v>GMW - Rochester</v>
          </cell>
        </row>
        <row r="189">
          <cell r="E189" t="str">
            <v>Fixed</v>
          </cell>
          <cell r="F189" t="str">
            <v>Yes</v>
          </cell>
          <cell r="G189" t="str">
            <v>No</v>
          </cell>
          <cell r="H189" t="str">
            <v>No</v>
          </cell>
          <cell r="I189" t="str">
            <v>No</v>
          </cell>
          <cell r="L189" t="str">
            <v>Non-Vol</v>
          </cell>
          <cell r="Z189">
            <v>120</v>
          </cell>
          <cell r="AA189">
            <v>120</v>
          </cell>
          <cell r="AB189">
            <v>120</v>
          </cell>
          <cell r="AC189">
            <v>120</v>
          </cell>
          <cell r="AD189">
            <v>120</v>
          </cell>
          <cell r="AE189">
            <v>120</v>
          </cell>
          <cell r="BG189">
            <v>110</v>
          </cell>
          <cell r="BH189">
            <v>110</v>
          </cell>
          <cell r="BI189">
            <v>110</v>
          </cell>
          <cell r="BJ189">
            <v>110</v>
          </cell>
          <cell r="BK189">
            <v>110</v>
          </cell>
          <cell r="BL189">
            <v>110</v>
          </cell>
          <cell r="CL189">
            <v>110</v>
          </cell>
          <cell r="CM189">
            <v>110</v>
          </cell>
          <cell r="CN189">
            <v>110</v>
          </cell>
          <cell r="CO189">
            <v>110</v>
          </cell>
          <cell r="CP189">
            <v>110</v>
          </cell>
          <cell r="CQ189">
            <v>110</v>
          </cell>
          <cell r="DQ189">
            <v>100</v>
          </cell>
          <cell r="DR189">
            <v>100</v>
          </cell>
          <cell r="DS189">
            <v>100</v>
          </cell>
          <cell r="DT189">
            <v>100</v>
          </cell>
          <cell r="DU189">
            <v>100</v>
          </cell>
          <cell r="DV189">
            <v>100</v>
          </cell>
          <cell r="FE189" t="str">
            <v>GMW - Rochester</v>
          </cell>
        </row>
        <row r="190">
          <cell r="E190" t="str">
            <v>Fixed</v>
          </cell>
          <cell r="F190" t="str">
            <v>Yes</v>
          </cell>
          <cell r="G190" t="str">
            <v>No</v>
          </cell>
          <cell r="H190" t="str">
            <v>No</v>
          </cell>
          <cell r="I190" t="str">
            <v>No</v>
          </cell>
          <cell r="L190" t="str">
            <v>Non-Vol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FE190" t="str">
            <v>GMW - Rochester</v>
          </cell>
        </row>
        <row r="191">
          <cell r="E191" t="str">
            <v>Fixed</v>
          </cell>
          <cell r="F191" t="str">
            <v>Yes</v>
          </cell>
          <cell r="G191" t="str">
            <v>No</v>
          </cell>
          <cell r="H191" t="str">
            <v>No</v>
          </cell>
          <cell r="I191" t="str">
            <v>No</v>
          </cell>
          <cell r="L191" t="str">
            <v>Non-Vol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DQ191">
            <v>300</v>
          </cell>
          <cell r="DR191">
            <v>0</v>
          </cell>
          <cell r="DS191">
            <v>0</v>
          </cell>
          <cell r="DT191">
            <v>300</v>
          </cell>
          <cell r="DU191">
            <v>0</v>
          </cell>
          <cell r="DV191">
            <v>0</v>
          </cell>
          <cell r="FE191" t="str">
            <v>GMW - Campaspe</v>
          </cell>
        </row>
        <row r="192">
          <cell r="E192" t="str">
            <v>Fixed</v>
          </cell>
          <cell r="F192" t="str">
            <v>No</v>
          </cell>
          <cell r="G192" t="str">
            <v>No</v>
          </cell>
          <cell r="H192" t="str">
            <v>No</v>
          </cell>
          <cell r="I192" t="str">
            <v>No</v>
          </cell>
          <cell r="L192" t="str">
            <v>Non-Vol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FE192" t="str">
            <v>GMW - Campaspe</v>
          </cell>
        </row>
        <row r="193">
          <cell r="E193" t="str">
            <v>Fixed</v>
          </cell>
          <cell r="F193" t="str">
            <v>Yes</v>
          </cell>
          <cell r="G193" t="str">
            <v>No</v>
          </cell>
          <cell r="H193" t="str">
            <v>No</v>
          </cell>
          <cell r="I193" t="str">
            <v>No</v>
          </cell>
          <cell r="L193" t="str">
            <v>Non-Vol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DQ193">
            <v>0</v>
          </cell>
          <cell r="DR193">
            <v>400</v>
          </cell>
          <cell r="DS193">
            <v>800</v>
          </cell>
          <cell r="DT193">
            <v>0</v>
          </cell>
          <cell r="DU193">
            <v>400</v>
          </cell>
          <cell r="DV193">
            <v>800</v>
          </cell>
          <cell r="FE193" t="str">
            <v>GMW - Campaspe</v>
          </cell>
        </row>
        <row r="194">
          <cell r="E194" t="str">
            <v>Fixed</v>
          </cell>
          <cell r="F194" t="str">
            <v>Yes</v>
          </cell>
          <cell r="G194" t="str">
            <v>Yes</v>
          </cell>
          <cell r="H194" t="str">
            <v>No</v>
          </cell>
          <cell r="I194" t="str">
            <v>Yes</v>
          </cell>
          <cell r="Z194">
            <v>549</v>
          </cell>
          <cell r="AA194">
            <v>2745</v>
          </cell>
          <cell r="AB194">
            <v>10980</v>
          </cell>
          <cell r="AC194">
            <v>549</v>
          </cell>
          <cell r="AD194">
            <v>2745</v>
          </cell>
          <cell r="AE194">
            <v>10980</v>
          </cell>
          <cell r="BG194">
            <v>535</v>
          </cell>
          <cell r="BH194">
            <v>2675</v>
          </cell>
          <cell r="BI194">
            <v>10700</v>
          </cell>
          <cell r="BJ194">
            <v>535</v>
          </cell>
          <cell r="BK194">
            <v>2675</v>
          </cell>
          <cell r="BL194">
            <v>10700</v>
          </cell>
          <cell r="CL194">
            <v>535</v>
          </cell>
          <cell r="CM194">
            <v>2675</v>
          </cell>
          <cell r="CN194">
            <v>10700</v>
          </cell>
          <cell r="CO194">
            <v>535</v>
          </cell>
          <cell r="CP194">
            <v>2675</v>
          </cell>
          <cell r="CQ194">
            <v>10700</v>
          </cell>
          <cell r="DQ194">
            <v>528.5</v>
          </cell>
          <cell r="DR194">
            <v>2642.5</v>
          </cell>
          <cell r="DS194">
            <v>10570</v>
          </cell>
          <cell r="DT194">
            <v>528.5</v>
          </cell>
          <cell r="DU194">
            <v>2642.5</v>
          </cell>
          <cell r="DV194">
            <v>10570</v>
          </cell>
          <cell r="FE194" t="str">
            <v>GMW - Rochester</v>
          </cell>
        </row>
        <row r="195">
          <cell r="E195" t="str">
            <v>Fixed</v>
          </cell>
          <cell r="F195" t="str">
            <v>No</v>
          </cell>
          <cell r="G195" t="str">
            <v>No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FE195" t="str">
            <v>GMW - Rochester</v>
          </cell>
        </row>
        <row r="196">
          <cell r="E196" t="str">
            <v>Fixed</v>
          </cell>
          <cell r="F196" t="str">
            <v>No</v>
          </cell>
          <cell r="G196" t="str">
            <v>No</v>
          </cell>
          <cell r="L196" t="str">
            <v>Non-Vol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FE196" t="str">
            <v>GMW - Rochester</v>
          </cell>
        </row>
        <row r="197">
          <cell r="E197" t="str">
            <v>Fixed</v>
          </cell>
          <cell r="F197" t="str">
            <v>No</v>
          </cell>
          <cell r="G197" t="str">
            <v>No</v>
          </cell>
          <cell r="L197" t="str">
            <v>Non-Vol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FE197" t="str">
            <v>GMW - Rochester</v>
          </cell>
        </row>
        <row r="198">
          <cell r="E198" t="str">
            <v>Variable</v>
          </cell>
          <cell r="F198" t="str">
            <v>No</v>
          </cell>
          <cell r="G198" t="str">
            <v>No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FE198" t="str">
            <v>GMW - Rochester</v>
          </cell>
        </row>
        <row r="199">
          <cell r="E199" t="str">
            <v>Fixed</v>
          </cell>
          <cell r="F199" t="str">
            <v>No</v>
          </cell>
          <cell r="G199" t="str">
            <v>No</v>
          </cell>
          <cell r="L199" t="str">
            <v>Non-Vol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FE199" t="str">
            <v>GMW - Rochester</v>
          </cell>
        </row>
        <row r="200">
          <cell r="E200" t="str">
            <v>Fixed</v>
          </cell>
          <cell r="F200" t="str">
            <v>No</v>
          </cell>
          <cell r="G200" t="str">
            <v>No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FE200" t="str">
            <v>GMW - Rochester</v>
          </cell>
        </row>
        <row r="201">
          <cell r="E201" t="str">
            <v>Fixed</v>
          </cell>
          <cell r="F201" t="str">
            <v>No</v>
          </cell>
          <cell r="G201" t="str">
            <v>No</v>
          </cell>
          <cell r="L201" t="str">
            <v>Non-Vol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FE201" t="str">
            <v>GMW - Rochester</v>
          </cell>
        </row>
        <row r="202">
          <cell r="E202" t="str">
            <v>Variable</v>
          </cell>
          <cell r="F202" t="str">
            <v>No</v>
          </cell>
          <cell r="G202" t="str">
            <v>No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FE202" t="str">
            <v>GMW - Rochester</v>
          </cell>
        </row>
        <row r="203">
          <cell r="E203" t="str">
            <v>Fixed</v>
          </cell>
          <cell r="F203" t="str">
            <v>Yes</v>
          </cell>
          <cell r="G203" t="str">
            <v>No</v>
          </cell>
          <cell r="H203" t="str">
            <v>No</v>
          </cell>
          <cell r="I203" t="str">
            <v>No</v>
          </cell>
          <cell r="L203" t="str">
            <v>Non-Vol</v>
          </cell>
          <cell r="Z203">
            <v>92.2</v>
          </cell>
          <cell r="AA203">
            <v>461.00000000000006</v>
          </cell>
          <cell r="AB203">
            <v>1844.0000000000002</v>
          </cell>
          <cell r="AC203">
            <v>92.2</v>
          </cell>
          <cell r="AD203">
            <v>461.00000000000006</v>
          </cell>
          <cell r="AE203">
            <v>1844.0000000000002</v>
          </cell>
          <cell r="BG203">
            <v>90.5</v>
          </cell>
          <cell r="BH203">
            <v>452.50000000000006</v>
          </cell>
          <cell r="BI203">
            <v>1810.0000000000002</v>
          </cell>
          <cell r="BJ203">
            <v>90.5</v>
          </cell>
          <cell r="BK203">
            <v>452.50000000000006</v>
          </cell>
          <cell r="BL203">
            <v>1810.0000000000002</v>
          </cell>
          <cell r="CL203">
            <v>88.6</v>
          </cell>
          <cell r="CM203">
            <v>443</v>
          </cell>
          <cell r="CN203">
            <v>1772</v>
          </cell>
          <cell r="CO203">
            <v>88.6</v>
          </cell>
          <cell r="CP203">
            <v>443</v>
          </cell>
          <cell r="CQ203">
            <v>1772</v>
          </cell>
          <cell r="DQ203">
            <v>79.5</v>
          </cell>
          <cell r="DR203">
            <v>397.5</v>
          </cell>
          <cell r="DS203">
            <v>1590</v>
          </cell>
          <cell r="DT203">
            <v>79.5</v>
          </cell>
          <cell r="DU203">
            <v>397.5</v>
          </cell>
          <cell r="DV203">
            <v>1590</v>
          </cell>
          <cell r="FE203" t="str">
            <v>GMW - Rochester</v>
          </cell>
        </row>
        <row r="204">
          <cell r="E204" t="str">
            <v>Fixed</v>
          </cell>
          <cell r="F204" t="str">
            <v>Yes</v>
          </cell>
          <cell r="G204" t="str">
            <v>No</v>
          </cell>
          <cell r="H204" t="str">
            <v>No</v>
          </cell>
          <cell r="I204" t="str">
            <v>No</v>
          </cell>
          <cell r="L204" t="str">
            <v>Non-Vol</v>
          </cell>
          <cell r="Z204">
            <v>120</v>
          </cell>
          <cell r="AA204">
            <v>120</v>
          </cell>
          <cell r="AB204">
            <v>120</v>
          </cell>
          <cell r="AC204">
            <v>120</v>
          </cell>
          <cell r="AD204">
            <v>120</v>
          </cell>
          <cell r="AE204">
            <v>120</v>
          </cell>
          <cell r="BG204">
            <v>110</v>
          </cell>
          <cell r="BH204">
            <v>110</v>
          </cell>
          <cell r="BI204">
            <v>110</v>
          </cell>
          <cell r="BJ204">
            <v>110</v>
          </cell>
          <cell r="BK204">
            <v>110</v>
          </cell>
          <cell r="BL204">
            <v>110</v>
          </cell>
          <cell r="CL204">
            <v>110</v>
          </cell>
          <cell r="CM204">
            <v>110</v>
          </cell>
          <cell r="CN204">
            <v>110</v>
          </cell>
          <cell r="CO204">
            <v>110</v>
          </cell>
          <cell r="CP204">
            <v>110</v>
          </cell>
          <cell r="CQ204">
            <v>110</v>
          </cell>
          <cell r="DQ204">
            <v>100</v>
          </cell>
          <cell r="DR204">
            <v>100</v>
          </cell>
          <cell r="DS204">
            <v>100</v>
          </cell>
          <cell r="DT204">
            <v>100</v>
          </cell>
          <cell r="DU204">
            <v>100</v>
          </cell>
          <cell r="DV204">
            <v>100</v>
          </cell>
          <cell r="FE204" t="str">
            <v>GMW - Rochester</v>
          </cell>
        </row>
        <row r="205">
          <cell r="E205" t="str">
            <v>Variable</v>
          </cell>
          <cell r="F205" t="str">
            <v>Yes</v>
          </cell>
          <cell r="G205" t="str">
            <v>No</v>
          </cell>
          <cell r="H205" t="str">
            <v>No</v>
          </cell>
          <cell r="I205" t="str">
            <v>No</v>
          </cell>
          <cell r="Z205">
            <v>125</v>
          </cell>
          <cell r="AA205">
            <v>625</v>
          </cell>
          <cell r="AB205">
            <v>2500</v>
          </cell>
          <cell r="AC205">
            <v>62.5</v>
          </cell>
          <cell r="AD205">
            <v>312.5</v>
          </cell>
          <cell r="AE205">
            <v>1250</v>
          </cell>
          <cell r="BG205">
            <v>130</v>
          </cell>
          <cell r="BH205">
            <v>650</v>
          </cell>
          <cell r="BI205">
            <v>2600</v>
          </cell>
          <cell r="BJ205">
            <v>65</v>
          </cell>
          <cell r="BK205">
            <v>325</v>
          </cell>
          <cell r="BL205">
            <v>1300</v>
          </cell>
          <cell r="CL205">
            <v>146.5</v>
          </cell>
          <cell r="CM205">
            <v>732.5</v>
          </cell>
          <cell r="CN205">
            <v>2930</v>
          </cell>
          <cell r="CO205">
            <v>73.25</v>
          </cell>
          <cell r="CP205">
            <v>366.25</v>
          </cell>
          <cell r="CQ205">
            <v>1465</v>
          </cell>
          <cell r="DQ205">
            <v>151</v>
          </cell>
          <cell r="DR205">
            <v>755</v>
          </cell>
          <cell r="DS205">
            <v>3020</v>
          </cell>
          <cell r="DT205">
            <v>75.5</v>
          </cell>
          <cell r="DU205">
            <v>377.5</v>
          </cell>
          <cell r="DV205">
            <v>1510</v>
          </cell>
          <cell r="FE205" t="str">
            <v>GMW - Rochester</v>
          </cell>
        </row>
        <row r="206">
          <cell r="E206" t="str">
            <v>Fixed</v>
          </cell>
          <cell r="F206" t="str">
            <v>No</v>
          </cell>
          <cell r="G206" t="str">
            <v>No</v>
          </cell>
          <cell r="H206" t="str">
            <v>No</v>
          </cell>
          <cell r="L206" t="str">
            <v>Non-Vol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FE206" t="str">
            <v>GMW - Shepparton</v>
          </cell>
        </row>
        <row r="207">
          <cell r="E207" t="str">
            <v>Fixed</v>
          </cell>
          <cell r="F207" t="str">
            <v>No</v>
          </cell>
          <cell r="G207" t="str">
            <v>No</v>
          </cell>
          <cell r="L207" t="str">
            <v>Non-Vol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FE207" t="str">
            <v>GMW - Shepparton</v>
          </cell>
        </row>
        <row r="208">
          <cell r="E208" t="str">
            <v>Fixed</v>
          </cell>
          <cell r="F208" t="str">
            <v>No</v>
          </cell>
          <cell r="G208" t="str">
            <v>No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FE208" t="str">
            <v>GMW - Shepparton</v>
          </cell>
        </row>
        <row r="209">
          <cell r="E209" t="str">
            <v>Fixed</v>
          </cell>
          <cell r="F209" t="str">
            <v>Yes</v>
          </cell>
          <cell r="G209" t="str">
            <v>No</v>
          </cell>
          <cell r="H209" t="str">
            <v>No</v>
          </cell>
          <cell r="I209" t="str">
            <v>No</v>
          </cell>
          <cell r="Z209">
            <v>2122.5</v>
          </cell>
          <cell r="AA209">
            <v>10612.5</v>
          </cell>
          <cell r="AB209">
            <v>42450</v>
          </cell>
          <cell r="AC209">
            <v>2122.5</v>
          </cell>
          <cell r="AD209">
            <v>10612.5</v>
          </cell>
          <cell r="AE209">
            <v>42450</v>
          </cell>
          <cell r="BG209">
            <v>2144</v>
          </cell>
          <cell r="BH209">
            <v>10720</v>
          </cell>
          <cell r="BI209">
            <v>42880</v>
          </cell>
          <cell r="BJ209">
            <v>2144</v>
          </cell>
          <cell r="BK209">
            <v>10720</v>
          </cell>
          <cell r="BL209">
            <v>42880</v>
          </cell>
          <cell r="CL209">
            <v>2194.2399999999998</v>
          </cell>
          <cell r="CM209">
            <v>10971.199999999999</v>
          </cell>
          <cell r="CN209">
            <v>43884.799999999996</v>
          </cell>
          <cell r="CO209">
            <v>2194.2399999999998</v>
          </cell>
          <cell r="CP209">
            <v>10971.199999999999</v>
          </cell>
          <cell r="CQ209">
            <v>43884.799999999996</v>
          </cell>
          <cell r="DQ209">
            <v>2227</v>
          </cell>
          <cell r="DR209">
            <v>11135</v>
          </cell>
          <cell r="DS209">
            <v>44540</v>
          </cell>
          <cell r="DT209">
            <v>2227</v>
          </cell>
          <cell r="DU209">
            <v>11135</v>
          </cell>
          <cell r="DV209">
            <v>44540</v>
          </cell>
          <cell r="FE209" t="str">
            <v>GMW - Shepparton</v>
          </cell>
        </row>
        <row r="210">
          <cell r="E210" t="str">
            <v>Variable</v>
          </cell>
          <cell r="F210" t="str">
            <v>Yes</v>
          </cell>
          <cell r="G210" t="str">
            <v>No</v>
          </cell>
          <cell r="H210" t="str">
            <v>No</v>
          </cell>
          <cell r="I210" t="str">
            <v>No</v>
          </cell>
          <cell r="Z210">
            <v>370</v>
          </cell>
          <cell r="AA210">
            <v>1850</v>
          </cell>
          <cell r="AB210">
            <v>7400</v>
          </cell>
          <cell r="AC210">
            <v>185</v>
          </cell>
          <cell r="AD210">
            <v>925</v>
          </cell>
          <cell r="AE210">
            <v>3700</v>
          </cell>
          <cell r="BG210">
            <v>375</v>
          </cell>
          <cell r="BH210">
            <v>1875</v>
          </cell>
          <cell r="BI210">
            <v>7500</v>
          </cell>
          <cell r="BJ210">
            <v>187.5</v>
          </cell>
          <cell r="BK210">
            <v>937.5</v>
          </cell>
          <cell r="BL210">
            <v>3750</v>
          </cell>
          <cell r="CL210">
            <v>409.99999999999994</v>
          </cell>
          <cell r="CM210">
            <v>2050</v>
          </cell>
          <cell r="CN210">
            <v>8200</v>
          </cell>
          <cell r="CO210">
            <v>204.99999999999997</v>
          </cell>
          <cell r="CP210">
            <v>1025</v>
          </cell>
          <cell r="CQ210">
            <v>4100</v>
          </cell>
          <cell r="DQ210">
            <v>467</v>
          </cell>
          <cell r="DR210">
            <v>2335</v>
          </cell>
          <cell r="DS210">
            <v>9340</v>
          </cell>
          <cell r="DT210">
            <v>233.5</v>
          </cell>
          <cell r="DU210">
            <v>1167.5</v>
          </cell>
          <cell r="DV210">
            <v>4670</v>
          </cell>
          <cell r="FE210" t="str">
            <v>GMW - Shepparton</v>
          </cell>
        </row>
        <row r="211">
          <cell r="E211" t="str">
            <v>Fixed</v>
          </cell>
          <cell r="F211" t="str">
            <v>No</v>
          </cell>
          <cell r="G211" t="str">
            <v>No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FE211" t="str">
            <v>GMW - Shepparton</v>
          </cell>
        </row>
        <row r="212">
          <cell r="E212" t="str">
            <v>Fixed</v>
          </cell>
          <cell r="F212" t="str">
            <v>Yes</v>
          </cell>
          <cell r="G212" t="str">
            <v>No</v>
          </cell>
          <cell r="H212" t="str">
            <v>No</v>
          </cell>
          <cell r="I212" t="str">
            <v>No</v>
          </cell>
          <cell r="L212" t="str">
            <v>Non-Vol</v>
          </cell>
          <cell r="Z212">
            <v>120</v>
          </cell>
          <cell r="AA212">
            <v>120</v>
          </cell>
          <cell r="AB212">
            <v>120</v>
          </cell>
          <cell r="AC212">
            <v>120</v>
          </cell>
          <cell r="AD212">
            <v>120</v>
          </cell>
          <cell r="AE212">
            <v>120</v>
          </cell>
          <cell r="BG212">
            <v>110</v>
          </cell>
          <cell r="BH212">
            <v>110</v>
          </cell>
          <cell r="BI212">
            <v>110</v>
          </cell>
          <cell r="BJ212">
            <v>110</v>
          </cell>
          <cell r="BK212">
            <v>110</v>
          </cell>
          <cell r="BL212">
            <v>110</v>
          </cell>
          <cell r="CL212">
            <v>110</v>
          </cell>
          <cell r="CM212">
            <v>110</v>
          </cell>
          <cell r="CN212">
            <v>110</v>
          </cell>
          <cell r="CO212">
            <v>110</v>
          </cell>
          <cell r="CP212">
            <v>110</v>
          </cell>
          <cell r="CQ212">
            <v>110</v>
          </cell>
          <cell r="DQ212">
            <v>100</v>
          </cell>
          <cell r="DR212">
            <v>100</v>
          </cell>
          <cell r="DS212">
            <v>100</v>
          </cell>
          <cell r="DT212">
            <v>100</v>
          </cell>
          <cell r="DU212">
            <v>100</v>
          </cell>
          <cell r="DV212">
            <v>100</v>
          </cell>
          <cell r="FE212" t="str">
            <v>GMW - Shepparton</v>
          </cell>
        </row>
        <row r="213">
          <cell r="E213" t="str">
            <v>Fixed</v>
          </cell>
          <cell r="F213" t="str">
            <v>Yes</v>
          </cell>
          <cell r="G213" t="str">
            <v>No</v>
          </cell>
          <cell r="H213" t="str">
            <v>No</v>
          </cell>
          <cell r="I213" t="str">
            <v>No</v>
          </cell>
          <cell r="L213" t="str">
            <v>Non-Vol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FE213" t="str">
            <v>GMW - Shepparton</v>
          </cell>
        </row>
        <row r="214">
          <cell r="E214" t="str">
            <v>Fixed</v>
          </cell>
          <cell r="F214" t="str">
            <v>Yes</v>
          </cell>
          <cell r="G214" t="str">
            <v>No</v>
          </cell>
          <cell r="H214" t="str">
            <v>No</v>
          </cell>
          <cell r="I214" t="str">
            <v>No</v>
          </cell>
          <cell r="L214" t="str">
            <v>Non-Vol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DQ214">
            <v>300</v>
          </cell>
          <cell r="DR214">
            <v>0</v>
          </cell>
          <cell r="DS214">
            <v>0</v>
          </cell>
          <cell r="DT214">
            <v>300</v>
          </cell>
          <cell r="DU214">
            <v>0</v>
          </cell>
          <cell r="DV214">
            <v>0</v>
          </cell>
          <cell r="FE214" t="str">
            <v>GMW - Campaspe</v>
          </cell>
        </row>
        <row r="215">
          <cell r="E215" t="str">
            <v>Fixed</v>
          </cell>
          <cell r="F215" t="str">
            <v>No</v>
          </cell>
          <cell r="G215" t="str">
            <v>No</v>
          </cell>
          <cell r="H215" t="str">
            <v>No</v>
          </cell>
          <cell r="I215" t="str">
            <v>No</v>
          </cell>
          <cell r="L215" t="str">
            <v>Non-Vol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FE215" t="str">
            <v>GMW - Campaspe</v>
          </cell>
        </row>
        <row r="216">
          <cell r="E216" t="str">
            <v>Fixed</v>
          </cell>
          <cell r="F216" t="str">
            <v>Yes</v>
          </cell>
          <cell r="G216" t="str">
            <v>No</v>
          </cell>
          <cell r="H216" t="str">
            <v>No</v>
          </cell>
          <cell r="I216" t="str">
            <v>No</v>
          </cell>
          <cell r="L216" t="str">
            <v>Non-Vol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DQ216">
            <v>0</v>
          </cell>
          <cell r="DR216">
            <v>400</v>
          </cell>
          <cell r="DS216">
            <v>800</v>
          </cell>
          <cell r="DT216">
            <v>0</v>
          </cell>
          <cell r="DU216">
            <v>400</v>
          </cell>
          <cell r="DV216">
            <v>800</v>
          </cell>
          <cell r="FE216" t="str">
            <v>GMW - Campaspe</v>
          </cell>
        </row>
        <row r="217">
          <cell r="E217" t="str">
            <v>Fixed</v>
          </cell>
          <cell r="F217" t="str">
            <v>Yes</v>
          </cell>
          <cell r="G217" t="str">
            <v>Yes</v>
          </cell>
          <cell r="H217" t="str">
            <v>No</v>
          </cell>
          <cell r="I217" t="str">
            <v>Yes</v>
          </cell>
          <cell r="Z217">
            <v>549</v>
          </cell>
          <cell r="AA217">
            <v>2745</v>
          </cell>
          <cell r="AB217">
            <v>10980</v>
          </cell>
          <cell r="AC217">
            <v>549</v>
          </cell>
          <cell r="AD217">
            <v>2745</v>
          </cell>
          <cell r="AE217">
            <v>10980</v>
          </cell>
          <cell r="BG217">
            <v>535</v>
          </cell>
          <cell r="BH217">
            <v>2675</v>
          </cell>
          <cell r="BI217">
            <v>10700</v>
          </cell>
          <cell r="BJ217">
            <v>535</v>
          </cell>
          <cell r="BK217">
            <v>2675</v>
          </cell>
          <cell r="BL217">
            <v>10700</v>
          </cell>
          <cell r="CL217">
            <v>535</v>
          </cell>
          <cell r="CM217">
            <v>2675</v>
          </cell>
          <cell r="CN217">
            <v>10700</v>
          </cell>
          <cell r="CO217">
            <v>535</v>
          </cell>
          <cell r="CP217">
            <v>2675</v>
          </cell>
          <cell r="CQ217">
            <v>10700</v>
          </cell>
          <cell r="DQ217">
            <v>528.5</v>
          </cell>
          <cell r="DR217">
            <v>2642.5</v>
          </cell>
          <cell r="DS217">
            <v>10570</v>
          </cell>
          <cell r="DT217">
            <v>528.5</v>
          </cell>
          <cell r="DU217">
            <v>2642.5</v>
          </cell>
          <cell r="DV217">
            <v>10570</v>
          </cell>
          <cell r="FE217" t="str">
            <v>GMW - Shepparton</v>
          </cell>
        </row>
        <row r="218">
          <cell r="E218" t="str">
            <v>Fixed</v>
          </cell>
          <cell r="F218" t="str">
            <v>No</v>
          </cell>
          <cell r="G218" t="str">
            <v>No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FE218" t="str">
            <v>GMW - Shepparton</v>
          </cell>
        </row>
        <row r="219">
          <cell r="E219" t="str">
            <v>Fixed</v>
          </cell>
          <cell r="F219" t="str">
            <v>No</v>
          </cell>
          <cell r="G219" t="str">
            <v>No</v>
          </cell>
          <cell r="L219" t="str">
            <v>Non-Vol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FE219" t="str">
            <v>GMW - Shepparton</v>
          </cell>
        </row>
        <row r="220">
          <cell r="E220" t="str">
            <v>Fixed</v>
          </cell>
          <cell r="F220" t="str">
            <v>No</v>
          </cell>
          <cell r="G220" t="str">
            <v>No</v>
          </cell>
          <cell r="L220" t="str">
            <v>Non-Vol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FE220" t="str">
            <v>GMW - Shepparton</v>
          </cell>
        </row>
        <row r="221">
          <cell r="E221" t="str">
            <v>Variable</v>
          </cell>
          <cell r="F221" t="str">
            <v>No</v>
          </cell>
          <cell r="G221" t="str">
            <v>No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FE221" t="str">
            <v>GMW - Shepparton</v>
          </cell>
        </row>
        <row r="222">
          <cell r="E222" t="str">
            <v>Fixed</v>
          </cell>
          <cell r="F222" t="str">
            <v>No</v>
          </cell>
          <cell r="G222" t="str">
            <v>No</v>
          </cell>
          <cell r="L222" t="str">
            <v>Non-Vol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FE222" t="str">
            <v>GMW - Shepparton</v>
          </cell>
        </row>
        <row r="223">
          <cell r="E223" t="str">
            <v>Fixed</v>
          </cell>
          <cell r="F223" t="str">
            <v>No</v>
          </cell>
          <cell r="G223" t="str">
            <v>No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FE223" t="str">
            <v>GMW - Shepparton</v>
          </cell>
        </row>
        <row r="224">
          <cell r="E224" t="str">
            <v>Fixed</v>
          </cell>
          <cell r="F224" t="str">
            <v>No</v>
          </cell>
          <cell r="G224" t="str">
            <v>No</v>
          </cell>
          <cell r="L224" t="str">
            <v>Non-Vol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FE224" t="str">
            <v>GMW - Shepparton</v>
          </cell>
        </row>
        <row r="225">
          <cell r="E225" t="str">
            <v>Variable</v>
          </cell>
          <cell r="F225" t="str">
            <v>No</v>
          </cell>
          <cell r="G225" t="str">
            <v>No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FE225" t="str">
            <v>GMW - Shepparton</v>
          </cell>
        </row>
        <row r="226">
          <cell r="E226" t="str">
            <v>Fixed</v>
          </cell>
          <cell r="F226" t="str">
            <v>Yes</v>
          </cell>
          <cell r="G226" t="str">
            <v>No</v>
          </cell>
          <cell r="H226" t="str">
            <v>No</v>
          </cell>
          <cell r="I226" t="str">
            <v>No</v>
          </cell>
          <cell r="L226" t="str">
            <v>Non-Vol</v>
          </cell>
          <cell r="Z226">
            <v>264.61499999999995</v>
          </cell>
          <cell r="AA226">
            <v>1323.075</v>
          </cell>
          <cell r="AB226">
            <v>5292.3</v>
          </cell>
          <cell r="AC226">
            <v>264.61499999999995</v>
          </cell>
          <cell r="AD226">
            <v>1323.075</v>
          </cell>
          <cell r="AE226">
            <v>5292.3</v>
          </cell>
          <cell r="BG226">
            <v>236.29499999999999</v>
          </cell>
          <cell r="BH226">
            <v>1181.4749999999999</v>
          </cell>
          <cell r="BI226">
            <v>4725.8999999999996</v>
          </cell>
          <cell r="BJ226">
            <v>236.29499999999999</v>
          </cell>
          <cell r="BK226">
            <v>1181.4749999999999</v>
          </cell>
          <cell r="BL226">
            <v>4725.8999999999996</v>
          </cell>
          <cell r="CL226">
            <v>231.339</v>
          </cell>
          <cell r="CM226">
            <v>1156.6949999999999</v>
          </cell>
          <cell r="CN226">
            <v>4626.78</v>
          </cell>
          <cell r="CO226">
            <v>231.339</v>
          </cell>
          <cell r="CP226">
            <v>1156.6949999999999</v>
          </cell>
          <cell r="CQ226">
            <v>4626.78</v>
          </cell>
          <cell r="DQ226">
            <v>207.62100000000001</v>
          </cell>
          <cell r="DR226">
            <v>1038.105</v>
          </cell>
          <cell r="DS226">
            <v>4152.42</v>
          </cell>
          <cell r="DT226">
            <v>207.62100000000001</v>
          </cell>
          <cell r="DU226">
            <v>1038.105</v>
          </cell>
          <cell r="DV226">
            <v>4152.42</v>
          </cell>
          <cell r="FE226" t="str">
            <v>GMW - Shepparton</v>
          </cell>
        </row>
        <row r="227">
          <cell r="E227" t="str">
            <v>Fixed</v>
          </cell>
          <cell r="F227" t="str">
            <v>Yes</v>
          </cell>
          <cell r="G227" t="str">
            <v>No</v>
          </cell>
          <cell r="H227" t="str">
            <v>No</v>
          </cell>
          <cell r="I227" t="str">
            <v>No</v>
          </cell>
          <cell r="L227" t="str">
            <v>Non-Vol</v>
          </cell>
          <cell r="Z227">
            <v>120</v>
          </cell>
          <cell r="AA227">
            <v>120</v>
          </cell>
          <cell r="AB227">
            <v>120</v>
          </cell>
          <cell r="AC227">
            <v>120</v>
          </cell>
          <cell r="AD227">
            <v>120</v>
          </cell>
          <cell r="AE227">
            <v>120</v>
          </cell>
          <cell r="BG227">
            <v>110</v>
          </cell>
          <cell r="BH227">
            <v>110</v>
          </cell>
          <cell r="BI227">
            <v>110</v>
          </cell>
          <cell r="BJ227">
            <v>110</v>
          </cell>
          <cell r="BK227">
            <v>110</v>
          </cell>
          <cell r="BL227">
            <v>110</v>
          </cell>
          <cell r="CL227">
            <v>110</v>
          </cell>
          <cell r="CM227">
            <v>110</v>
          </cell>
          <cell r="CN227">
            <v>110</v>
          </cell>
          <cell r="CO227">
            <v>110</v>
          </cell>
          <cell r="CP227">
            <v>110</v>
          </cell>
          <cell r="CQ227">
            <v>110</v>
          </cell>
          <cell r="DQ227">
            <v>100</v>
          </cell>
          <cell r="DR227">
            <v>100</v>
          </cell>
          <cell r="DS227">
            <v>100</v>
          </cell>
          <cell r="DT227">
            <v>100</v>
          </cell>
          <cell r="DU227">
            <v>100</v>
          </cell>
          <cell r="DV227">
            <v>100</v>
          </cell>
          <cell r="FE227" t="str">
            <v>GMW - Shepparton</v>
          </cell>
        </row>
        <row r="228">
          <cell r="E228" t="str">
            <v>Variable</v>
          </cell>
          <cell r="F228" t="str">
            <v>Yes</v>
          </cell>
          <cell r="G228" t="str">
            <v>No</v>
          </cell>
          <cell r="H228" t="str">
            <v>No</v>
          </cell>
          <cell r="I228" t="str">
            <v>No</v>
          </cell>
          <cell r="Z228">
            <v>230.50000000000003</v>
          </cell>
          <cell r="AA228">
            <v>1152.5</v>
          </cell>
          <cell r="AB228">
            <v>4610</v>
          </cell>
          <cell r="AC228">
            <v>115.25000000000001</v>
          </cell>
          <cell r="AD228">
            <v>576.25</v>
          </cell>
          <cell r="AE228">
            <v>2305</v>
          </cell>
          <cell r="BG228">
            <v>237.5</v>
          </cell>
          <cell r="BH228">
            <v>1187.5</v>
          </cell>
          <cell r="BI228">
            <v>4750</v>
          </cell>
          <cell r="BJ228">
            <v>118.75</v>
          </cell>
          <cell r="BK228">
            <v>593.75</v>
          </cell>
          <cell r="BL228">
            <v>2375</v>
          </cell>
          <cell r="CL228">
            <v>272</v>
          </cell>
          <cell r="CM228">
            <v>1360</v>
          </cell>
          <cell r="CN228">
            <v>5440</v>
          </cell>
          <cell r="CO228">
            <v>136</v>
          </cell>
          <cell r="CP228">
            <v>680</v>
          </cell>
          <cell r="CQ228">
            <v>2720</v>
          </cell>
          <cell r="DQ228">
            <v>280</v>
          </cell>
          <cell r="DR228">
            <v>1400</v>
          </cell>
          <cell r="DS228">
            <v>5600</v>
          </cell>
          <cell r="DT228">
            <v>140</v>
          </cell>
          <cell r="DU228">
            <v>700</v>
          </cell>
          <cell r="DV228">
            <v>2800</v>
          </cell>
          <cell r="FE228" t="str">
            <v>GMW - Shepparton</v>
          </cell>
        </row>
        <row r="229">
          <cell r="E229" t="str">
            <v>Fixed</v>
          </cell>
          <cell r="F229" t="str">
            <v>No</v>
          </cell>
          <cell r="G229" t="str">
            <v>No</v>
          </cell>
          <cell r="L229" t="str">
            <v>Non-Vol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FE229" t="str">
            <v>GMW - Torrumbarry</v>
          </cell>
        </row>
        <row r="230">
          <cell r="E230" t="str">
            <v>Fixed</v>
          </cell>
          <cell r="F230" t="str">
            <v>No</v>
          </cell>
          <cell r="G230" t="str">
            <v>No</v>
          </cell>
          <cell r="H230" t="str">
            <v>No</v>
          </cell>
          <cell r="L230" t="str">
            <v>Non-Vol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FE230" t="str">
            <v>GMW - Torrumbarry</v>
          </cell>
        </row>
        <row r="231">
          <cell r="E231" t="str">
            <v>Fixed</v>
          </cell>
          <cell r="F231" t="str">
            <v>No</v>
          </cell>
          <cell r="G231" t="str">
            <v>No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FE231" t="str">
            <v>GMW - Torrumbarry</v>
          </cell>
        </row>
        <row r="232">
          <cell r="E232" t="str">
            <v>Fixed</v>
          </cell>
          <cell r="F232" t="str">
            <v>Yes</v>
          </cell>
          <cell r="G232" t="str">
            <v>No</v>
          </cell>
          <cell r="H232" t="str">
            <v>No</v>
          </cell>
          <cell r="I232" t="str">
            <v>No</v>
          </cell>
          <cell r="Z232">
            <v>1462.5</v>
          </cell>
          <cell r="AA232">
            <v>7312.5</v>
          </cell>
          <cell r="AB232">
            <v>29250</v>
          </cell>
          <cell r="AC232">
            <v>1462.5</v>
          </cell>
          <cell r="AD232">
            <v>7312.5</v>
          </cell>
          <cell r="AE232">
            <v>29250</v>
          </cell>
          <cell r="BG232">
            <v>1435</v>
          </cell>
          <cell r="BH232">
            <v>7175</v>
          </cell>
          <cell r="BI232">
            <v>28700</v>
          </cell>
          <cell r="BJ232">
            <v>1435</v>
          </cell>
          <cell r="BK232">
            <v>7175</v>
          </cell>
          <cell r="BL232">
            <v>28700</v>
          </cell>
          <cell r="CL232">
            <v>1448</v>
          </cell>
          <cell r="CM232">
            <v>7240</v>
          </cell>
          <cell r="CN232">
            <v>28960</v>
          </cell>
          <cell r="CO232">
            <v>1448</v>
          </cell>
          <cell r="CP232">
            <v>7240</v>
          </cell>
          <cell r="CQ232">
            <v>28960</v>
          </cell>
          <cell r="DQ232">
            <v>1565.5</v>
          </cell>
          <cell r="DR232">
            <v>7827.5</v>
          </cell>
          <cell r="DS232">
            <v>31310</v>
          </cell>
          <cell r="DT232">
            <v>1565.5</v>
          </cell>
          <cell r="DU232">
            <v>7827.5</v>
          </cell>
          <cell r="DV232">
            <v>31310</v>
          </cell>
          <cell r="FE232" t="str">
            <v>GMW - Torrumbarry</v>
          </cell>
        </row>
        <row r="233">
          <cell r="E233" t="str">
            <v>Variable</v>
          </cell>
          <cell r="F233" t="str">
            <v>Yes</v>
          </cell>
          <cell r="G233" t="str">
            <v>No</v>
          </cell>
          <cell r="H233" t="str">
            <v>No</v>
          </cell>
          <cell r="I233" t="str">
            <v>No</v>
          </cell>
          <cell r="Z233">
            <v>254.99999999999997</v>
          </cell>
          <cell r="AA233">
            <v>1275</v>
          </cell>
          <cell r="AB233">
            <v>5100</v>
          </cell>
          <cell r="AC233">
            <v>127.49999999999999</v>
          </cell>
          <cell r="AD233">
            <v>637.5</v>
          </cell>
          <cell r="AE233">
            <v>2550</v>
          </cell>
          <cell r="BG233">
            <v>250</v>
          </cell>
          <cell r="BH233">
            <v>1250</v>
          </cell>
          <cell r="BI233">
            <v>5000</v>
          </cell>
          <cell r="BJ233">
            <v>125</v>
          </cell>
          <cell r="BK233">
            <v>625</v>
          </cell>
          <cell r="BL233">
            <v>2500</v>
          </cell>
          <cell r="CL233">
            <v>296.5</v>
          </cell>
          <cell r="CM233">
            <v>1482.5</v>
          </cell>
          <cell r="CN233">
            <v>5930</v>
          </cell>
          <cell r="CO233">
            <v>148.25</v>
          </cell>
          <cell r="CP233">
            <v>741.25</v>
          </cell>
          <cell r="CQ233">
            <v>2965</v>
          </cell>
          <cell r="DQ233">
            <v>355.5</v>
          </cell>
          <cell r="DR233">
            <v>1777.5</v>
          </cell>
          <cell r="DS233">
            <v>7110</v>
          </cell>
          <cell r="DT233">
            <v>177.75</v>
          </cell>
          <cell r="DU233">
            <v>888.75</v>
          </cell>
          <cell r="DV233">
            <v>3555</v>
          </cell>
          <cell r="FE233" t="str">
            <v>GMW - Torrumbarry</v>
          </cell>
        </row>
        <row r="234">
          <cell r="E234" t="str">
            <v>Fixed</v>
          </cell>
          <cell r="F234" t="str">
            <v>No</v>
          </cell>
          <cell r="G234" t="str">
            <v>No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FE234" t="str">
            <v>GMW - Torrumbarry</v>
          </cell>
        </row>
        <row r="235">
          <cell r="E235" t="str">
            <v>Fixed</v>
          </cell>
          <cell r="F235" t="str">
            <v>Yes</v>
          </cell>
          <cell r="G235" t="str">
            <v>No</v>
          </cell>
          <cell r="H235" t="str">
            <v>No</v>
          </cell>
          <cell r="I235" t="str">
            <v>No</v>
          </cell>
          <cell r="L235" t="str">
            <v>Non-Vol</v>
          </cell>
          <cell r="Z235">
            <v>120</v>
          </cell>
          <cell r="AA235">
            <v>120</v>
          </cell>
          <cell r="AB235">
            <v>120</v>
          </cell>
          <cell r="AC235">
            <v>120</v>
          </cell>
          <cell r="AD235">
            <v>120</v>
          </cell>
          <cell r="AE235">
            <v>120</v>
          </cell>
          <cell r="BG235">
            <v>110</v>
          </cell>
          <cell r="BH235">
            <v>110</v>
          </cell>
          <cell r="BI235">
            <v>110</v>
          </cell>
          <cell r="BJ235">
            <v>110</v>
          </cell>
          <cell r="BK235">
            <v>110</v>
          </cell>
          <cell r="BL235">
            <v>110</v>
          </cell>
          <cell r="CL235">
            <v>110</v>
          </cell>
          <cell r="CM235">
            <v>110</v>
          </cell>
          <cell r="CN235">
            <v>110</v>
          </cell>
          <cell r="CO235">
            <v>110</v>
          </cell>
          <cell r="CP235">
            <v>110</v>
          </cell>
          <cell r="CQ235">
            <v>110</v>
          </cell>
          <cell r="DQ235">
            <v>100</v>
          </cell>
          <cell r="DR235">
            <v>100</v>
          </cell>
          <cell r="DS235">
            <v>100</v>
          </cell>
          <cell r="DT235">
            <v>100</v>
          </cell>
          <cell r="DU235">
            <v>100</v>
          </cell>
          <cell r="DV235">
            <v>100</v>
          </cell>
          <cell r="FE235" t="str">
            <v>GMW - Torrumbarry</v>
          </cell>
        </row>
        <row r="236">
          <cell r="E236" t="str">
            <v>Fixed</v>
          </cell>
          <cell r="F236" t="str">
            <v>Yes</v>
          </cell>
          <cell r="G236" t="str">
            <v>No</v>
          </cell>
          <cell r="H236" t="str">
            <v>No</v>
          </cell>
          <cell r="I236" t="str">
            <v>No</v>
          </cell>
          <cell r="L236" t="str">
            <v>Non-Vol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FE236" t="str">
            <v>GMW - Torrumbarry</v>
          </cell>
        </row>
        <row r="237">
          <cell r="E237" t="str">
            <v>Fixed</v>
          </cell>
          <cell r="F237" t="str">
            <v>Yes</v>
          </cell>
          <cell r="G237" t="str">
            <v>No</v>
          </cell>
          <cell r="H237" t="str">
            <v>No</v>
          </cell>
          <cell r="I237" t="str">
            <v>No</v>
          </cell>
          <cell r="L237" t="str">
            <v>Non-Vol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Q237">
            <v>300</v>
          </cell>
          <cell r="DR237">
            <v>0</v>
          </cell>
          <cell r="DS237">
            <v>0</v>
          </cell>
          <cell r="DT237">
            <v>300</v>
          </cell>
          <cell r="DU237">
            <v>0</v>
          </cell>
          <cell r="DV237">
            <v>0</v>
          </cell>
          <cell r="FE237" t="str">
            <v>GMW - Campaspe</v>
          </cell>
        </row>
        <row r="238">
          <cell r="E238" t="str">
            <v>Fixed</v>
          </cell>
          <cell r="F238" t="str">
            <v>No</v>
          </cell>
          <cell r="G238" t="str">
            <v>No</v>
          </cell>
          <cell r="H238" t="str">
            <v>No</v>
          </cell>
          <cell r="I238" t="str">
            <v>No</v>
          </cell>
          <cell r="L238" t="str">
            <v>Non-Vol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FE238" t="str">
            <v>GMW - Campaspe</v>
          </cell>
        </row>
        <row r="239">
          <cell r="E239" t="str">
            <v>Fixed</v>
          </cell>
          <cell r="F239" t="str">
            <v>Yes</v>
          </cell>
          <cell r="G239" t="str">
            <v>No</v>
          </cell>
          <cell r="H239" t="str">
            <v>No</v>
          </cell>
          <cell r="I239" t="str">
            <v>No</v>
          </cell>
          <cell r="L239" t="str">
            <v>Non-Vol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Q239">
            <v>0</v>
          </cell>
          <cell r="DR239">
            <v>400</v>
          </cell>
          <cell r="DS239">
            <v>800</v>
          </cell>
          <cell r="DT239">
            <v>0</v>
          </cell>
          <cell r="DU239">
            <v>400</v>
          </cell>
          <cell r="DV239">
            <v>800</v>
          </cell>
          <cell r="FE239" t="str">
            <v>GMW - Campaspe</v>
          </cell>
        </row>
        <row r="240">
          <cell r="E240" t="str">
            <v>Fixed</v>
          </cell>
          <cell r="F240" t="str">
            <v>Yes</v>
          </cell>
          <cell r="G240" t="str">
            <v>Yes</v>
          </cell>
          <cell r="H240" t="str">
            <v>No</v>
          </cell>
          <cell r="I240" t="str">
            <v>Yes</v>
          </cell>
          <cell r="Z240">
            <v>663</v>
          </cell>
          <cell r="AA240">
            <v>3315</v>
          </cell>
          <cell r="AB240">
            <v>13260</v>
          </cell>
          <cell r="AC240">
            <v>663</v>
          </cell>
          <cell r="AD240">
            <v>3315</v>
          </cell>
          <cell r="AE240">
            <v>13260</v>
          </cell>
          <cell r="BG240">
            <v>660.5</v>
          </cell>
          <cell r="BH240">
            <v>3302.5</v>
          </cell>
          <cell r="BI240">
            <v>13210</v>
          </cell>
          <cell r="BJ240">
            <v>660.5</v>
          </cell>
          <cell r="BK240">
            <v>3302.5</v>
          </cell>
          <cell r="BL240">
            <v>13210</v>
          </cell>
          <cell r="CL240">
            <v>660.5</v>
          </cell>
          <cell r="CM240">
            <v>3302.5</v>
          </cell>
          <cell r="CN240">
            <v>13210</v>
          </cell>
          <cell r="CO240">
            <v>660.5</v>
          </cell>
          <cell r="CP240">
            <v>3302.5</v>
          </cell>
          <cell r="CQ240">
            <v>13210</v>
          </cell>
          <cell r="DQ240">
            <v>652</v>
          </cell>
          <cell r="DR240">
            <v>3260</v>
          </cell>
          <cell r="DS240">
            <v>13040</v>
          </cell>
          <cell r="DT240">
            <v>652</v>
          </cell>
          <cell r="DU240">
            <v>3260</v>
          </cell>
          <cell r="DV240">
            <v>13040</v>
          </cell>
          <cell r="FE240" t="str">
            <v>GMW - Torrumbarry</v>
          </cell>
        </row>
        <row r="241">
          <cell r="E241" t="str">
            <v>Fixed</v>
          </cell>
          <cell r="F241" t="str">
            <v>No</v>
          </cell>
          <cell r="G241" t="str">
            <v>No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FE241" t="str">
            <v>GMW - Torrumbarry</v>
          </cell>
        </row>
        <row r="242">
          <cell r="E242" t="str">
            <v>Fixed</v>
          </cell>
          <cell r="F242" t="str">
            <v>No</v>
          </cell>
          <cell r="G242" t="str">
            <v>No</v>
          </cell>
          <cell r="L242" t="str">
            <v>Non-Vol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FE242" t="str">
            <v>GMW - Torrumbarry</v>
          </cell>
        </row>
        <row r="243">
          <cell r="E243" t="str">
            <v>Fixed</v>
          </cell>
          <cell r="F243" t="str">
            <v>No</v>
          </cell>
          <cell r="G243" t="str">
            <v>No</v>
          </cell>
          <cell r="L243" t="str">
            <v>Non-Vol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FE243" t="str">
            <v>GMW - Torrumbarry</v>
          </cell>
        </row>
        <row r="244">
          <cell r="E244" t="str">
            <v>Variable</v>
          </cell>
          <cell r="F244" t="str">
            <v>No</v>
          </cell>
          <cell r="G244" t="str">
            <v>No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FE244" t="str">
            <v>GMW - Torrumbarry</v>
          </cell>
        </row>
        <row r="245">
          <cell r="E245" t="str">
            <v>Fixed</v>
          </cell>
          <cell r="F245" t="str">
            <v>No</v>
          </cell>
          <cell r="G245" t="str">
            <v>No</v>
          </cell>
          <cell r="L245" t="str">
            <v>Non-Vol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FE245" t="str">
            <v>GMW - Torrumbarry</v>
          </cell>
        </row>
        <row r="246">
          <cell r="E246" t="str">
            <v>Fixed</v>
          </cell>
          <cell r="F246" t="str">
            <v>No</v>
          </cell>
          <cell r="G246" t="str">
            <v>No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FE246" t="str">
            <v>GMW - Torrumbarry</v>
          </cell>
        </row>
        <row r="247">
          <cell r="E247" t="str">
            <v>Fixed</v>
          </cell>
          <cell r="F247" t="str">
            <v>No</v>
          </cell>
          <cell r="G247" t="str">
            <v>No</v>
          </cell>
          <cell r="L247" t="str">
            <v>Non-Vol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FE247" t="str">
            <v>GMW - Torrumbarry</v>
          </cell>
        </row>
        <row r="248">
          <cell r="E248" t="str">
            <v>Variable</v>
          </cell>
          <cell r="F248" t="str">
            <v>No</v>
          </cell>
          <cell r="G248" t="str">
            <v>No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FE248" t="str">
            <v>GMW - Torrumbarry</v>
          </cell>
        </row>
        <row r="249">
          <cell r="E249" t="str">
            <v>Fixed</v>
          </cell>
          <cell r="F249" t="str">
            <v>Yes</v>
          </cell>
          <cell r="G249" t="str">
            <v>No</v>
          </cell>
          <cell r="H249" t="str">
            <v>No</v>
          </cell>
          <cell r="I249" t="str">
            <v>No</v>
          </cell>
          <cell r="L249" t="str">
            <v>Non-Vol</v>
          </cell>
          <cell r="Z249">
            <v>96.789000000000001</v>
          </cell>
          <cell r="AA249">
            <v>483.94499999999999</v>
          </cell>
          <cell r="AB249">
            <v>1935.78</v>
          </cell>
          <cell r="AC249">
            <v>96.789000000000001</v>
          </cell>
          <cell r="AD249">
            <v>483.94499999999999</v>
          </cell>
          <cell r="AE249">
            <v>1935.78</v>
          </cell>
          <cell r="BG249">
            <v>90.084999999999994</v>
          </cell>
          <cell r="BH249">
            <v>450.42499999999995</v>
          </cell>
          <cell r="BI249">
            <v>1801.6999999999998</v>
          </cell>
          <cell r="BJ249">
            <v>90.084999999999994</v>
          </cell>
          <cell r="BK249">
            <v>450.42499999999995</v>
          </cell>
          <cell r="BL249">
            <v>1801.6999999999998</v>
          </cell>
          <cell r="CL249">
            <v>87.780500000000004</v>
          </cell>
          <cell r="CM249">
            <v>438.90250000000003</v>
          </cell>
          <cell r="CN249">
            <v>1755.6100000000001</v>
          </cell>
          <cell r="CO249">
            <v>87.780500000000004</v>
          </cell>
          <cell r="CP249">
            <v>438.90250000000003</v>
          </cell>
          <cell r="CQ249">
            <v>1755.6100000000001</v>
          </cell>
          <cell r="DQ249">
            <v>78.981499999999997</v>
          </cell>
          <cell r="DR249">
            <v>394.90750000000003</v>
          </cell>
          <cell r="DS249">
            <v>1579.63</v>
          </cell>
          <cell r="DT249">
            <v>78.981499999999997</v>
          </cell>
          <cell r="DU249">
            <v>394.90750000000003</v>
          </cell>
          <cell r="DV249">
            <v>1579.63</v>
          </cell>
          <cell r="FE249" t="str">
            <v>GMW - Torrumbarry</v>
          </cell>
        </row>
        <row r="250">
          <cell r="E250" t="str">
            <v>Fixed</v>
          </cell>
          <cell r="F250" t="str">
            <v>Yes</v>
          </cell>
          <cell r="G250" t="str">
            <v>No</v>
          </cell>
          <cell r="H250" t="str">
            <v>No</v>
          </cell>
          <cell r="I250" t="str">
            <v>No</v>
          </cell>
          <cell r="L250" t="str">
            <v>Non-Vol</v>
          </cell>
          <cell r="Z250">
            <v>120</v>
          </cell>
          <cell r="AA250">
            <v>120</v>
          </cell>
          <cell r="AB250">
            <v>120</v>
          </cell>
          <cell r="AC250">
            <v>120</v>
          </cell>
          <cell r="AD250">
            <v>120</v>
          </cell>
          <cell r="AE250">
            <v>120</v>
          </cell>
          <cell r="BG250">
            <v>110</v>
          </cell>
          <cell r="BH250">
            <v>110</v>
          </cell>
          <cell r="BI250">
            <v>110</v>
          </cell>
          <cell r="BJ250">
            <v>110</v>
          </cell>
          <cell r="BK250">
            <v>110</v>
          </cell>
          <cell r="BL250">
            <v>110</v>
          </cell>
          <cell r="CL250">
            <v>110</v>
          </cell>
          <cell r="CM250">
            <v>110</v>
          </cell>
          <cell r="CN250">
            <v>110</v>
          </cell>
          <cell r="CO250">
            <v>110</v>
          </cell>
          <cell r="CP250">
            <v>110</v>
          </cell>
          <cell r="CQ250">
            <v>110</v>
          </cell>
          <cell r="DQ250">
            <v>100</v>
          </cell>
          <cell r="DR250">
            <v>100</v>
          </cell>
          <cell r="DS250">
            <v>100</v>
          </cell>
          <cell r="DT250">
            <v>100</v>
          </cell>
          <cell r="DU250">
            <v>100</v>
          </cell>
          <cell r="DV250">
            <v>100</v>
          </cell>
          <cell r="FE250" t="str">
            <v>GMW - Torrumbarry</v>
          </cell>
        </row>
        <row r="251">
          <cell r="E251" t="str">
            <v>Variable</v>
          </cell>
          <cell r="F251" t="str">
            <v>Yes</v>
          </cell>
          <cell r="G251" t="str">
            <v>No</v>
          </cell>
          <cell r="H251" t="str">
            <v>No</v>
          </cell>
          <cell r="I251" t="str">
            <v>No</v>
          </cell>
          <cell r="Z251">
            <v>112.99999999999999</v>
          </cell>
          <cell r="AA251">
            <v>565</v>
          </cell>
          <cell r="AB251">
            <v>2260</v>
          </cell>
          <cell r="AC251">
            <v>56.499999999999993</v>
          </cell>
          <cell r="AD251">
            <v>282.5</v>
          </cell>
          <cell r="AE251">
            <v>1130</v>
          </cell>
          <cell r="BG251">
            <v>114.99999999999999</v>
          </cell>
          <cell r="BH251">
            <v>575</v>
          </cell>
          <cell r="BI251">
            <v>2300</v>
          </cell>
          <cell r="BJ251">
            <v>57.499999999999993</v>
          </cell>
          <cell r="BK251">
            <v>287.5</v>
          </cell>
          <cell r="BL251">
            <v>1150</v>
          </cell>
          <cell r="CL251">
            <v>130.5</v>
          </cell>
          <cell r="CM251">
            <v>652.5</v>
          </cell>
          <cell r="CN251">
            <v>2610</v>
          </cell>
          <cell r="CO251">
            <v>65.25</v>
          </cell>
          <cell r="CP251">
            <v>326.25</v>
          </cell>
          <cell r="CQ251">
            <v>1305</v>
          </cell>
          <cell r="DQ251">
            <v>134.5</v>
          </cell>
          <cell r="DR251">
            <v>672.5</v>
          </cell>
          <cell r="DS251">
            <v>2690</v>
          </cell>
          <cell r="DT251">
            <v>67.25</v>
          </cell>
          <cell r="DU251">
            <v>336.25</v>
          </cell>
          <cell r="DV251">
            <v>1345</v>
          </cell>
          <cell r="FE251" t="str">
            <v>GMW - Torrumbarry</v>
          </cell>
        </row>
        <row r="252">
          <cell r="E252" t="str">
            <v>Fixed</v>
          </cell>
          <cell r="F252" t="str">
            <v>Yes</v>
          </cell>
          <cell r="G252" t="str">
            <v>No</v>
          </cell>
          <cell r="H252" t="str">
            <v>No</v>
          </cell>
          <cell r="I252" t="str">
            <v>No</v>
          </cell>
          <cell r="L252" t="str">
            <v>Non-Vol</v>
          </cell>
          <cell r="Z252">
            <v>110</v>
          </cell>
          <cell r="AA252">
            <v>110</v>
          </cell>
          <cell r="AB252">
            <v>110</v>
          </cell>
          <cell r="AC252">
            <v>110</v>
          </cell>
          <cell r="AD252">
            <v>110</v>
          </cell>
          <cell r="AE252">
            <v>110</v>
          </cell>
          <cell r="BG252">
            <v>100</v>
          </cell>
          <cell r="BH252">
            <v>100</v>
          </cell>
          <cell r="BI252">
            <v>100</v>
          </cell>
          <cell r="BJ252">
            <v>100</v>
          </cell>
          <cell r="BK252">
            <v>100</v>
          </cell>
          <cell r="BL252">
            <v>100</v>
          </cell>
          <cell r="CL252">
            <v>90</v>
          </cell>
          <cell r="CM252">
            <v>90</v>
          </cell>
          <cell r="CN252">
            <v>90</v>
          </cell>
          <cell r="CO252">
            <v>90</v>
          </cell>
          <cell r="CP252">
            <v>90</v>
          </cell>
          <cell r="CQ252">
            <v>90</v>
          </cell>
          <cell r="DQ252">
            <v>80</v>
          </cell>
          <cell r="DR252">
            <v>80</v>
          </cell>
          <cell r="DS252">
            <v>80</v>
          </cell>
          <cell r="DT252">
            <v>80</v>
          </cell>
          <cell r="DU252">
            <v>80</v>
          </cell>
          <cell r="DV252">
            <v>80</v>
          </cell>
          <cell r="FE252" t="str">
            <v>GMW - Tresco</v>
          </cell>
        </row>
        <row r="253">
          <cell r="E253" t="str">
            <v>Fixed</v>
          </cell>
          <cell r="F253" t="str">
            <v>No</v>
          </cell>
          <cell r="G253" t="str">
            <v>No</v>
          </cell>
          <cell r="L253" t="str">
            <v>Non-Vol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FE253" t="str">
            <v>GMW - Tresco</v>
          </cell>
        </row>
        <row r="254">
          <cell r="E254" t="str">
            <v>Fixed</v>
          </cell>
          <cell r="F254" t="str">
            <v>No</v>
          </cell>
          <cell r="G254" t="str">
            <v>No</v>
          </cell>
          <cell r="L254" t="str">
            <v>Non-Vol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FE254" t="str">
            <v>GMW - Tresco</v>
          </cell>
        </row>
        <row r="255">
          <cell r="E255" t="str">
            <v>Fixed</v>
          </cell>
          <cell r="F255" t="str">
            <v>No</v>
          </cell>
          <cell r="G255" t="str">
            <v>No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FE255" t="str">
            <v>GMW - Tresco</v>
          </cell>
        </row>
        <row r="256">
          <cell r="E256" t="str">
            <v>Fixed</v>
          </cell>
          <cell r="F256" t="str">
            <v>Yes</v>
          </cell>
          <cell r="G256" t="str">
            <v>No</v>
          </cell>
          <cell r="H256" t="str">
            <v>No</v>
          </cell>
          <cell r="I256" t="str">
            <v>No</v>
          </cell>
          <cell r="Z256">
            <v>2879.44</v>
          </cell>
          <cell r="AA256">
            <v>14397.2</v>
          </cell>
          <cell r="AB256">
            <v>57588.800000000003</v>
          </cell>
          <cell r="AC256">
            <v>2879.44</v>
          </cell>
          <cell r="AD256">
            <v>14397.2</v>
          </cell>
          <cell r="AE256">
            <v>57588.800000000003</v>
          </cell>
          <cell r="BG256">
            <v>2743.4250000000002</v>
          </cell>
          <cell r="BH256">
            <v>13717.125</v>
          </cell>
          <cell r="BI256">
            <v>54868.5</v>
          </cell>
          <cell r="BJ256">
            <v>2743.4250000000002</v>
          </cell>
          <cell r="BK256">
            <v>13717.125</v>
          </cell>
          <cell r="BL256">
            <v>54868.5</v>
          </cell>
          <cell r="CL256">
            <v>2558.39</v>
          </cell>
          <cell r="CM256">
            <v>12791.949999999999</v>
          </cell>
          <cell r="CN256">
            <v>51167.799999999996</v>
          </cell>
          <cell r="CO256">
            <v>2558.39</v>
          </cell>
          <cell r="CP256">
            <v>12791.949999999999</v>
          </cell>
          <cell r="CQ256">
            <v>51167.799999999996</v>
          </cell>
          <cell r="DQ256">
            <v>2488</v>
          </cell>
          <cell r="DR256">
            <v>12440</v>
          </cell>
          <cell r="DS256">
            <v>49760</v>
          </cell>
          <cell r="DT256">
            <v>2488</v>
          </cell>
          <cell r="DU256">
            <v>12440</v>
          </cell>
          <cell r="DV256">
            <v>49760</v>
          </cell>
          <cell r="FE256" t="str">
            <v>GMW - Tresco</v>
          </cell>
        </row>
        <row r="257">
          <cell r="E257" t="str">
            <v>Variable</v>
          </cell>
          <cell r="F257" t="str">
            <v>Yes</v>
          </cell>
          <cell r="G257" t="str">
            <v>No</v>
          </cell>
          <cell r="H257" t="str">
            <v>No</v>
          </cell>
          <cell r="I257" t="str">
            <v>No</v>
          </cell>
          <cell r="Z257">
            <v>544</v>
          </cell>
          <cell r="AA257">
            <v>2720</v>
          </cell>
          <cell r="AB257">
            <v>10880</v>
          </cell>
          <cell r="AC257">
            <v>272</v>
          </cell>
          <cell r="AD257">
            <v>1360</v>
          </cell>
          <cell r="AE257">
            <v>5440</v>
          </cell>
          <cell r="BG257">
            <v>523.5</v>
          </cell>
          <cell r="BH257">
            <v>2617.5</v>
          </cell>
          <cell r="BI257">
            <v>10470</v>
          </cell>
          <cell r="BJ257">
            <v>261.75</v>
          </cell>
          <cell r="BK257">
            <v>1308.75</v>
          </cell>
          <cell r="BL257">
            <v>5235</v>
          </cell>
          <cell r="CL257">
            <v>512.5</v>
          </cell>
          <cell r="CM257">
            <v>2562.5</v>
          </cell>
          <cell r="CN257">
            <v>10250</v>
          </cell>
          <cell r="CO257">
            <v>256.25</v>
          </cell>
          <cell r="CP257">
            <v>1281.25</v>
          </cell>
          <cell r="CQ257">
            <v>5125</v>
          </cell>
          <cell r="DQ257">
            <v>498.50000000000006</v>
          </cell>
          <cell r="DR257">
            <v>2492.5</v>
          </cell>
          <cell r="DS257">
            <v>9970</v>
          </cell>
          <cell r="DT257">
            <v>249.25000000000003</v>
          </cell>
          <cell r="DU257">
            <v>1246.25</v>
          </cell>
          <cell r="DV257">
            <v>4985</v>
          </cell>
          <cell r="FE257" t="str">
            <v>GMW - Tresco</v>
          </cell>
        </row>
        <row r="258">
          <cell r="E258" t="str">
            <v>Fixed</v>
          </cell>
          <cell r="F258" t="str">
            <v>No</v>
          </cell>
          <cell r="G258" t="str">
            <v>No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FE258" t="str">
            <v>GMW - Tresco</v>
          </cell>
        </row>
        <row r="259">
          <cell r="E259" t="str">
            <v>Fixed</v>
          </cell>
          <cell r="F259" t="str">
            <v>Yes</v>
          </cell>
          <cell r="G259" t="str">
            <v>No</v>
          </cell>
          <cell r="H259" t="str">
            <v>No</v>
          </cell>
          <cell r="I259" t="str">
            <v>No</v>
          </cell>
          <cell r="L259" t="str">
            <v>Non-Vol</v>
          </cell>
          <cell r="Z259">
            <v>120</v>
          </cell>
          <cell r="AA259">
            <v>120</v>
          </cell>
          <cell r="AB259">
            <v>120</v>
          </cell>
          <cell r="AC259">
            <v>120</v>
          </cell>
          <cell r="AD259">
            <v>120</v>
          </cell>
          <cell r="AE259">
            <v>120</v>
          </cell>
          <cell r="BG259">
            <v>110</v>
          </cell>
          <cell r="BH259">
            <v>110</v>
          </cell>
          <cell r="BI259">
            <v>110</v>
          </cell>
          <cell r="BJ259">
            <v>110</v>
          </cell>
          <cell r="BK259">
            <v>110</v>
          </cell>
          <cell r="BL259">
            <v>110</v>
          </cell>
          <cell r="CL259">
            <v>110</v>
          </cell>
          <cell r="CM259">
            <v>110</v>
          </cell>
          <cell r="CN259">
            <v>110</v>
          </cell>
          <cell r="CO259">
            <v>110</v>
          </cell>
          <cell r="CP259">
            <v>110</v>
          </cell>
          <cell r="CQ259">
            <v>110</v>
          </cell>
          <cell r="DQ259">
            <v>100</v>
          </cell>
          <cell r="DR259">
            <v>100</v>
          </cell>
          <cell r="DS259">
            <v>100</v>
          </cell>
          <cell r="DT259">
            <v>100</v>
          </cell>
          <cell r="DU259">
            <v>100</v>
          </cell>
          <cell r="DV259">
            <v>100</v>
          </cell>
          <cell r="FE259" t="str">
            <v>GMW - Tresco</v>
          </cell>
        </row>
        <row r="260">
          <cell r="E260" t="str">
            <v>Fixed</v>
          </cell>
          <cell r="F260" t="str">
            <v>Yes</v>
          </cell>
          <cell r="G260" t="str">
            <v>Yes</v>
          </cell>
          <cell r="H260" t="str">
            <v>No</v>
          </cell>
          <cell r="I260" t="str">
            <v>Yes</v>
          </cell>
          <cell r="Z260">
            <v>663</v>
          </cell>
          <cell r="AA260">
            <v>3315</v>
          </cell>
          <cell r="AB260">
            <v>13260</v>
          </cell>
          <cell r="AC260">
            <v>663</v>
          </cell>
          <cell r="AD260">
            <v>3315</v>
          </cell>
          <cell r="AE260">
            <v>13260</v>
          </cell>
          <cell r="BG260">
            <v>660.5</v>
          </cell>
          <cell r="BH260">
            <v>3302.5</v>
          </cell>
          <cell r="BI260">
            <v>13210</v>
          </cell>
          <cell r="BJ260">
            <v>660.5</v>
          </cell>
          <cell r="BK260">
            <v>3302.5</v>
          </cell>
          <cell r="BL260">
            <v>13210</v>
          </cell>
          <cell r="CL260">
            <v>660.5</v>
          </cell>
          <cell r="CM260">
            <v>3302.5</v>
          </cell>
          <cell r="CN260">
            <v>13210</v>
          </cell>
          <cell r="CO260">
            <v>660.5</v>
          </cell>
          <cell r="CP260">
            <v>3302.5</v>
          </cell>
          <cell r="CQ260">
            <v>13210</v>
          </cell>
          <cell r="DQ260">
            <v>652</v>
          </cell>
          <cell r="DR260">
            <v>3260</v>
          </cell>
          <cell r="DS260">
            <v>13040</v>
          </cell>
          <cell r="DT260">
            <v>652</v>
          </cell>
          <cell r="DU260">
            <v>3260</v>
          </cell>
          <cell r="DV260">
            <v>13040</v>
          </cell>
          <cell r="FE260" t="str">
            <v>GMW - Tresco</v>
          </cell>
        </row>
        <row r="261">
          <cell r="E261" t="str">
            <v>Fixed</v>
          </cell>
          <cell r="F261" t="str">
            <v>Yes</v>
          </cell>
          <cell r="G261" t="str">
            <v>No</v>
          </cell>
          <cell r="H261" t="str">
            <v>No</v>
          </cell>
          <cell r="I261" t="str">
            <v>No</v>
          </cell>
          <cell r="Z261">
            <v>89.5</v>
          </cell>
          <cell r="AA261">
            <v>447.5</v>
          </cell>
          <cell r="AB261">
            <v>1790</v>
          </cell>
          <cell r="AC261">
            <v>89.5</v>
          </cell>
          <cell r="AD261">
            <v>447.5</v>
          </cell>
          <cell r="AE261">
            <v>1790</v>
          </cell>
          <cell r="BG261">
            <v>80</v>
          </cell>
          <cell r="BH261">
            <v>400</v>
          </cell>
          <cell r="BI261">
            <v>1600</v>
          </cell>
          <cell r="BJ261">
            <v>80</v>
          </cell>
          <cell r="BK261">
            <v>400</v>
          </cell>
          <cell r="BL261">
            <v>1600</v>
          </cell>
          <cell r="CL261">
            <v>76</v>
          </cell>
          <cell r="CM261">
            <v>380</v>
          </cell>
          <cell r="CN261">
            <v>1520</v>
          </cell>
          <cell r="CO261">
            <v>76</v>
          </cell>
          <cell r="CP261">
            <v>380</v>
          </cell>
          <cell r="CQ261">
            <v>1520</v>
          </cell>
          <cell r="DQ261">
            <v>75</v>
          </cell>
          <cell r="DR261">
            <v>375</v>
          </cell>
          <cell r="DS261">
            <v>1500</v>
          </cell>
          <cell r="DT261">
            <v>75</v>
          </cell>
          <cell r="DU261">
            <v>375</v>
          </cell>
          <cell r="DV261">
            <v>1500</v>
          </cell>
          <cell r="FE261" t="str">
            <v>GMW - Tresco</v>
          </cell>
        </row>
        <row r="262">
          <cell r="E262" t="str">
            <v>Fixed</v>
          </cell>
          <cell r="F262" t="str">
            <v>No</v>
          </cell>
          <cell r="G262" t="str">
            <v>No</v>
          </cell>
          <cell r="L262" t="str">
            <v>Non-Vol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FE262" t="str">
            <v>GMW - Tresco</v>
          </cell>
        </row>
        <row r="263">
          <cell r="E263" t="str">
            <v>Fixed</v>
          </cell>
          <cell r="F263" t="str">
            <v>No</v>
          </cell>
          <cell r="G263" t="str">
            <v>No</v>
          </cell>
          <cell r="L263" t="str">
            <v>Non-Vol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FE263" t="str">
            <v>GMW - Tresco</v>
          </cell>
        </row>
        <row r="264">
          <cell r="E264" t="str">
            <v>Variable</v>
          </cell>
          <cell r="F264" t="str">
            <v>No</v>
          </cell>
          <cell r="G264" t="str">
            <v>No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FE264" t="str">
            <v>GMW - Tresco</v>
          </cell>
        </row>
        <row r="265">
          <cell r="E265" t="str">
            <v>Fixed</v>
          </cell>
          <cell r="F265" t="str">
            <v>No</v>
          </cell>
          <cell r="G265" t="str">
            <v>No</v>
          </cell>
          <cell r="L265" t="str">
            <v>Non-Vol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FE265" t="str">
            <v>GMW - Tresco</v>
          </cell>
        </row>
        <row r="266">
          <cell r="E266" t="str">
            <v>Fixed</v>
          </cell>
          <cell r="F266" t="str">
            <v>No</v>
          </cell>
          <cell r="G266" t="str">
            <v>No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FE266" t="str">
            <v>GMW - Tresco</v>
          </cell>
        </row>
        <row r="267">
          <cell r="E267" t="str">
            <v>Fixed</v>
          </cell>
          <cell r="F267" t="str">
            <v>No</v>
          </cell>
          <cell r="G267" t="str">
            <v>No</v>
          </cell>
          <cell r="L267" t="str">
            <v>Non-Vol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FE267" t="str">
            <v>GMW - Tresco</v>
          </cell>
        </row>
        <row r="268">
          <cell r="E268" t="str">
            <v>Variable</v>
          </cell>
          <cell r="F268" t="str">
            <v>No</v>
          </cell>
          <cell r="G268" t="str">
            <v>No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FE268" t="str">
            <v>GMW - Tresco</v>
          </cell>
        </row>
        <row r="269">
          <cell r="E269" t="str">
            <v>Fixed</v>
          </cell>
          <cell r="F269" t="str">
            <v>No</v>
          </cell>
          <cell r="G269" t="str">
            <v>No</v>
          </cell>
          <cell r="L269" t="str">
            <v>Non-Vol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FE269" t="str">
            <v>GMW - Tresco</v>
          </cell>
        </row>
        <row r="270">
          <cell r="E270" t="str">
            <v>Fixed</v>
          </cell>
          <cell r="F270" t="str">
            <v>No</v>
          </cell>
          <cell r="G270" t="str">
            <v>No</v>
          </cell>
          <cell r="L270" t="str">
            <v>Non-Vol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FE270" t="str">
            <v>GMW - Tresco</v>
          </cell>
        </row>
        <row r="271">
          <cell r="E271" t="str">
            <v>Variable</v>
          </cell>
          <cell r="F271" t="str">
            <v>No</v>
          </cell>
          <cell r="G271" t="str">
            <v>No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FE271" t="str">
            <v>GMW - Tresco</v>
          </cell>
        </row>
        <row r="272">
          <cell r="E272" t="str">
            <v>Fixed</v>
          </cell>
          <cell r="F272" t="str">
            <v>No</v>
          </cell>
          <cell r="G272" t="str">
            <v>No</v>
          </cell>
          <cell r="L272" t="str">
            <v>Non-Vol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FE272" t="str">
            <v>GMW - Woorinen</v>
          </cell>
        </row>
        <row r="273">
          <cell r="E273" t="str">
            <v>Fixed</v>
          </cell>
          <cell r="F273" t="str">
            <v>Yes</v>
          </cell>
          <cell r="G273" t="str">
            <v>No</v>
          </cell>
          <cell r="H273" t="str">
            <v>No</v>
          </cell>
          <cell r="I273" t="str">
            <v>No</v>
          </cell>
          <cell r="L273" t="str">
            <v>Non-Vol</v>
          </cell>
          <cell r="Z273">
            <v>110</v>
          </cell>
          <cell r="AA273">
            <v>110</v>
          </cell>
          <cell r="AB273">
            <v>110</v>
          </cell>
          <cell r="AC273">
            <v>110</v>
          </cell>
          <cell r="AD273">
            <v>110</v>
          </cell>
          <cell r="AE273">
            <v>110</v>
          </cell>
          <cell r="BG273">
            <v>100</v>
          </cell>
          <cell r="BH273">
            <v>100</v>
          </cell>
          <cell r="BI273">
            <v>100</v>
          </cell>
          <cell r="BJ273">
            <v>100</v>
          </cell>
          <cell r="BK273">
            <v>100</v>
          </cell>
          <cell r="BL273">
            <v>100</v>
          </cell>
          <cell r="CL273">
            <v>90</v>
          </cell>
          <cell r="CM273">
            <v>90</v>
          </cell>
          <cell r="CN273">
            <v>90</v>
          </cell>
          <cell r="CO273">
            <v>90</v>
          </cell>
          <cell r="CP273">
            <v>90</v>
          </cell>
          <cell r="CQ273">
            <v>90</v>
          </cell>
          <cell r="DQ273">
            <v>80</v>
          </cell>
          <cell r="DR273">
            <v>80</v>
          </cell>
          <cell r="DS273">
            <v>80</v>
          </cell>
          <cell r="DT273">
            <v>80</v>
          </cell>
          <cell r="DU273">
            <v>80</v>
          </cell>
          <cell r="DV273">
            <v>80</v>
          </cell>
          <cell r="FE273" t="str">
            <v>GMW - Woorinen</v>
          </cell>
        </row>
        <row r="274">
          <cell r="E274" t="str">
            <v>Fixed</v>
          </cell>
          <cell r="F274" t="str">
            <v>No</v>
          </cell>
          <cell r="G274" t="str">
            <v>No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FE274" t="str">
            <v>GMW - Woorinen</v>
          </cell>
        </row>
        <row r="275">
          <cell r="E275" t="str">
            <v>Fixed</v>
          </cell>
          <cell r="F275" t="str">
            <v>Yes</v>
          </cell>
          <cell r="G275" t="str">
            <v>No</v>
          </cell>
          <cell r="H275" t="str">
            <v>No</v>
          </cell>
          <cell r="I275" t="str">
            <v>No</v>
          </cell>
          <cell r="Z275">
            <v>2666.6750000000002</v>
          </cell>
          <cell r="AA275">
            <v>13333.375</v>
          </cell>
          <cell r="AB275">
            <v>53333.5</v>
          </cell>
          <cell r="AC275">
            <v>2666.6750000000002</v>
          </cell>
          <cell r="AD275">
            <v>13333.375</v>
          </cell>
          <cell r="AE275">
            <v>53333.5</v>
          </cell>
          <cell r="BG275">
            <v>2754.6750000000002</v>
          </cell>
          <cell r="BH275">
            <v>13773.375</v>
          </cell>
          <cell r="BI275">
            <v>55093.5</v>
          </cell>
          <cell r="BJ275">
            <v>2754.6750000000002</v>
          </cell>
          <cell r="BK275">
            <v>13773.375</v>
          </cell>
          <cell r="BL275">
            <v>55093.5</v>
          </cell>
          <cell r="CL275">
            <v>2697.3150000000001</v>
          </cell>
          <cell r="CM275">
            <v>13486.575000000001</v>
          </cell>
          <cell r="CN275">
            <v>53946.3</v>
          </cell>
          <cell r="CO275">
            <v>2697.3150000000001</v>
          </cell>
          <cell r="CP275">
            <v>13486.575000000001</v>
          </cell>
          <cell r="CQ275">
            <v>53946.3</v>
          </cell>
          <cell r="DQ275">
            <v>2662.5</v>
          </cell>
          <cell r="DR275">
            <v>13312.5</v>
          </cell>
          <cell r="DS275">
            <v>53250</v>
          </cell>
          <cell r="DT275">
            <v>2662.5</v>
          </cell>
          <cell r="DU275">
            <v>13312.5</v>
          </cell>
          <cell r="DV275">
            <v>53250</v>
          </cell>
          <cell r="FE275" t="str">
            <v>GMW - Woorinen</v>
          </cell>
        </row>
        <row r="276">
          <cell r="E276" t="str">
            <v>Variable</v>
          </cell>
          <cell r="F276" t="str">
            <v>Yes</v>
          </cell>
          <cell r="G276" t="str">
            <v>No</v>
          </cell>
          <cell r="H276" t="str">
            <v>No</v>
          </cell>
          <cell r="I276" t="str">
            <v>No</v>
          </cell>
          <cell r="Z276">
            <v>992.50000000000011</v>
          </cell>
          <cell r="AA276">
            <v>4962.5</v>
          </cell>
          <cell r="AB276">
            <v>19850</v>
          </cell>
          <cell r="AC276">
            <v>496.25000000000006</v>
          </cell>
          <cell r="AD276">
            <v>2481.25</v>
          </cell>
          <cell r="AE276">
            <v>9925</v>
          </cell>
          <cell r="BG276">
            <v>927.5</v>
          </cell>
          <cell r="BH276">
            <v>4637.5</v>
          </cell>
          <cell r="BI276">
            <v>18550</v>
          </cell>
          <cell r="BJ276">
            <v>463.75</v>
          </cell>
          <cell r="BK276">
            <v>2318.75</v>
          </cell>
          <cell r="BL276">
            <v>9275</v>
          </cell>
          <cell r="CL276">
            <v>906.5</v>
          </cell>
          <cell r="CM276">
            <v>4532.5</v>
          </cell>
          <cell r="CN276">
            <v>18130</v>
          </cell>
          <cell r="CO276">
            <v>453.25</v>
          </cell>
          <cell r="CP276">
            <v>2266.25</v>
          </cell>
          <cell r="CQ276">
            <v>9065</v>
          </cell>
          <cell r="DQ276">
            <v>894.99999999999989</v>
          </cell>
          <cell r="DR276">
            <v>4475</v>
          </cell>
          <cell r="DS276">
            <v>17900</v>
          </cell>
          <cell r="DT276">
            <v>447.49999999999994</v>
          </cell>
          <cell r="DU276">
            <v>2237.5</v>
          </cell>
          <cell r="DV276">
            <v>8950</v>
          </cell>
          <cell r="FE276" t="str">
            <v>GMW - Woorinen</v>
          </cell>
        </row>
        <row r="277">
          <cell r="E277" t="str">
            <v>Fixed</v>
          </cell>
          <cell r="F277" t="str">
            <v>No</v>
          </cell>
          <cell r="G277" t="str">
            <v>No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FE277" t="str">
            <v>GMW - Woorinen</v>
          </cell>
        </row>
        <row r="278">
          <cell r="E278" t="str">
            <v>Fixed</v>
          </cell>
          <cell r="F278" t="str">
            <v>Yes</v>
          </cell>
          <cell r="G278" t="str">
            <v>No</v>
          </cell>
          <cell r="H278" t="str">
            <v>No</v>
          </cell>
          <cell r="I278" t="str">
            <v>No</v>
          </cell>
          <cell r="L278" t="str">
            <v>Non-Vol</v>
          </cell>
          <cell r="Z278">
            <v>120</v>
          </cell>
          <cell r="AA278">
            <v>120</v>
          </cell>
          <cell r="AB278">
            <v>120</v>
          </cell>
          <cell r="AC278">
            <v>120</v>
          </cell>
          <cell r="AD278">
            <v>120</v>
          </cell>
          <cell r="AE278">
            <v>120</v>
          </cell>
          <cell r="BG278">
            <v>110</v>
          </cell>
          <cell r="BH278">
            <v>110</v>
          </cell>
          <cell r="BI278">
            <v>110</v>
          </cell>
          <cell r="BJ278">
            <v>110</v>
          </cell>
          <cell r="BK278">
            <v>110</v>
          </cell>
          <cell r="BL278">
            <v>110</v>
          </cell>
          <cell r="CL278">
            <v>110</v>
          </cell>
          <cell r="CM278">
            <v>110</v>
          </cell>
          <cell r="CN278">
            <v>110</v>
          </cell>
          <cell r="CO278">
            <v>110</v>
          </cell>
          <cell r="CP278">
            <v>110</v>
          </cell>
          <cell r="CQ278">
            <v>110</v>
          </cell>
          <cell r="DQ278">
            <v>100</v>
          </cell>
          <cell r="DR278">
            <v>100</v>
          </cell>
          <cell r="DS278">
            <v>100</v>
          </cell>
          <cell r="DT278">
            <v>100</v>
          </cell>
          <cell r="DU278">
            <v>100</v>
          </cell>
          <cell r="DV278">
            <v>100</v>
          </cell>
          <cell r="FE278" t="str">
            <v>GMW - Woorinen</v>
          </cell>
        </row>
        <row r="279">
          <cell r="E279" t="str">
            <v>Fixed</v>
          </cell>
          <cell r="F279" t="str">
            <v>Yes</v>
          </cell>
          <cell r="G279" t="str">
            <v>Yes</v>
          </cell>
          <cell r="H279" t="str">
            <v>No</v>
          </cell>
          <cell r="I279" t="str">
            <v>Yes</v>
          </cell>
          <cell r="Z279">
            <v>663</v>
          </cell>
          <cell r="AA279">
            <v>3315</v>
          </cell>
          <cell r="AB279">
            <v>13260</v>
          </cell>
          <cell r="AC279">
            <v>663</v>
          </cell>
          <cell r="AD279">
            <v>3315</v>
          </cell>
          <cell r="AE279">
            <v>13260</v>
          </cell>
          <cell r="BG279">
            <v>660.5</v>
          </cell>
          <cell r="BH279">
            <v>3302.5</v>
          </cell>
          <cell r="BI279">
            <v>13210</v>
          </cell>
          <cell r="BJ279">
            <v>660.5</v>
          </cell>
          <cell r="BK279">
            <v>3302.5</v>
          </cell>
          <cell r="BL279">
            <v>13210</v>
          </cell>
          <cell r="CL279">
            <v>660.5</v>
          </cell>
          <cell r="CM279">
            <v>3302.5</v>
          </cell>
          <cell r="CN279">
            <v>13210</v>
          </cell>
          <cell r="CO279">
            <v>660.5</v>
          </cell>
          <cell r="CP279">
            <v>3302.5</v>
          </cell>
          <cell r="CQ279">
            <v>13210</v>
          </cell>
          <cell r="DQ279">
            <v>652</v>
          </cell>
          <cell r="DR279">
            <v>3260</v>
          </cell>
          <cell r="DS279">
            <v>13040</v>
          </cell>
          <cell r="DT279">
            <v>652</v>
          </cell>
          <cell r="DU279">
            <v>3260</v>
          </cell>
          <cell r="DV279">
            <v>13040</v>
          </cell>
          <cell r="FE279" t="str">
            <v>GMW - Woorinen</v>
          </cell>
        </row>
        <row r="280">
          <cell r="E280" t="str">
            <v>Fixed</v>
          </cell>
          <cell r="F280" t="str">
            <v>No</v>
          </cell>
          <cell r="G280" t="str">
            <v>No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FE280" t="str">
            <v>GMW - Woorinen</v>
          </cell>
        </row>
        <row r="281">
          <cell r="E281" t="str">
            <v>Fixed</v>
          </cell>
          <cell r="F281" t="str">
            <v>Yes</v>
          </cell>
          <cell r="G281" t="str">
            <v>No</v>
          </cell>
          <cell r="H281" t="str">
            <v>No</v>
          </cell>
          <cell r="I281" t="str">
            <v>No</v>
          </cell>
          <cell r="L281" t="str">
            <v>Non-Vol</v>
          </cell>
          <cell r="Z281">
            <v>16.0425</v>
          </cell>
          <cell r="AA281">
            <v>80.212499999999991</v>
          </cell>
          <cell r="AB281">
            <v>320.84999999999997</v>
          </cell>
          <cell r="AC281">
            <v>16.0425</v>
          </cell>
          <cell r="AD281">
            <v>80.212499999999991</v>
          </cell>
          <cell r="AE281">
            <v>320.84999999999997</v>
          </cell>
          <cell r="BG281">
            <v>14.3375</v>
          </cell>
          <cell r="BH281">
            <v>71.6875</v>
          </cell>
          <cell r="BI281">
            <v>286.75</v>
          </cell>
          <cell r="BJ281">
            <v>14.3375</v>
          </cell>
          <cell r="BK281">
            <v>71.6875</v>
          </cell>
          <cell r="BL281">
            <v>286.75</v>
          </cell>
          <cell r="CL281">
            <v>13.484999999999999</v>
          </cell>
          <cell r="CM281">
            <v>67.424999999999997</v>
          </cell>
          <cell r="CN281">
            <v>269.7</v>
          </cell>
          <cell r="CO281">
            <v>13.484999999999999</v>
          </cell>
          <cell r="CP281">
            <v>67.424999999999997</v>
          </cell>
          <cell r="CQ281">
            <v>269.7</v>
          </cell>
          <cell r="DQ281">
            <v>13.33</v>
          </cell>
          <cell r="DR281">
            <v>66.650000000000006</v>
          </cell>
          <cell r="DS281">
            <v>266.60000000000002</v>
          </cell>
          <cell r="DT281">
            <v>13.33</v>
          </cell>
          <cell r="DU281">
            <v>66.650000000000006</v>
          </cell>
          <cell r="DV281">
            <v>266.60000000000002</v>
          </cell>
          <cell r="FE281" t="str">
            <v>GMW - Woorinen</v>
          </cell>
        </row>
        <row r="282">
          <cell r="E282" t="str">
            <v>Fixed</v>
          </cell>
          <cell r="F282" t="str">
            <v>No</v>
          </cell>
          <cell r="G282" t="str">
            <v>No</v>
          </cell>
          <cell r="L282" t="str">
            <v>Non-Vol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FE282" t="str">
            <v>GMW - Woorinen</v>
          </cell>
        </row>
        <row r="283">
          <cell r="E283" t="str">
            <v>Variable</v>
          </cell>
          <cell r="F283" t="str">
            <v>No</v>
          </cell>
          <cell r="G283" t="str">
            <v>No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FE283" t="str">
            <v>GMW - Woorinen</v>
          </cell>
        </row>
        <row r="284">
          <cell r="E284" t="str">
            <v>Fixed</v>
          </cell>
          <cell r="F284" t="str">
            <v>No</v>
          </cell>
          <cell r="G284" t="str">
            <v>No</v>
          </cell>
          <cell r="L284" t="str">
            <v>Non-Vol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FE284" t="str">
            <v>GMW - Woorinen</v>
          </cell>
        </row>
        <row r="285">
          <cell r="E285" t="str">
            <v>Fixed</v>
          </cell>
          <cell r="F285" t="str">
            <v>No</v>
          </cell>
          <cell r="G285" t="str">
            <v>No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FE285" t="str">
            <v>GMW - Woorinen</v>
          </cell>
        </row>
        <row r="286">
          <cell r="E286" t="str">
            <v>Fixed</v>
          </cell>
          <cell r="F286" t="str">
            <v>Yes</v>
          </cell>
          <cell r="G286" t="str">
            <v>No</v>
          </cell>
          <cell r="H286" t="str">
            <v>No</v>
          </cell>
          <cell r="I286" t="str">
            <v>No</v>
          </cell>
          <cell r="L286" t="str">
            <v>Non-Vol</v>
          </cell>
          <cell r="Z286">
            <v>120</v>
          </cell>
          <cell r="AA286">
            <v>120</v>
          </cell>
          <cell r="AB286">
            <v>120</v>
          </cell>
          <cell r="AC286">
            <v>120</v>
          </cell>
          <cell r="AD286">
            <v>120</v>
          </cell>
          <cell r="AE286">
            <v>120</v>
          </cell>
          <cell r="BG286">
            <v>110</v>
          </cell>
          <cell r="BH286">
            <v>110</v>
          </cell>
          <cell r="BI286">
            <v>110</v>
          </cell>
          <cell r="BJ286">
            <v>110</v>
          </cell>
          <cell r="BK286">
            <v>110</v>
          </cell>
          <cell r="BL286">
            <v>110</v>
          </cell>
          <cell r="CL286">
            <v>110</v>
          </cell>
          <cell r="CM286">
            <v>110</v>
          </cell>
          <cell r="CN286">
            <v>110</v>
          </cell>
          <cell r="CO286">
            <v>110</v>
          </cell>
          <cell r="CP286">
            <v>110</v>
          </cell>
          <cell r="CQ286">
            <v>110</v>
          </cell>
          <cell r="DQ286">
            <v>100</v>
          </cell>
          <cell r="DR286">
            <v>100</v>
          </cell>
          <cell r="DS286">
            <v>100</v>
          </cell>
          <cell r="DT286">
            <v>100</v>
          </cell>
          <cell r="DU286">
            <v>100</v>
          </cell>
          <cell r="DV286">
            <v>100</v>
          </cell>
          <cell r="FE286" t="str">
            <v>GMW - Woorinen</v>
          </cell>
        </row>
        <row r="287">
          <cell r="E287" t="str">
            <v>Variable</v>
          </cell>
          <cell r="F287" t="str">
            <v>Yes</v>
          </cell>
          <cell r="G287" t="str">
            <v>No</v>
          </cell>
          <cell r="H287" t="str">
            <v>No</v>
          </cell>
          <cell r="I287" t="str">
            <v>No</v>
          </cell>
          <cell r="Z287">
            <v>41.5</v>
          </cell>
          <cell r="AA287">
            <v>207.5</v>
          </cell>
          <cell r="AB287">
            <v>830</v>
          </cell>
          <cell r="AC287">
            <v>20.75</v>
          </cell>
          <cell r="AD287">
            <v>103.75</v>
          </cell>
          <cell r="AE287">
            <v>415</v>
          </cell>
          <cell r="BG287">
            <v>37.5</v>
          </cell>
          <cell r="BH287">
            <v>187.5</v>
          </cell>
          <cell r="BI287">
            <v>750</v>
          </cell>
          <cell r="BJ287">
            <v>18.75</v>
          </cell>
          <cell r="BK287">
            <v>93.75</v>
          </cell>
          <cell r="BL287">
            <v>375</v>
          </cell>
          <cell r="CL287">
            <v>35.5</v>
          </cell>
          <cell r="CM287">
            <v>177.5</v>
          </cell>
          <cell r="CN287">
            <v>710</v>
          </cell>
          <cell r="CO287">
            <v>17.75</v>
          </cell>
          <cell r="CP287">
            <v>88.75</v>
          </cell>
          <cell r="CQ287">
            <v>355</v>
          </cell>
          <cell r="DQ287">
            <v>35.5</v>
          </cell>
          <cell r="DR287">
            <v>177.5</v>
          </cell>
          <cell r="DS287">
            <v>710</v>
          </cell>
          <cell r="DT287">
            <v>17.75</v>
          </cell>
          <cell r="DU287">
            <v>88.75</v>
          </cell>
          <cell r="DV287">
            <v>355</v>
          </cell>
          <cell r="FE287" t="str">
            <v>GMW - Woorinen</v>
          </cell>
        </row>
        <row r="288">
          <cell r="E288" t="str">
            <v>Fixed</v>
          </cell>
          <cell r="F288" t="str">
            <v>No</v>
          </cell>
          <cell r="G288" t="str">
            <v>No</v>
          </cell>
          <cell r="L288" t="str">
            <v>Non-Vol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FE288" t="str">
            <v>GMW - Woorinen</v>
          </cell>
        </row>
        <row r="289">
          <cell r="E289" t="str">
            <v>Fixed</v>
          </cell>
          <cell r="F289" t="str">
            <v>No</v>
          </cell>
          <cell r="G289" t="str">
            <v>No</v>
          </cell>
          <cell r="L289" t="str">
            <v>Non-Vol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FE289" t="str">
            <v>GMW - Woorinen</v>
          </cell>
        </row>
        <row r="290">
          <cell r="E290" t="str">
            <v>Variable</v>
          </cell>
          <cell r="F290" t="str">
            <v>No</v>
          </cell>
          <cell r="G290" t="str">
            <v>No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FE290" t="str">
            <v>GMW - Woorinen</v>
          </cell>
        </row>
        <row r="291">
          <cell r="E291" t="str">
            <v>Fixed</v>
          </cell>
          <cell r="F291" t="str">
            <v>Yes</v>
          </cell>
          <cell r="G291" t="str">
            <v>No</v>
          </cell>
          <cell r="H291" t="str">
            <v>No</v>
          </cell>
          <cell r="I291" t="str">
            <v>No</v>
          </cell>
          <cell r="Z291">
            <v>1800</v>
          </cell>
          <cell r="AA291">
            <v>9000</v>
          </cell>
          <cell r="AB291">
            <v>36000</v>
          </cell>
          <cell r="AC291">
            <v>1800</v>
          </cell>
          <cell r="AD291">
            <v>9000</v>
          </cell>
          <cell r="AE291">
            <v>36000</v>
          </cell>
          <cell r="BG291">
            <v>1550</v>
          </cell>
          <cell r="BH291">
            <v>7750</v>
          </cell>
          <cell r="BI291">
            <v>31000</v>
          </cell>
          <cell r="BJ291">
            <v>1550</v>
          </cell>
          <cell r="BK291">
            <v>7750</v>
          </cell>
          <cell r="BL291">
            <v>31000</v>
          </cell>
          <cell r="CL291">
            <v>1375</v>
          </cell>
          <cell r="CM291">
            <v>6875</v>
          </cell>
          <cell r="CN291">
            <v>27500</v>
          </cell>
          <cell r="CO291">
            <v>1375</v>
          </cell>
          <cell r="CP291">
            <v>6875</v>
          </cell>
          <cell r="CQ291">
            <v>27500</v>
          </cell>
          <cell r="DQ291">
            <v>1262.5</v>
          </cell>
          <cell r="DR291">
            <v>6312.5</v>
          </cell>
          <cell r="DS291">
            <v>25250</v>
          </cell>
          <cell r="DT291">
            <v>1262.5</v>
          </cell>
          <cell r="DU291">
            <v>6312.5</v>
          </cell>
          <cell r="DV291">
            <v>25250</v>
          </cell>
          <cell r="FE291" t="str">
            <v>Hay</v>
          </cell>
        </row>
        <row r="292">
          <cell r="E292" t="str">
            <v>Fixed</v>
          </cell>
          <cell r="F292" t="str">
            <v>No</v>
          </cell>
          <cell r="G292" t="str">
            <v>No</v>
          </cell>
          <cell r="L292" t="str">
            <v>Non-Vol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FE292" t="str">
            <v>Hay</v>
          </cell>
        </row>
        <row r="293">
          <cell r="E293" t="str">
            <v>Fixed</v>
          </cell>
          <cell r="F293" t="str">
            <v>Yes</v>
          </cell>
          <cell r="G293" t="str">
            <v>No</v>
          </cell>
          <cell r="H293" t="str">
            <v>No</v>
          </cell>
          <cell r="I293" t="str">
            <v>No</v>
          </cell>
          <cell r="L293" t="str">
            <v>Non-Vol</v>
          </cell>
          <cell r="Z293">
            <v>650</v>
          </cell>
          <cell r="AA293">
            <v>650</v>
          </cell>
          <cell r="AB293">
            <v>650</v>
          </cell>
          <cell r="AC293">
            <v>650</v>
          </cell>
          <cell r="AD293">
            <v>650</v>
          </cell>
          <cell r="AE293">
            <v>650</v>
          </cell>
          <cell r="BG293">
            <v>600</v>
          </cell>
          <cell r="BH293">
            <v>600</v>
          </cell>
          <cell r="BI293">
            <v>600</v>
          </cell>
          <cell r="BJ293">
            <v>600</v>
          </cell>
          <cell r="BK293">
            <v>600</v>
          </cell>
          <cell r="BL293">
            <v>600</v>
          </cell>
          <cell r="CL293">
            <v>338.15</v>
          </cell>
          <cell r="CM293">
            <v>338.15</v>
          </cell>
          <cell r="CN293">
            <v>338.15</v>
          </cell>
          <cell r="CO293">
            <v>338.15</v>
          </cell>
          <cell r="CP293">
            <v>338.15</v>
          </cell>
          <cell r="CQ293">
            <v>338.15</v>
          </cell>
          <cell r="DQ293">
            <v>323.14999999999998</v>
          </cell>
          <cell r="DR293">
            <v>323.14999999999998</v>
          </cell>
          <cell r="DS293">
            <v>323.14999999999998</v>
          </cell>
          <cell r="DT293">
            <v>323.14999999999998</v>
          </cell>
          <cell r="DU293">
            <v>323.14999999999998</v>
          </cell>
          <cell r="DV293">
            <v>323.14999999999998</v>
          </cell>
          <cell r="FE293" t="str">
            <v>Hay</v>
          </cell>
        </row>
        <row r="294">
          <cell r="E294" t="str">
            <v>Fixed</v>
          </cell>
          <cell r="F294" t="str">
            <v>Yes</v>
          </cell>
          <cell r="G294" t="str">
            <v>No</v>
          </cell>
          <cell r="H294" t="str">
            <v>No</v>
          </cell>
          <cell r="I294" t="str">
            <v>No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CL294">
            <v>225</v>
          </cell>
          <cell r="CM294">
            <v>1125</v>
          </cell>
          <cell r="CN294">
            <v>4500</v>
          </cell>
          <cell r="CO294">
            <v>225</v>
          </cell>
          <cell r="CP294">
            <v>1125</v>
          </cell>
          <cell r="CQ294">
            <v>4500</v>
          </cell>
          <cell r="DQ294">
            <v>160</v>
          </cell>
          <cell r="DR294">
            <v>800</v>
          </cell>
          <cell r="DS294">
            <v>3200</v>
          </cell>
          <cell r="DT294">
            <v>160</v>
          </cell>
          <cell r="DU294">
            <v>800</v>
          </cell>
          <cell r="DV294">
            <v>3200</v>
          </cell>
          <cell r="FE294" t="str">
            <v>Hay</v>
          </cell>
        </row>
        <row r="295">
          <cell r="E295" t="str">
            <v>Fixed</v>
          </cell>
          <cell r="F295" t="str">
            <v>Yes</v>
          </cell>
          <cell r="G295" t="str">
            <v>Yes</v>
          </cell>
          <cell r="H295" t="str">
            <v>No</v>
          </cell>
          <cell r="I295" t="str">
            <v>Yes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FE295" t="str">
            <v>Hay</v>
          </cell>
        </row>
        <row r="296">
          <cell r="E296" t="str">
            <v>Variable</v>
          </cell>
          <cell r="F296" t="str">
            <v>Yes</v>
          </cell>
          <cell r="G296" t="str">
            <v>No</v>
          </cell>
          <cell r="H296" t="str">
            <v>No</v>
          </cell>
          <cell r="I296" t="str">
            <v>No</v>
          </cell>
          <cell r="Z296">
            <v>767</v>
          </cell>
          <cell r="AA296">
            <v>3835</v>
          </cell>
          <cell r="AB296">
            <v>15340</v>
          </cell>
          <cell r="AC296">
            <v>383.5</v>
          </cell>
          <cell r="AD296">
            <v>1917.5</v>
          </cell>
          <cell r="AE296">
            <v>7670</v>
          </cell>
          <cell r="BG296">
            <v>612.5</v>
          </cell>
          <cell r="BH296">
            <v>3062.5</v>
          </cell>
          <cell r="BI296">
            <v>12250</v>
          </cell>
          <cell r="BJ296">
            <v>306.25</v>
          </cell>
          <cell r="BK296">
            <v>1531.25</v>
          </cell>
          <cell r="BL296">
            <v>6125</v>
          </cell>
          <cell r="CL296">
            <v>581</v>
          </cell>
          <cell r="CM296">
            <v>2905.0000000000005</v>
          </cell>
          <cell r="CN296">
            <v>11620.000000000002</v>
          </cell>
          <cell r="CO296">
            <v>290.5</v>
          </cell>
          <cell r="CP296">
            <v>1452.5000000000002</v>
          </cell>
          <cell r="CQ296">
            <v>5810.0000000000009</v>
          </cell>
          <cell r="DQ296">
            <v>586.5</v>
          </cell>
          <cell r="DR296">
            <v>2932.5</v>
          </cell>
          <cell r="DS296">
            <v>11730</v>
          </cell>
          <cell r="DT296">
            <v>293.25</v>
          </cell>
          <cell r="DU296">
            <v>1466.25</v>
          </cell>
          <cell r="DV296">
            <v>5865</v>
          </cell>
          <cell r="FE296" t="str">
            <v>Hay</v>
          </cell>
        </row>
        <row r="297">
          <cell r="E297" t="str">
            <v>Fixed</v>
          </cell>
          <cell r="F297" t="str">
            <v>Yes</v>
          </cell>
          <cell r="G297" t="str">
            <v>No</v>
          </cell>
          <cell r="H297" t="str">
            <v>No</v>
          </cell>
          <cell r="I297" t="str">
            <v>No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FE297" t="str">
            <v>Hay</v>
          </cell>
        </row>
        <row r="298">
          <cell r="E298" t="str">
            <v>Fixed</v>
          </cell>
          <cell r="F298" t="str">
            <v>Yes</v>
          </cell>
          <cell r="G298" t="str">
            <v>No</v>
          </cell>
          <cell r="H298" t="str">
            <v>Yes</v>
          </cell>
          <cell r="I298" t="str">
            <v>Yes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BG298">
            <v>65.5</v>
          </cell>
          <cell r="BH298">
            <v>327.5</v>
          </cell>
          <cell r="BI298">
            <v>1310</v>
          </cell>
          <cell r="BJ298">
            <v>65.5</v>
          </cell>
          <cell r="BK298">
            <v>327.5</v>
          </cell>
          <cell r="BL298">
            <v>1310</v>
          </cell>
          <cell r="CL298">
            <v>62</v>
          </cell>
          <cell r="CM298">
            <v>310</v>
          </cell>
          <cell r="CN298">
            <v>1240</v>
          </cell>
          <cell r="CO298">
            <v>62</v>
          </cell>
          <cell r="CP298">
            <v>310</v>
          </cell>
          <cell r="CQ298">
            <v>1240</v>
          </cell>
          <cell r="DQ298">
            <v>61.5</v>
          </cell>
          <cell r="DR298">
            <v>307.5</v>
          </cell>
          <cell r="DS298">
            <v>1230</v>
          </cell>
          <cell r="DT298">
            <v>61.5</v>
          </cell>
          <cell r="DU298">
            <v>307.5</v>
          </cell>
          <cell r="DV298">
            <v>1230</v>
          </cell>
          <cell r="FE298" t="str">
            <v>Hay</v>
          </cell>
        </row>
        <row r="299">
          <cell r="E299" t="str">
            <v>Variable</v>
          </cell>
          <cell r="F299" t="str">
            <v>Yes</v>
          </cell>
          <cell r="G299" t="str">
            <v>No</v>
          </cell>
          <cell r="H299" t="str">
            <v>Yes</v>
          </cell>
          <cell r="I299" t="str">
            <v>Yes</v>
          </cell>
          <cell r="Z299">
            <v>45</v>
          </cell>
          <cell r="AA299">
            <v>225</v>
          </cell>
          <cell r="AB299">
            <v>900</v>
          </cell>
          <cell r="AC299">
            <v>22.5</v>
          </cell>
          <cell r="AD299">
            <v>112.5</v>
          </cell>
          <cell r="AE299">
            <v>450</v>
          </cell>
          <cell r="BG299">
            <v>58.5</v>
          </cell>
          <cell r="BH299">
            <v>292.5</v>
          </cell>
          <cell r="BI299">
            <v>1170</v>
          </cell>
          <cell r="BJ299">
            <v>29.25</v>
          </cell>
          <cell r="BK299">
            <v>146.25</v>
          </cell>
          <cell r="BL299">
            <v>585</v>
          </cell>
          <cell r="CL299">
            <v>41</v>
          </cell>
          <cell r="CM299">
            <v>205</v>
          </cell>
          <cell r="CN299">
            <v>820</v>
          </cell>
          <cell r="CO299">
            <v>20.5</v>
          </cell>
          <cell r="CP299">
            <v>102.5</v>
          </cell>
          <cell r="CQ299">
            <v>410</v>
          </cell>
          <cell r="DQ299">
            <v>39.5</v>
          </cell>
          <cell r="DR299">
            <v>197.5</v>
          </cell>
          <cell r="DS299">
            <v>790</v>
          </cell>
          <cell r="DT299">
            <v>19.75</v>
          </cell>
          <cell r="DU299">
            <v>98.75</v>
          </cell>
          <cell r="DV299">
            <v>395</v>
          </cell>
          <cell r="FE299" t="str">
            <v>Hay</v>
          </cell>
        </row>
        <row r="300">
          <cell r="E300" t="str">
            <v>Fixed</v>
          </cell>
          <cell r="F300" t="str">
            <v>Yes</v>
          </cell>
          <cell r="G300" t="str">
            <v>Yes</v>
          </cell>
          <cell r="H300" t="str">
            <v>No</v>
          </cell>
          <cell r="I300" t="str">
            <v>Yes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BG300">
            <v>153</v>
          </cell>
          <cell r="BH300">
            <v>765</v>
          </cell>
          <cell r="BI300">
            <v>3060</v>
          </cell>
          <cell r="BJ300">
            <v>153</v>
          </cell>
          <cell r="BK300">
            <v>765</v>
          </cell>
          <cell r="BL300">
            <v>3060</v>
          </cell>
          <cell r="CL300">
            <v>78</v>
          </cell>
          <cell r="CM300">
            <v>390</v>
          </cell>
          <cell r="CN300">
            <v>1560</v>
          </cell>
          <cell r="CO300">
            <v>78</v>
          </cell>
          <cell r="CP300">
            <v>390</v>
          </cell>
          <cell r="CQ300">
            <v>1560</v>
          </cell>
          <cell r="DQ300">
            <v>76.5</v>
          </cell>
          <cell r="DR300">
            <v>382.5</v>
          </cell>
          <cell r="DS300">
            <v>1530</v>
          </cell>
          <cell r="DT300">
            <v>76.5</v>
          </cell>
          <cell r="DU300">
            <v>382.5</v>
          </cell>
          <cell r="DV300">
            <v>1530</v>
          </cell>
          <cell r="FE300" t="str">
            <v>Hay</v>
          </cell>
        </row>
        <row r="301">
          <cell r="E301" t="str">
            <v>Variable</v>
          </cell>
          <cell r="F301" t="str">
            <v>Yes</v>
          </cell>
          <cell r="G301" t="str">
            <v>Yes</v>
          </cell>
          <cell r="H301" t="str">
            <v>No</v>
          </cell>
          <cell r="I301" t="str">
            <v>Yes</v>
          </cell>
          <cell r="Z301">
            <v>172</v>
          </cell>
          <cell r="AA301">
            <v>860</v>
          </cell>
          <cell r="AB301">
            <v>3440</v>
          </cell>
          <cell r="AC301">
            <v>86</v>
          </cell>
          <cell r="AD301">
            <v>430</v>
          </cell>
          <cell r="AE301">
            <v>1720</v>
          </cell>
          <cell r="BG301">
            <v>169</v>
          </cell>
          <cell r="BH301">
            <v>845</v>
          </cell>
          <cell r="BI301">
            <v>3380</v>
          </cell>
          <cell r="BJ301">
            <v>84.5</v>
          </cell>
          <cell r="BK301">
            <v>422.5</v>
          </cell>
          <cell r="BL301">
            <v>1690</v>
          </cell>
          <cell r="CL301">
            <v>218.00000000000003</v>
          </cell>
          <cell r="CM301">
            <v>1090</v>
          </cell>
          <cell r="CN301">
            <v>4360</v>
          </cell>
          <cell r="CO301">
            <v>109.00000000000001</v>
          </cell>
          <cell r="CP301">
            <v>545</v>
          </cell>
          <cell r="CQ301">
            <v>2180</v>
          </cell>
          <cell r="DQ301">
            <v>214</v>
          </cell>
          <cell r="DR301">
            <v>1070</v>
          </cell>
          <cell r="DS301">
            <v>4280</v>
          </cell>
          <cell r="DT301">
            <v>107</v>
          </cell>
          <cell r="DU301">
            <v>535</v>
          </cell>
          <cell r="DV301">
            <v>2140</v>
          </cell>
          <cell r="FE301" t="str">
            <v>Hay</v>
          </cell>
        </row>
        <row r="302">
          <cell r="E302" t="str">
            <v>Fixed</v>
          </cell>
          <cell r="F302" t="str">
            <v>Yes</v>
          </cell>
          <cell r="G302" t="str">
            <v>No</v>
          </cell>
          <cell r="H302" t="str">
            <v>No</v>
          </cell>
          <cell r="I302" t="str">
            <v>No</v>
          </cell>
          <cell r="L302" t="str">
            <v>Non-Vol</v>
          </cell>
          <cell r="Z302">
            <v>1200</v>
          </cell>
          <cell r="AA302">
            <v>1200</v>
          </cell>
          <cell r="AB302">
            <v>1200</v>
          </cell>
          <cell r="AC302">
            <v>1200</v>
          </cell>
          <cell r="AD302">
            <v>1200</v>
          </cell>
          <cell r="AE302">
            <v>1200</v>
          </cell>
          <cell r="BG302">
            <v>1100</v>
          </cell>
          <cell r="BH302">
            <v>1100</v>
          </cell>
          <cell r="BI302">
            <v>1100</v>
          </cell>
          <cell r="BJ302">
            <v>1100</v>
          </cell>
          <cell r="BK302">
            <v>1100</v>
          </cell>
          <cell r="BL302">
            <v>1100</v>
          </cell>
          <cell r="CL302">
            <v>185</v>
          </cell>
          <cell r="CM302">
            <v>185</v>
          </cell>
          <cell r="CN302">
            <v>185</v>
          </cell>
          <cell r="CO302">
            <v>185</v>
          </cell>
          <cell r="CP302">
            <v>185</v>
          </cell>
          <cell r="CQ302">
            <v>185</v>
          </cell>
          <cell r="DQ302">
            <v>110</v>
          </cell>
          <cell r="DR302">
            <v>110</v>
          </cell>
          <cell r="DS302">
            <v>110</v>
          </cell>
          <cell r="DT302">
            <v>110</v>
          </cell>
          <cell r="DU302">
            <v>110</v>
          </cell>
          <cell r="DV302">
            <v>110</v>
          </cell>
          <cell r="FE302" t="str">
            <v>Hay</v>
          </cell>
        </row>
        <row r="303">
          <cell r="E303" t="str">
            <v>Fixed</v>
          </cell>
          <cell r="F303" t="str">
            <v>No</v>
          </cell>
          <cell r="G303" t="str">
            <v>No</v>
          </cell>
          <cell r="L303" t="str">
            <v>Non-Vol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FE303" t="str">
            <v>Hay</v>
          </cell>
        </row>
        <row r="304">
          <cell r="E304" t="str">
            <v>Fixed</v>
          </cell>
          <cell r="F304" t="str">
            <v>No</v>
          </cell>
          <cell r="G304" t="str">
            <v>No</v>
          </cell>
          <cell r="H304" t="str">
            <v>No</v>
          </cell>
          <cell r="I304" t="str">
            <v>No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</row>
        <row r="305">
          <cell r="E305" t="str">
            <v>Fixed</v>
          </cell>
          <cell r="F305" t="str">
            <v>No</v>
          </cell>
          <cell r="G305" t="str">
            <v>No</v>
          </cell>
          <cell r="L305" t="str">
            <v>Non-Vol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FE305" t="str">
            <v>Hay</v>
          </cell>
        </row>
        <row r="306">
          <cell r="E306" t="str">
            <v>Fixed</v>
          </cell>
          <cell r="F306" t="str">
            <v>Yes</v>
          </cell>
          <cell r="G306" t="str">
            <v>No</v>
          </cell>
          <cell r="H306" t="str">
            <v>No</v>
          </cell>
          <cell r="I306" t="str">
            <v>No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CL306">
            <v>75</v>
          </cell>
          <cell r="CM306">
            <v>375</v>
          </cell>
          <cell r="CN306">
            <v>1500</v>
          </cell>
          <cell r="CO306">
            <v>75</v>
          </cell>
          <cell r="CP306">
            <v>375</v>
          </cell>
          <cell r="CQ306">
            <v>1500</v>
          </cell>
          <cell r="DQ306">
            <v>50</v>
          </cell>
          <cell r="DR306">
            <v>250</v>
          </cell>
          <cell r="DS306">
            <v>1000</v>
          </cell>
          <cell r="DT306">
            <v>50</v>
          </cell>
          <cell r="DU306">
            <v>250</v>
          </cell>
          <cell r="DV306">
            <v>1000</v>
          </cell>
          <cell r="FE306" t="str">
            <v>Hay</v>
          </cell>
        </row>
        <row r="307">
          <cell r="E307" t="str">
            <v>Variable</v>
          </cell>
          <cell r="F307" t="str">
            <v>No</v>
          </cell>
          <cell r="G307" t="str">
            <v>No</v>
          </cell>
          <cell r="H307" t="str">
            <v>No</v>
          </cell>
          <cell r="I307" t="str">
            <v>No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</row>
        <row r="308">
          <cell r="E308" t="str">
            <v>Variable</v>
          </cell>
          <cell r="F308" t="str">
            <v>No</v>
          </cell>
          <cell r="G308" t="str">
            <v>No</v>
          </cell>
          <cell r="H308" t="str">
            <v>No</v>
          </cell>
          <cell r="I308" t="str">
            <v>No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</row>
        <row r="309">
          <cell r="E309" t="str">
            <v>Variable</v>
          </cell>
          <cell r="F309" t="str">
            <v>No</v>
          </cell>
          <cell r="G309" t="str">
            <v>No</v>
          </cell>
          <cell r="H309" t="str">
            <v>No</v>
          </cell>
          <cell r="I309" t="str">
            <v>No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E310" t="str">
            <v>Fixed</v>
          </cell>
          <cell r="F310" t="str">
            <v>Yes</v>
          </cell>
          <cell r="G310" t="str">
            <v>No</v>
          </cell>
          <cell r="H310" t="str">
            <v>No</v>
          </cell>
          <cell r="I310" t="str">
            <v>No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FE310" t="str">
            <v>Jemalong</v>
          </cell>
        </row>
        <row r="311">
          <cell r="E311" t="str">
            <v>Fixed</v>
          </cell>
          <cell r="F311" t="str">
            <v>Yes</v>
          </cell>
          <cell r="G311" t="str">
            <v>No</v>
          </cell>
          <cell r="H311" t="str">
            <v>Yes</v>
          </cell>
          <cell r="I311" t="str">
            <v>Yes</v>
          </cell>
          <cell r="Z311">
            <v>15.666666666666664</v>
          </cell>
          <cell r="AA311">
            <v>78.333333333333329</v>
          </cell>
          <cell r="AB311">
            <v>313.33333333333331</v>
          </cell>
          <cell r="AC311">
            <v>15.666666666666664</v>
          </cell>
          <cell r="AD311">
            <v>78.333333333333329</v>
          </cell>
          <cell r="AE311">
            <v>313.33333333333331</v>
          </cell>
          <cell r="BG311">
            <v>11.479353680430879</v>
          </cell>
          <cell r="BH311">
            <v>57.3967684021544</v>
          </cell>
          <cell r="BI311">
            <v>229.5870736086176</v>
          </cell>
          <cell r="BJ311">
            <v>11.479353680430879</v>
          </cell>
          <cell r="BK311">
            <v>57.3967684021544</v>
          </cell>
          <cell r="BL311">
            <v>229.5870736086176</v>
          </cell>
          <cell r="CL311">
            <v>14.948275862068966</v>
          </cell>
          <cell r="CM311">
            <v>74.741379310344826</v>
          </cell>
          <cell r="CN311">
            <v>298.9655172413793</v>
          </cell>
          <cell r="CO311">
            <v>14.948275862068966</v>
          </cell>
          <cell r="CP311">
            <v>74.741379310344826</v>
          </cell>
          <cell r="CQ311">
            <v>298.9655172413793</v>
          </cell>
          <cell r="DQ311">
            <v>20.423529411764708</v>
          </cell>
          <cell r="DR311">
            <v>102.11764705882354</v>
          </cell>
          <cell r="DS311">
            <v>408.47058823529414</v>
          </cell>
          <cell r="DT311">
            <v>20.423529411764708</v>
          </cell>
          <cell r="DU311">
            <v>102.11764705882354</v>
          </cell>
          <cell r="DV311">
            <v>408.47058823529414</v>
          </cell>
          <cell r="FE311" t="str">
            <v>Jemalong</v>
          </cell>
        </row>
        <row r="312">
          <cell r="E312" t="str">
            <v>Fixed</v>
          </cell>
          <cell r="F312" t="str">
            <v>Yes</v>
          </cell>
          <cell r="G312" t="str">
            <v>Yes</v>
          </cell>
          <cell r="H312" t="str">
            <v>No</v>
          </cell>
          <cell r="I312" t="str">
            <v>Yes</v>
          </cell>
          <cell r="Z312">
            <v>31.333333333333329</v>
          </cell>
          <cell r="AA312">
            <v>156.66666666666666</v>
          </cell>
          <cell r="AB312">
            <v>626.66666666666663</v>
          </cell>
          <cell r="AC312">
            <v>31.333333333333329</v>
          </cell>
          <cell r="AD312">
            <v>156.66666666666666</v>
          </cell>
          <cell r="AE312">
            <v>626.66666666666663</v>
          </cell>
          <cell r="BG312">
            <v>34.520646319569124</v>
          </cell>
          <cell r="BH312">
            <v>172.60323159784562</v>
          </cell>
          <cell r="BI312">
            <v>690.41292639138248</v>
          </cell>
          <cell r="BJ312">
            <v>34.520646319569124</v>
          </cell>
          <cell r="BK312">
            <v>172.60323159784562</v>
          </cell>
          <cell r="BL312">
            <v>690.41292639138248</v>
          </cell>
          <cell r="CL312">
            <v>36.051724137931032</v>
          </cell>
          <cell r="CM312">
            <v>180.25862068965517</v>
          </cell>
          <cell r="CN312">
            <v>721.0344827586207</v>
          </cell>
          <cell r="CO312">
            <v>36.051724137931032</v>
          </cell>
          <cell r="CP312">
            <v>180.25862068965517</v>
          </cell>
          <cell r="CQ312">
            <v>721.0344827586207</v>
          </cell>
          <cell r="DQ312">
            <v>35.576470588235296</v>
          </cell>
          <cell r="DR312">
            <v>177.88235294117646</v>
          </cell>
          <cell r="DS312">
            <v>711.52941176470586</v>
          </cell>
          <cell r="DT312">
            <v>35.576470588235296</v>
          </cell>
          <cell r="DU312">
            <v>177.88235294117646</v>
          </cell>
          <cell r="DV312">
            <v>711.52941176470586</v>
          </cell>
          <cell r="FE312" t="str">
            <v>Jemalong</v>
          </cell>
        </row>
        <row r="313">
          <cell r="E313" t="str">
            <v>Fixed</v>
          </cell>
          <cell r="F313" t="str">
            <v>Yes</v>
          </cell>
          <cell r="G313" t="str">
            <v>No</v>
          </cell>
          <cell r="H313" t="str">
            <v>Yes</v>
          </cell>
          <cell r="I313" t="str">
            <v>Yes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BG313">
            <v>69.5</v>
          </cell>
          <cell r="BH313">
            <v>347.5</v>
          </cell>
          <cell r="BI313">
            <v>1390</v>
          </cell>
          <cell r="BJ313">
            <v>69.5</v>
          </cell>
          <cell r="BK313">
            <v>347.5</v>
          </cell>
          <cell r="BL313">
            <v>1390</v>
          </cell>
          <cell r="CL313">
            <v>68</v>
          </cell>
          <cell r="CM313">
            <v>340</v>
          </cell>
          <cell r="CN313">
            <v>1360</v>
          </cell>
          <cell r="CO313">
            <v>68</v>
          </cell>
          <cell r="CP313">
            <v>340</v>
          </cell>
          <cell r="CQ313">
            <v>1360</v>
          </cell>
          <cell r="DQ313">
            <v>93</v>
          </cell>
          <cell r="DR313">
            <v>465</v>
          </cell>
          <cell r="DS313">
            <v>1860</v>
          </cell>
          <cell r="DT313">
            <v>93</v>
          </cell>
          <cell r="DU313">
            <v>465</v>
          </cell>
          <cell r="DV313">
            <v>1860</v>
          </cell>
          <cell r="FE313" t="str">
            <v>Jemalong</v>
          </cell>
        </row>
        <row r="314">
          <cell r="E314" t="str">
            <v>Variable</v>
          </cell>
          <cell r="F314" t="str">
            <v>Yes</v>
          </cell>
          <cell r="G314" t="str">
            <v>No</v>
          </cell>
          <cell r="H314" t="str">
            <v>Yes</v>
          </cell>
          <cell r="I314" t="str">
            <v>Yes</v>
          </cell>
          <cell r="Z314">
            <v>94.5</v>
          </cell>
          <cell r="AA314">
            <v>472.5</v>
          </cell>
          <cell r="AB314">
            <v>1890</v>
          </cell>
          <cell r="AC314">
            <v>47.25</v>
          </cell>
          <cell r="AD314">
            <v>236.25</v>
          </cell>
          <cell r="AE314">
            <v>945</v>
          </cell>
          <cell r="BG314">
            <v>93</v>
          </cell>
          <cell r="BH314">
            <v>465</v>
          </cell>
          <cell r="BI314">
            <v>1860</v>
          </cell>
          <cell r="BJ314">
            <v>46.5</v>
          </cell>
          <cell r="BK314">
            <v>232.5</v>
          </cell>
          <cell r="BL314">
            <v>930</v>
          </cell>
          <cell r="CL314">
            <v>91</v>
          </cell>
          <cell r="CM314">
            <v>455</v>
          </cell>
          <cell r="CN314">
            <v>1820</v>
          </cell>
          <cell r="CO314">
            <v>45.5</v>
          </cell>
          <cell r="CP314">
            <v>227.5</v>
          </cell>
          <cell r="CQ314">
            <v>910</v>
          </cell>
          <cell r="DQ314">
            <v>107</v>
          </cell>
          <cell r="DR314">
            <v>535</v>
          </cell>
          <cell r="DS314">
            <v>2140</v>
          </cell>
          <cell r="DT314">
            <v>53.5</v>
          </cell>
          <cell r="DU314">
            <v>267.5</v>
          </cell>
          <cell r="DV314">
            <v>1070</v>
          </cell>
          <cell r="FE314" t="str">
            <v>Jemalong</v>
          </cell>
        </row>
        <row r="315">
          <cell r="E315" t="str">
            <v>Fixed</v>
          </cell>
          <cell r="F315" t="str">
            <v>Yes</v>
          </cell>
          <cell r="G315" t="str">
            <v>Yes</v>
          </cell>
          <cell r="H315" t="str">
            <v>No</v>
          </cell>
          <cell r="I315" t="str">
            <v>Yes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BG315">
            <v>125.49999999999999</v>
          </cell>
          <cell r="BH315">
            <v>627.5</v>
          </cell>
          <cell r="BI315">
            <v>2510</v>
          </cell>
          <cell r="BJ315">
            <v>125.49999999999999</v>
          </cell>
          <cell r="BK315">
            <v>627.5</v>
          </cell>
          <cell r="BL315">
            <v>2510</v>
          </cell>
          <cell r="CL315">
            <v>134.99999999999997</v>
          </cell>
          <cell r="CM315">
            <v>674.99999999999977</v>
          </cell>
          <cell r="CN315">
            <v>2699.9999999999991</v>
          </cell>
          <cell r="CO315">
            <v>134.99999999999997</v>
          </cell>
          <cell r="CP315">
            <v>674.99999999999977</v>
          </cell>
          <cell r="CQ315">
            <v>2699.9999999999991</v>
          </cell>
          <cell r="DQ315">
            <v>131.99999999999997</v>
          </cell>
          <cell r="DR315">
            <v>659.99999999999989</v>
          </cell>
          <cell r="DS315">
            <v>2639.9999999999995</v>
          </cell>
          <cell r="DT315">
            <v>131.99999999999997</v>
          </cell>
          <cell r="DU315">
            <v>659.99999999999989</v>
          </cell>
          <cell r="DV315">
            <v>2639.9999999999995</v>
          </cell>
          <cell r="FE315" t="str">
            <v>Jemalong</v>
          </cell>
        </row>
        <row r="316">
          <cell r="E316" t="str">
            <v>Variable</v>
          </cell>
          <cell r="F316" t="str">
            <v>Yes</v>
          </cell>
          <cell r="G316" t="str">
            <v>Yes</v>
          </cell>
          <cell r="H316" t="str">
            <v>No</v>
          </cell>
          <cell r="I316" t="str">
            <v>Yes</v>
          </cell>
          <cell r="Z316">
            <v>990.49999999999989</v>
          </cell>
          <cell r="AA316">
            <v>4952.5</v>
          </cell>
          <cell r="AB316">
            <v>19810</v>
          </cell>
          <cell r="AC316">
            <v>495.24999999999994</v>
          </cell>
          <cell r="AD316">
            <v>2476.25</v>
          </cell>
          <cell r="AE316">
            <v>9905</v>
          </cell>
          <cell r="BG316">
            <v>1065</v>
          </cell>
          <cell r="BH316">
            <v>5325</v>
          </cell>
          <cell r="BI316">
            <v>21300</v>
          </cell>
          <cell r="BJ316">
            <v>532.5</v>
          </cell>
          <cell r="BK316">
            <v>2662.5</v>
          </cell>
          <cell r="BL316">
            <v>10650</v>
          </cell>
          <cell r="CL316">
            <v>1056</v>
          </cell>
          <cell r="CM316">
            <v>5280</v>
          </cell>
          <cell r="CN316">
            <v>21120</v>
          </cell>
          <cell r="CO316">
            <v>528</v>
          </cell>
          <cell r="CP316">
            <v>2640</v>
          </cell>
          <cell r="CQ316">
            <v>10560</v>
          </cell>
          <cell r="DQ316">
            <v>966.49999999999989</v>
          </cell>
          <cell r="DR316">
            <v>4832.5</v>
          </cell>
          <cell r="DS316">
            <v>19330</v>
          </cell>
          <cell r="DT316">
            <v>483.24999999999994</v>
          </cell>
          <cell r="DU316">
            <v>2416.25</v>
          </cell>
          <cell r="DV316">
            <v>9665</v>
          </cell>
          <cell r="FE316" t="str">
            <v>Jemalong</v>
          </cell>
        </row>
        <row r="317">
          <cell r="E317" t="str">
            <v>Fixed</v>
          </cell>
          <cell r="F317" t="str">
            <v>Yes</v>
          </cell>
          <cell r="G317" t="str">
            <v>Yes</v>
          </cell>
          <cell r="H317" t="str">
            <v>No</v>
          </cell>
          <cell r="I317" t="str">
            <v>Yes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FE317" t="str">
            <v>Jemalong</v>
          </cell>
        </row>
        <row r="318">
          <cell r="E318" t="str">
            <v>Variable</v>
          </cell>
          <cell r="F318" t="str">
            <v>Yes</v>
          </cell>
          <cell r="G318" t="str">
            <v>Yes</v>
          </cell>
          <cell r="H318" t="str">
            <v>No</v>
          </cell>
          <cell r="I318" t="str">
            <v>Yes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FE318" t="str">
            <v>Jemalong</v>
          </cell>
        </row>
        <row r="319">
          <cell r="E319" t="str">
            <v>Fixed</v>
          </cell>
          <cell r="F319" t="str">
            <v>Yes</v>
          </cell>
          <cell r="G319" t="str">
            <v>No</v>
          </cell>
          <cell r="H319" t="str">
            <v>No</v>
          </cell>
          <cell r="I319" t="str">
            <v>No</v>
          </cell>
          <cell r="Z319">
            <v>474.5</v>
          </cell>
          <cell r="AA319">
            <v>2372.5</v>
          </cell>
          <cell r="AB319">
            <v>9490</v>
          </cell>
          <cell r="AC319">
            <v>474.5</v>
          </cell>
          <cell r="AD319">
            <v>2372.5</v>
          </cell>
          <cell r="AE319">
            <v>9490</v>
          </cell>
          <cell r="BG319">
            <v>434.5</v>
          </cell>
          <cell r="BH319">
            <v>2172.5</v>
          </cell>
          <cell r="BI319">
            <v>8690</v>
          </cell>
          <cell r="BJ319">
            <v>434.5</v>
          </cell>
          <cell r="BK319">
            <v>2172.5</v>
          </cell>
          <cell r="BL319">
            <v>8690</v>
          </cell>
          <cell r="CL319">
            <v>390</v>
          </cell>
          <cell r="CM319">
            <v>1950</v>
          </cell>
          <cell r="CN319">
            <v>7800</v>
          </cell>
          <cell r="CO319">
            <v>390</v>
          </cell>
          <cell r="CP319">
            <v>1950</v>
          </cell>
          <cell r="CQ319">
            <v>7800</v>
          </cell>
          <cell r="DQ319">
            <v>368.5</v>
          </cell>
          <cell r="DR319">
            <v>1842.5</v>
          </cell>
          <cell r="DS319">
            <v>7370</v>
          </cell>
          <cell r="DT319">
            <v>368.5</v>
          </cell>
          <cell r="DU319">
            <v>1842.5</v>
          </cell>
          <cell r="DV319">
            <v>7370</v>
          </cell>
          <cell r="FE319" t="str">
            <v>Jemalong</v>
          </cell>
        </row>
        <row r="320">
          <cell r="E320" t="str">
            <v>Variable</v>
          </cell>
          <cell r="F320" t="str">
            <v>Yes</v>
          </cell>
          <cell r="G320" t="str">
            <v>No</v>
          </cell>
          <cell r="H320" t="str">
            <v>No</v>
          </cell>
          <cell r="I320" t="str">
            <v>No</v>
          </cell>
          <cell r="Z320">
            <v>476.49999999999994</v>
          </cell>
          <cell r="AA320">
            <v>2382.5</v>
          </cell>
          <cell r="AB320">
            <v>9530</v>
          </cell>
          <cell r="AC320">
            <v>238.24999999999997</v>
          </cell>
          <cell r="AD320">
            <v>1191.25</v>
          </cell>
          <cell r="AE320">
            <v>4765</v>
          </cell>
          <cell r="BG320">
            <v>449</v>
          </cell>
          <cell r="BH320">
            <v>2245</v>
          </cell>
          <cell r="BI320">
            <v>8980</v>
          </cell>
          <cell r="BJ320">
            <v>224.5</v>
          </cell>
          <cell r="BK320">
            <v>1122.5</v>
          </cell>
          <cell r="BL320">
            <v>4490</v>
          </cell>
          <cell r="CL320">
            <v>401</v>
          </cell>
          <cell r="CM320">
            <v>2005</v>
          </cell>
          <cell r="CN320">
            <v>8020</v>
          </cell>
          <cell r="CO320">
            <v>200.5</v>
          </cell>
          <cell r="CP320">
            <v>1002.5</v>
          </cell>
          <cell r="CQ320">
            <v>4010</v>
          </cell>
          <cell r="DQ320">
            <v>380</v>
          </cell>
          <cell r="DR320">
            <v>1900</v>
          </cell>
          <cell r="DS320">
            <v>7600</v>
          </cell>
          <cell r="DT320">
            <v>190</v>
          </cell>
          <cell r="DU320">
            <v>950</v>
          </cell>
          <cell r="DV320">
            <v>3800</v>
          </cell>
          <cell r="FE320" t="str">
            <v>Jemalong</v>
          </cell>
        </row>
        <row r="321">
          <cell r="E321" t="str">
            <v>Fixed</v>
          </cell>
          <cell r="F321" t="str">
            <v>Yes</v>
          </cell>
          <cell r="G321" t="str">
            <v>No</v>
          </cell>
          <cell r="H321" t="str">
            <v>No</v>
          </cell>
          <cell r="I321" t="str">
            <v>No</v>
          </cell>
          <cell r="L321" t="str">
            <v>Non-Vol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FE321" t="str">
            <v>FMID - Mildura South</v>
          </cell>
        </row>
        <row r="322">
          <cell r="E322" t="str">
            <v>Fixed</v>
          </cell>
          <cell r="F322" t="str">
            <v>Yes</v>
          </cell>
          <cell r="G322" t="str">
            <v>No</v>
          </cell>
          <cell r="H322" t="str">
            <v>No</v>
          </cell>
          <cell r="I322" t="str">
            <v>No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FE322" t="str">
            <v>FMID - Mildura South</v>
          </cell>
        </row>
        <row r="323">
          <cell r="E323" t="str">
            <v>Fixed</v>
          </cell>
          <cell r="F323" t="str">
            <v>Yes</v>
          </cell>
          <cell r="G323" t="str">
            <v>No</v>
          </cell>
          <cell r="H323" t="str">
            <v>No</v>
          </cell>
          <cell r="I323" t="str">
            <v>No</v>
          </cell>
          <cell r="Z323">
            <v>4405.4400000000005</v>
          </cell>
          <cell r="AA323">
            <v>22027.200000000001</v>
          </cell>
          <cell r="AB323">
            <v>88108.800000000003</v>
          </cell>
          <cell r="AC323">
            <v>4405.4400000000005</v>
          </cell>
          <cell r="AD323">
            <v>22027.200000000001</v>
          </cell>
          <cell r="AE323">
            <v>88108.800000000003</v>
          </cell>
          <cell r="BG323">
            <v>4008.4800000000005</v>
          </cell>
          <cell r="BH323">
            <v>20042.400000000001</v>
          </cell>
          <cell r="BI323">
            <v>80169.600000000006</v>
          </cell>
          <cell r="BJ323">
            <v>4008.4800000000005</v>
          </cell>
          <cell r="BK323">
            <v>20042.400000000001</v>
          </cell>
          <cell r="BL323">
            <v>80169.600000000006</v>
          </cell>
          <cell r="CL323">
            <v>3924.96</v>
          </cell>
          <cell r="CM323">
            <v>19624.8</v>
          </cell>
          <cell r="CN323">
            <v>78499.199999999997</v>
          </cell>
          <cell r="CO323">
            <v>3924.96</v>
          </cell>
          <cell r="CP323">
            <v>19624.8</v>
          </cell>
          <cell r="CQ323">
            <v>78499.199999999997</v>
          </cell>
          <cell r="DQ323">
            <v>3855.3599999999997</v>
          </cell>
          <cell r="DR323">
            <v>19276.8</v>
          </cell>
          <cell r="DS323">
            <v>77107.199999999997</v>
          </cell>
          <cell r="DT323">
            <v>3855.3599999999997</v>
          </cell>
          <cell r="DU323">
            <v>19276.8</v>
          </cell>
          <cell r="DV323">
            <v>77107.199999999997</v>
          </cell>
          <cell r="FE323" t="str">
            <v>FMID - Mildura South</v>
          </cell>
        </row>
        <row r="324">
          <cell r="E324" t="str">
            <v>Fixed</v>
          </cell>
          <cell r="F324" t="str">
            <v>Yes</v>
          </cell>
          <cell r="G324" t="str">
            <v>No</v>
          </cell>
          <cell r="H324" t="str">
            <v>Yes</v>
          </cell>
          <cell r="I324" t="str">
            <v>Yes</v>
          </cell>
          <cell r="Z324">
            <v>77.34</v>
          </cell>
          <cell r="AA324">
            <v>386.70000000000005</v>
          </cell>
          <cell r="AB324">
            <v>1546.8000000000002</v>
          </cell>
          <cell r="AC324">
            <v>77.34</v>
          </cell>
          <cell r="AD324">
            <v>386.70000000000005</v>
          </cell>
          <cell r="AE324">
            <v>1546.8000000000002</v>
          </cell>
          <cell r="BG324">
            <v>78.900000000000006</v>
          </cell>
          <cell r="BH324">
            <v>394.5</v>
          </cell>
          <cell r="BI324">
            <v>1578</v>
          </cell>
          <cell r="BJ324">
            <v>78.900000000000006</v>
          </cell>
          <cell r="BK324">
            <v>394.5</v>
          </cell>
          <cell r="BL324">
            <v>1578</v>
          </cell>
          <cell r="CL324">
            <v>79.260000000000005</v>
          </cell>
          <cell r="CM324">
            <v>396.3</v>
          </cell>
          <cell r="CN324">
            <v>1585.2</v>
          </cell>
          <cell r="CO324">
            <v>79.260000000000005</v>
          </cell>
          <cell r="CP324">
            <v>396.3</v>
          </cell>
          <cell r="CQ324">
            <v>1585.2</v>
          </cell>
          <cell r="DQ324">
            <v>77.34</v>
          </cell>
          <cell r="DR324">
            <v>386.70000000000005</v>
          </cell>
          <cell r="DS324">
            <v>1546.8000000000002</v>
          </cell>
          <cell r="DT324">
            <v>77.34</v>
          </cell>
          <cell r="DU324">
            <v>386.70000000000005</v>
          </cell>
          <cell r="DV324">
            <v>1546.8000000000002</v>
          </cell>
          <cell r="FE324" t="str">
            <v>FMID - Mildura South</v>
          </cell>
        </row>
        <row r="325">
          <cell r="E325" t="str">
            <v>Fixed</v>
          </cell>
          <cell r="F325" t="str">
            <v>Yes</v>
          </cell>
          <cell r="G325" t="str">
            <v>Yes</v>
          </cell>
          <cell r="H325" t="str">
            <v>No</v>
          </cell>
          <cell r="I325" t="str">
            <v>Yes</v>
          </cell>
          <cell r="Z325">
            <v>455</v>
          </cell>
          <cell r="AA325">
            <v>2275</v>
          </cell>
          <cell r="AB325">
            <v>9100</v>
          </cell>
          <cell r="AC325">
            <v>455</v>
          </cell>
          <cell r="AD325">
            <v>2275</v>
          </cell>
          <cell r="AE325">
            <v>9100</v>
          </cell>
          <cell r="BG325">
            <v>445</v>
          </cell>
          <cell r="BH325">
            <v>2225</v>
          </cell>
          <cell r="BI325">
            <v>8900</v>
          </cell>
          <cell r="BJ325">
            <v>445</v>
          </cell>
          <cell r="BK325">
            <v>2225</v>
          </cell>
          <cell r="BL325">
            <v>8900</v>
          </cell>
          <cell r="CL325">
            <v>511.00000000000006</v>
          </cell>
          <cell r="CM325">
            <v>2555</v>
          </cell>
          <cell r="CN325">
            <v>10220</v>
          </cell>
          <cell r="CO325">
            <v>511.00000000000006</v>
          </cell>
          <cell r="CP325">
            <v>2555</v>
          </cell>
          <cell r="CQ325">
            <v>10220</v>
          </cell>
          <cell r="DQ325">
            <v>590</v>
          </cell>
          <cell r="DR325">
            <v>2950</v>
          </cell>
          <cell r="DS325">
            <v>11800</v>
          </cell>
          <cell r="DT325">
            <v>590</v>
          </cell>
          <cell r="DU325">
            <v>2950</v>
          </cell>
          <cell r="DV325">
            <v>11800</v>
          </cell>
          <cell r="FE325" t="str">
            <v>FMID - Mildura South</v>
          </cell>
        </row>
        <row r="326">
          <cell r="E326" t="str">
            <v>Variable</v>
          </cell>
          <cell r="F326" t="str">
            <v>Yes</v>
          </cell>
          <cell r="G326" t="str">
            <v>No</v>
          </cell>
          <cell r="H326" t="str">
            <v>No</v>
          </cell>
          <cell r="I326" t="str">
            <v>No</v>
          </cell>
          <cell r="Z326">
            <v>4757.5</v>
          </cell>
          <cell r="AA326">
            <v>23787.5</v>
          </cell>
          <cell r="AB326">
            <v>95150</v>
          </cell>
          <cell r="AC326">
            <v>2378.75</v>
          </cell>
          <cell r="AD326">
            <v>11893.75</v>
          </cell>
          <cell r="AE326">
            <v>47575</v>
          </cell>
          <cell r="BG326">
            <v>4769.5</v>
          </cell>
          <cell r="BH326">
            <v>23847.5</v>
          </cell>
          <cell r="BI326">
            <v>95390</v>
          </cell>
          <cell r="BJ326">
            <v>2384.75</v>
          </cell>
          <cell r="BK326">
            <v>11923.75</v>
          </cell>
          <cell r="BL326">
            <v>47695</v>
          </cell>
          <cell r="CL326">
            <v>4670.5</v>
          </cell>
          <cell r="CM326">
            <v>23352.5</v>
          </cell>
          <cell r="CN326">
            <v>93410</v>
          </cell>
          <cell r="CO326">
            <v>2335.25</v>
          </cell>
          <cell r="CP326">
            <v>11676.25</v>
          </cell>
          <cell r="CQ326">
            <v>46705</v>
          </cell>
          <cell r="DQ326">
            <v>4587.5</v>
          </cell>
          <cell r="DR326">
            <v>22937.5</v>
          </cell>
          <cell r="DS326">
            <v>91750</v>
          </cell>
          <cell r="DT326">
            <v>2293.75</v>
          </cell>
          <cell r="DU326">
            <v>11468.75</v>
          </cell>
          <cell r="DV326">
            <v>45875</v>
          </cell>
          <cell r="FE326" t="str">
            <v>FMID - Mildura South</v>
          </cell>
        </row>
        <row r="327">
          <cell r="E327" t="str">
            <v>Variable</v>
          </cell>
          <cell r="F327" t="str">
            <v>Yes</v>
          </cell>
          <cell r="G327" t="str">
            <v>No</v>
          </cell>
          <cell r="H327" t="str">
            <v>No</v>
          </cell>
          <cell r="I327" t="str">
            <v>No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FE327" t="str">
            <v>FMID - Mildura South</v>
          </cell>
        </row>
        <row r="328">
          <cell r="E328" t="str">
            <v>Fixed</v>
          </cell>
          <cell r="F328" t="str">
            <v>Yes</v>
          </cell>
          <cell r="G328" t="str">
            <v>No</v>
          </cell>
          <cell r="H328" t="str">
            <v>No</v>
          </cell>
          <cell r="I328" t="str">
            <v>No</v>
          </cell>
          <cell r="Z328">
            <v>354</v>
          </cell>
          <cell r="AA328">
            <v>1770</v>
          </cell>
          <cell r="AB328">
            <v>7080</v>
          </cell>
          <cell r="AC328">
            <v>354</v>
          </cell>
          <cell r="AD328">
            <v>1770</v>
          </cell>
          <cell r="AE328">
            <v>7080</v>
          </cell>
          <cell r="BG328">
            <v>354.96</v>
          </cell>
          <cell r="BH328">
            <v>1774.8</v>
          </cell>
          <cell r="BI328">
            <v>7099.2</v>
          </cell>
          <cell r="BJ328">
            <v>354.96</v>
          </cell>
          <cell r="BK328">
            <v>1774.8</v>
          </cell>
          <cell r="BL328">
            <v>7099.2</v>
          </cell>
          <cell r="CL328">
            <v>347.76</v>
          </cell>
          <cell r="CM328">
            <v>1738.8</v>
          </cell>
          <cell r="CN328">
            <v>6955.2</v>
          </cell>
          <cell r="CO328">
            <v>347.76</v>
          </cell>
          <cell r="CP328">
            <v>1738.8</v>
          </cell>
          <cell r="CQ328">
            <v>6955.2</v>
          </cell>
          <cell r="DQ328">
            <v>341.76</v>
          </cell>
          <cell r="DR328">
            <v>1708.8</v>
          </cell>
          <cell r="DS328">
            <v>6835.2</v>
          </cell>
          <cell r="DT328">
            <v>341.76</v>
          </cell>
          <cell r="DU328">
            <v>1708.8</v>
          </cell>
          <cell r="DV328">
            <v>6835.2</v>
          </cell>
          <cell r="FE328" t="str">
            <v>FMID - Mildura South</v>
          </cell>
        </row>
        <row r="329">
          <cell r="E329" t="str">
            <v>Fixed</v>
          </cell>
          <cell r="F329" t="str">
            <v>Yes</v>
          </cell>
          <cell r="G329" t="str">
            <v>No</v>
          </cell>
          <cell r="H329" t="str">
            <v>No</v>
          </cell>
          <cell r="I329" t="str">
            <v>No</v>
          </cell>
          <cell r="L329" t="str">
            <v>Non-Vol</v>
          </cell>
          <cell r="Z329">
            <v>100</v>
          </cell>
          <cell r="AA329">
            <v>100</v>
          </cell>
          <cell r="AB329">
            <v>100</v>
          </cell>
          <cell r="AC329">
            <v>100</v>
          </cell>
          <cell r="AD329">
            <v>100</v>
          </cell>
          <cell r="AE329">
            <v>100</v>
          </cell>
          <cell r="BG329">
            <v>100</v>
          </cell>
          <cell r="BH329">
            <v>100</v>
          </cell>
          <cell r="BI329">
            <v>100</v>
          </cell>
          <cell r="BJ329">
            <v>100</v>
          </cell>
          <cell r="BK329">
            <v>100</v>
          </cell>
          <cell r="BL329">
            <v>100</v>
          </cell>
          <cell r="CL329">
            <v>100</v>
          </cell>
          <cell r="CM329">
            <v>100</v>
          </cell>
          <cell r="CN329">
            <v>100</v>
          </cell>
          <cell r="CO329">
            <v>100</v>
          </cell>
          <cell r="CP329">
            <v>100</v>
          </cell>
          <cell r="CQ329">
            <v>100</v>
          </cell>
          <cell r="DQ329">
            <v>100</v>
          </cell>
          <cell r="DR329">
            <v>100</v>
          </cell>
          <cell r="DS329">
            <v>100</v>
          </cell>
          <cell r="DT329">
            <v>100</v>
          </cell>
          <cell r="DU329">
            <v>100</v>
          </cell>
          <cell r="DV329">
            <v>100</v>
          </cell>
          <cell r="FE329" t="str">
            <v>FMID - Mildura South</v>
          </cell>
        </row>
        <row r="330">
          <cell r="E330" t="str">
            <v>Fixed</v>
          </cell>
          <cell r="F330" t="str">
            <v>Yes</v>
          </cell>
          <cell r="G330" t="str">
            <v>No</v>
          </cell>
          <cell r="H330" t="str">
            <v>No</v>
          </cell>
          <cell r="I330" t="str">
            <v>No</v>
          </cell>
          <cell r="L330" t="str">
            <v>Non-Vol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FE330" t="str">
            <v>FMID - Mildura South</v>
          </cell>
        </row>
        <row r="331">
          <cell r="E331" t="str">
            <v>Fixed</v>
          </cell>
          <cell r="F331" t="str">
            <v>Yes</v>
          </cell>
          <cell r="G331" t="str">
            <v>No</v>
          </cell>
          <cell r="H331" t="str">
            <v>No</v>
          </cell>
          <cell r="I331" t="str">
            <v>No</v>
          </cell>
          <cell r="L331" t="str">
            <v>Non-Vol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FE331" t="str">
            <v>LMW - Mildura</v>
          </cell>
        </row>
        <row r="332">
          <cell r="E332" t="str">
            <v>Fixed</v>
          </cell>
          <cell r="F332" t="str">
            <v>Yes</v>
          </cell>
          <cell r="G332" t="str">
            <v>No</v>
          </cell>
          <cell r="H332" t="str">
            <v>No</v>
          </cell>
          <cell r="I332" t="str">
            <v>No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FE332" t="str">
            <v>LMW - Mildura</v>
          </cell>
        </row>
        <row r="333">
          <cell r="E333" t="str">
            <v>Fixed</v>
          </cell>
          <cell r="F333" t="str">
            <v>No</v>
          </cell>
          <cell r="G333" t="str">
            <v>No</v>
          </cell>
          <cell r="H333" t="str">
            <v>No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FE333" t="str">
            <v>LMW - Mildura</v>
          </cell>
        </row>
        <row r="334">
          <cell r="E334" t="str">
            <v>Fixed</v>
          </cell>
          <cell r="F334" t="str">
            <v>Yes</v>
          </cell>
          <cell r="G334" t="str">
            <v>No</v>
          </cell>
          <cell r="H334" t="str">
            <v>No</v>
          </cell>
          <cell r="I334" t="str">
            <v>No</v>
          </cell>
          <cell r="Z334">
            <v>3559.68</v>
          </cell>
          <cell r="AA334">
            <v>17798.399999999998</v>
          </cell>
          <cell r="AB334">
            <v>71193.599999999991</v>
          </cell>
          <cell r="AC334">
            <v>3559.68</v>
          </cell>
          <cell r="AD334">
            <v>17798.399999999998</v>
          </cell>
          <cell r="AE334">
            <v>71193.599999999991</v>
          </cell>
          <cell r="BG334">
            <v>3503.5199999999995</v>
          </cell>
          <cell r="BH334">
            <v>17517.599999999999</v>
          </cell>
          <cell r="BI334">
            <v>70070.399999999994</v>
          </cell>
          <cell r="BJ334">
            <v>3503.5199999999995</v>
          </cell>
          <cell r="BK334">
            <v>17517.599999999999</v>
          </cell>
          <cell r="BL334">
            <v>70070.399999999994</v>
          </cell>
          <cell r="CL334">
            <v>3430.56</v>
          </cell>
          <cell r="CM334">
            <v>17152.8</v>
          </cell>
          <cell r="CN334">
            <v>68611.199999999997</v>
          </cell>
          <cell r="CO334">
            <v>3430.56</v>
          </cell>
          <cell r="CP334">
            <v>17152.8</v>
          </cell>
          <cell r="CQ334">
            <v>68611.199999999997</v>
          </cell>
          <cell r="DQ334">
            <v>3369.6000000000004</v>
          </cell>
          <cell r="DR334">
            <v>16848</v>
          </cell>
          <cell r="DS334">
            <v>67392</v>
          </cell>
          <cell r="DT334">
            <v>3369.6000000000004</v>
          </cell>
          <cell r="DU334">
            <v>16848</v>
          </cell>
          <cell r="DV334">
            <v>67392</v>
          </cell>
          <cell r="FE334" t="str">
            <v>LMW - Mildura</v>
          </cell>
        </row>
        <row r="335">
          <cell r="E335" t="str">
            <v>Fixed</v>
          </cell>
          <cell r="F335" t="str">
            <v>Yes</v>
          </cell>
          <cell r="G335" t="str">
            <v>No</v>
          </cell>
          <cell r="H335" t="str">
            <v>Yes</v>
          </cell>
          <cell r="I335" t="str">
            <v>Yes</v>
          </cell>
          <cell r="Z335">
            <v>77.34</v>
          </cell>
          <cell r="AA335">
            <v>386.70000000000005</v>
          </cell>
          <cell r="AB335">
            <v>1546.8000000000002</v>
          </cell>
          <cell r="AC335">
            <v>77.34</v>
          </cell>
          <cell r="AD335">
            <v>386.70000000000005</v>
          </cell>
          <cell r="AE335">
            <v>1546.8000000000002</v>
          </cell>
          <cell r="BG335">
            <v>78.900000000000006</v>
          </cell>
          <cell r="BH335">
            <v>394.5</v>
          </cell>
          <cell r="BI335">
            <v>1578</v>
          </cell>
          <cell r="BJ335">
            <v>78.900000000000006</v>
          </cell>
          <cell r="BK335">
            <v>394.5</v>
          </cell>
          <cell r="BL335">
            <v>1578</v>
          </cell>
          <cell r="CL335">
            <v>79.260000000000005</v>
          </cell>
          <cell r="CM335">
            <v>396.3</v>
          </cell>
          <cell r="CN335">
            <v>1585.2</v>
          </cell>
          <cell r="CO335">
            <v>79.260000000000005</v>
          </cell>
          <cell r="CP335">
            <v>396.3</v>
          </cell>
          <cell r="CQ335">
            <v>1585.2</v>
          </cell>
          <cell r="DQ335">
            <v>77.34</v>
          </cell>
          <cell r="DR335">
            <v>386.70000000000005</v>
          </cell>
          <cell r="DS335">
            <v>1546.8000000000002</v>
          </cell>
          <cell r="DT335">
            <v>77.34</v>
          </cell>
          <cell r="DU335">
            <v>386.70000000000005</v>
          </cell>
          <cell r="DV335">
            <v>1546.8000000000002</v>
          </cell>
          <cell r="FE335" t="str">
            <v>LMW - Mildura</v>
          </cell>
        </row>
        <row r="336">
          <cell r="E336" t="str">
            <v>Fixed</v>
          </cell>
          <cell r="F336" t="str">
            <v>Yes</v>
          </cell>
          <cell r="G336" t="str">
            <v>Yes</v>
          </cell>
          <cell r="H336" t="str">
            <v>No</v>
          </cell>
          <cell r="I336" t="str">
            <v>Yes</v>
          </cell>
          <cell r="Z336">
            <v>455</v>
          </cell>
          <cell r="AA336">
            <v>2275</v>
          </cell>
          <cell r="AB336">
            <v>9100</v>
          </cell>
          <cell r="AC336">
            <v>455</v>
          </cell>
          <cell r="AD336">
            <v>2275</v>
          </cell>
          <cell r="AE336">
            <v>9100</v>
          </cell>
          <cell r="BG336">
            <v>445</v>
          </cell>
          <cell r="BH336">
            <v>2225</v>
          </cell>
          <cell r="BI336">
            <v>8900</v>
          </cell>
          <cell r="BJ336">
            <v>445</v>
          </cell>
          <cell r="BK336">
            <v>2225</v>
          </cell>
          <cell r="BL336">
            <v>8900</v>
          </cell>
          <cell r="CL336">
            <v>511.00000000000006</v>
          </cell>
          <cell r="CM336">
            <v>2555</v>
          </cell>
          <cell r="CN336">
            <v>10220</v>
          </cell>
          <cell r="CO336">
            <v>511.00000000000006</v>
          </cell>
          <cell r="CP336">
            <v>2555</v>
          </cell>
          <cell r="CQ336">
            <v>10220</v>
          </cell>
          <cell r="DQ336">
            <v>590</v>
          </cell>
          <cell r="DR336">
            <v>2950</v>
          </cell>
          <cell r="DS336">
            <v>11800</v>
          </cell>
          <cell r="DT336">
            <v>590</v>
          </cell>
          <cell r="DU336">
            <v>2950</v>
          </cell>
          <cell r="DV336">
            <v>11800</v>
          </cell>
          <cell r="FE336" t="str">
            <v>LMW - Mildura</v>
          </cell>
        </row>
        <row r="337">
          <cell r="E337" t="str">
            <v>Variable</v>
          </cell>
          <cell r="F337" t="str">
            <v>Yes</v>
          </cell>
          <cell r="G337" t="str">
            <v>No</v>
          </cell>
          <cell r="H337" t="str">
            <v>No</v>
          </cell>
          <cell r="I337" t="str">
            <v>No</v>
          </cell>
          <cell r="Z337">
            <v>2644.5</v>
          </cell>
          <cell r="AA337">
            <v>13222.5</v>
          </cell>
          <cell r="AB337">
            <v>52890</v>
          </cell>
          <cell r="AC337">
            <v>1322.25</v>
          </cell>
          <cell r="AD337">
            <v>6611.25</v>
          </cell>
          <cell r="AE337">
            <v>26445</v>
          </cell>
          <cell r="BG337">
            <v>2550</v>
          </cell>
          <cell r="BH337">
            <v>12750</v>
          </cell>
          <cell r="BI337">
            <v>51000</v>
          </cell>
          <cell r="BJ337">
            <v>1275</v>
          </cell>
          <cell r="BK337">
            <v>6375</v>
          </cell>
          <cell r="BL337">
            <v>25500</v>
          </cell>
          <cell r="CL337">
            <v>2497</v>
          </cell>
          <cell r="CM337">
            <v>12485</v>
          </cell>
          <cell r="CN337">
            <v>49940</v>
          </cell>
          <cell r="CO337">
            <v>1248.5</v>
          </cell>
          <cell r="CP337">
            <v>6242.5</v>
          </cell>
          <cell r="CQ337">
            <v>24970</v>
          </cell>
          <cell r="DQ337">
            <v>2452.5</v>
          </cell>
          <cell r="DR337">
            <v>12262.5</v>
          </cell>
          <cell r="DS337">
            <v>49050</v>
          </cell>
          <cell r="DT337">
            <v>1226.25</v>
          </cell>
          <cell r="DU337">
            <v>6131.25</v>
          </cell>
          <cell r="DV337">
            <v>24525</v>
          </cell>
          <cell r="FE337" t="str">
            <v>LMW - Mildura</v>
          </cell>
        </row>
        <row r="338">
          <cell r="E338" t="str">
            <v>Fixed</v>
          </cell>
          <cell r="F338" t="str">
            <v>Yes</v>
          </cell>
          <cell r="G338" t="str">
            <v>No</v>
          </cell>
          <cell r="H338" t="str">
            <v>No</v>
          </cell>
          <cell r="I338" t="str">
            <v>No</v>
          </cell>
          <cell r="Z338">
            <v>354</v>
          </cell>
          <cell r="AA338">
            <v>1770</v>
          </cell>
          <cell r="AB338">
            <v>7080</v>
          </cell>
          <cell r="AC338">
            <v>354</v>
          </cell>
          <cell r="AD338">
            <v>1770</v>
          </cell>
          <cell r="AE338">
            <v>7080</v>
          </cell>
          <cell r="BG338">
            <v>354.96</v>
          </cell>
          <cell r="BH338">
            <v>1774.8</v>
          </cell>
          <cell r="BI338">
            <v>7099.2</v>
          </cell>
          <cell r="BJ338">
            <v>354.96</v>
          </cell>
          <cell r="BK338">
            <v>1774.8</v>
          </cell>
          <cell r="BL338">
            <v>7099.2</v>
          </cell>
          <cell r="CL338">
            <v>347.76</v>
          </cell>
          <cell r="CM338">
            <v>1738.8</v>
          </cell>
          <cell r="CN338">
            <v>6955.2</v>
          </cell>
          <cell r="CO338">
            <v>347.76</v>
          </cell>
          <cell r="CP338">
            <v>1738.8</v>
          </cell>
          <cell r="CQ338">
            <v>6955.2</v>
          </cell>
          <cell r="DQ338">
            <v>341.76</v>
          </cell>
          <cell r="DR338">
            <v>1708.8</v>
          </cell>
          <cell r="DS338">
            <v>6835.2</v>
          </cell>
          <cell r="DT338">
            <v>341.76</v>
          </cell>
          <cell r="DU338">
            <v>1708.8</v>
          </cell>
          <cell r="DV338">
            <v>6835.2</v>
          </cell>
          <cell r="FE338" t="str">
            <v>LMW - Mildura</v>
          </cell>
        </row>
        <row r="339">
          <cell r="E339" t="str">
            <v>Fixed</v>
          </cell>
          <cell r="F339" t="str">
            <v>Yes</v>
          </cell>
          <cell r="G339" t="str">
            <v>No</v>
          </cell>
          <cell r="H339" t="str">
            <v>No</v>
          </cell>
          <cell r="I339" t="str">
            <v>No</v>
          </cell>
          <cell r="L339" t="str">
            <v>Non-Vol</v>
          </cell>
          <cell r="Z339">
            <v>100</v>
          </cell>
          <cell r="AA339">
            <v>100</v>
          </cell>
          <cell r="AB339">
            <v>100</v>
          </cell>
          <cell r="AC339">
            <v>100</v>
          </cell>
          <cell r="AD339">
            <v>100</v>
          </cell>
          <cell r="AE339">
            <v>100</v>
          </cell>
          <cell r="BG339">
            <v>100</v>
          </cell>
          <cell r="BH339">
            <v>100</v>
          </cell>
          <cell r="BI339">
            <v>100</v>
          </cell>
          <cell r="BJ339">
            <v>100</v>
          </cell>
          <cell r="BK339">
            <v>100</v>
          </cell>
          <cell r="BL339">
            <v>100</v>
          </cell>
          <cell r="CL339">
            <v>100</v>
          </cell>
          <cell r="CM339">
            <v>100</v>
          </cell>
          <cell r="CN339">
            <v>100</v>
          </cell>
          <cell r="CO339">
            <v>100</v>
          </cell>
          <cell r="CP339">
            <v>100</v>
          </cell>
          <cell r="CQ339">
            <v>100</v>
          </cell>
          <cell r="DQ339">
            <v>100</v>
          </cell>
          <cell r="DR339">
            <v>100</v>
          </cell>
          <cell r="DS339">
            <v>100</v>
          </cell>
          <cell r="DT339">
            <v>100</v>
          </cell>
          <cell r="DU339">
            <v>100</v>
          </cell>
          <cell r="DV339">
            <v>100</v>
          </cell>
          <cell r="FE339" t="str">
            <v>LMW - Mildura</v>
          </cell>
        </row>
        <row r="340">
          <cell r="E340" t="str">
            <v>Fixed</v>
          </cell>
          <cell r="F340" t="str">
            <v>Yes</v>
          </cell>
          <cell r="G340" t="str">
            <v>No</v>
          </cell>
          <cell r="H340" t="str">
            <v>No</v>
          </cell>
          <cell r="I340" t="str">
            <v>No</v>
          </cell>
          <cell r="L340" t="str">
            <v>Non-Vol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FE340" t="str">
            <v>LMW - Mildura</v>
          </cell>
        </row>
        <row r="341">
          <cell r="E341" t="str">
            <v>Fixed</v>
          </cell>
          <cell r="F341" t="str">
            <v>No</v>
          </cell>
          <cell r="G341" t="str">
            <v>No</v>
          </cell>
          <cell r="H341" t="str">
            <v>No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FE341" t="str">
            <v>LMW - Mildura</v>
          </cell>
        </row>
        <row r="342">
          <cell r="E342" t="str">
            <v>Fixed</v>
          </cell>
          <cell r="F342" t="str">
            <v>No</v>
          </cell>
          <cell r="G342" t="str">
            <v>No</v>
          </cell>
          <cell r="H342" t="str">
            <v>No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FE342" t="str">
            <v>LMW - Mildura</v>
          </cell>
        </row>
        <row r="343">
          <cell r="E343" t="str">
            <v>Fixed</v>
          </cell>
          <cell r="F343" t="str">
            <v>No</v>
          </cell>
          <cell r="G343" t="str">
            <v>No</v>
          </cell>
          <cell r="H343" t="str">
            <v>No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FE343" t="str">
            <v>LMW - Merbein</v>
          </cell>
        </row>
        <row r="344">
          <cell r="E344" t="str">
            <v>Fixed</v>
          </cell>
          <cell r="F344" t="str">
            <v>No</v>
          </cell>
          <cell r="G344" t="str">
            <v>No</v>
          </cell>
          <cell r="H344" t="str">
            <v>No</v>
          </cell>
          <cell r="L344" t="str">
            <v>Non-Vol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FE344" t="str">
            <v>LMW - Merbein</v>
          </cell>
        </row>
        <row r="345">
          <cell r="E345" t="str">
            <v>Fixed</v>
          </cell>
          <cell r="F345" t="str">
            <v>Yes</v>
          </cell>
          <cell r="G345" t="str">
            <v>No</v>
          </cell>
          <cell r="H345" t="str">
            <v>No</v>
          </cell>
          <cell r="I345" t="str">
            <v>No</v>
          </cell>
          <cell r="Z345">
            <v>2366.16</v>
          </cell>
          <cell r="AA345">
            <v>11830.800000000001</v>
          </cell>
          <cell r="AB345">
            <v>47323.200000000004</v>
          </cell>
          <cell r="AC345">
            <v>2366.16</v>
          </cell>
          <cell r="AD345">
            <v>11830.800000000001</v>
          </cell>
          <cell r="AE345">
            <v>47323.200000000004</v>
          </cell>
          <cell r="BG345">
            <v>2289.36</v>
          </cell>
          <cell r="BH345">
            <v>11446.8</v>
          </cell>
          <cell r="BI345">
            <v>45787.199999999997</v>
          </cell>
          <cell r="BJ345">
            <v>2289.36</v>
          </cell>
          <cell r="BK345">
            <v>11446.8</v>
          </cell>
          <cell r="BL345">
            <v>45787.199999999997</v>
          </cell>
          <cell r="CL345">
            <v>2241.84</v>
          </cell>
          <cell r="CM345">
            <v>11209.199999999999</v>
          </cell>
          <cell r="CN345">
            <v>44836.799999999996</v>
          </cell>
          <cell r="CO345">
            <v>2241.84</v>
          </cell>
          <cell r="CP345">
            <v>11209.199999999999</v>
          </cell>
          <cell r="CQ345">
            <v>44836.799999999996</v>
          </cell>
          <cell r="DQ345">
            <v>2202</v>
          </cell>
          <cell r="DR345">
            <v>11010</v>
          </cell>
          <cell r="DS345">
            <v>44040</v>
          </cell>
          <cell r="DT345">
            <v>2202</v>
          </cell>
          <cell r="DU345">
            <v>11010</v>
          </cell>
          <cell r="DV345">
            <v>44040</v>
          </cell>
          <cell r="FE345" t="str">
            <v>LMW - Merbein</v>
          </cell>
        </row>
        <row r="346">
          <cell r="E346" t="str">
            <v>Fixed</v>
          </cell>
          <cell r="F346" t="str">
            <v>Yes</v>
          </cell>
          <cell r="G346" t="str">
            <v>No</v>
          </cell>
          <cell r="H346" t="str">
            <v>Yes</v>
          </cell>
          <cell r="I346" t="str">
            <v>Yes</v>
          </cell>
          <cell r="Z346">
            <v>77.34</v>
          </cell>
          <cell r="AA346">
            <v>386.70000000000005</v>
          </cell>
          <cell r="AB346">
            <v>1546.8000000000002</v>
          </cell>
          <cell r="AC346">
            <v>77.34</v>
          </cell>
          <cell r="AD346">
            <v>386.70000000000005</v>
          </cell>
          <cell r="AE346">
            <v>1546.8000000000002</v>
          </cell>
          <cell r="BG346">
            <v>78.900000000000006</v>
          </cell>
          <cell r="BH346">
            <v>394.5</v>
          </cell>
          <cell r="BI346">
            <v>1578</v>
          </cell>
          <cell r="BJ346">
            <v>78.900000000000006</v>
          </cell>
          <cell r="BK346">
            <v>394.5</v>
          </cell>
          <cell r="BL346">
            <v>1578</v>
          </cell>
          <cell r="CL346">
            <v>79.260000000000005</v>
          </cell>
          <cell r="CM346">
            <v>396.3</v>
          </cell>
          <cell r="CN346">
            <v>1585.2</v>
          </cell>
          <cell r="CO346">
            <v>79.260000000000005</v>
          </cell>
          <cell r="CP346">
            <v>396.3</v>
          </cell>
          <cell r="CQ346">
            <v>1585.2</v>
          </cell>
          <cell r="DQ346">
            <v>77.34</v>
          </cell>
          <cell r="DR346">
            <v>386.70000000000005</v>
          </cell>
          <cell r="DS346">
            <v>1546.8000000000002</v>
          </cell>
          <cell r="DT346">
            <v>77.34</v>
          </cell>
          <cell r="DU346">
            <v>386.70000000000005</v>
          </cell>
          <cell r="DV346">
            <v>1546.8000000000002</v>
          </cell>
          <cell r="FE346" t="str">
            <v>LMW - Merbein</v>
          </cell>
        </row>
        <row r="347">
          <cell r="E347" t="str">
            <v>Fixed</v>
          </cell>
          <cell r="F347" t="str">
            <v>Yes</v>
          </cell>
          <cell r="G347" t="str">
            <v>No</v>
          </cell>
          <cell r="H347" t="str">
            <v>No</v>
          </cell>
          <cell r="I347" t="str">
            <v>No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FE347" t="str">
            <v>LMW - Merbein</v>
          </cell>
        </row>
        <row r="348">
          <cell r="E348" t="str">
            <v>Variable</v>
          </cell>
          <cell r="F348" t="str">
            <v>No</v>
          </cell>
          <cell r="G348" t="str">
            <v>No</v>
          </cell>
          <cell r="H348" t="str">
            <v>No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FE348" t="str">
            <v>LMW - Merbein</v>
          </cell>
        </row>
        <row r="349">
          <cell r="E349" t="str">
            <v>Fixed</v>
          </cell>
          <cell r="F349" t="str">
            <v>Yes</v>
          </cell>
          <cell r="G349" t="str">
            <v>Yes</v>
          </cell>
          <cell r="H349" t="str">
            <v>No</v>
          </cell>
          <cell r="I349" t="str">
            <v>Yes</v>
          </cell>
          <cell r="Z349">
            <v>455</v>
          </cell>
          <cell r="AA349">
            <v>2275</v>
          </cell>
          <cell r="AB349">
            <v>9100</v>
          </cell>
          <cell r="AC349">
            <v>455</v>
          </cell>
          <cell r="AD349">
            <v>2275</v>
          </cell>
          <cell r="AE349">
            <v>9100</v>
          </cell>
          <cell r="BG349">
            <v>445</v>
          </cell>
          <cell r="BH349">
            <v>2225</v>
          </cell>
          <cell r="BI349">
            <v>8900</v>
          </cell>
          <cell r="BJ349">
            <v>445</v>
          </cell>
          <cell r="BK349">
            <v>2225</v>
          </cell>
          <cell r="BL349">
            <v>8900</v>
          </cell>
          <cell r="CL349">
            <v>511.00000000000006</v>
          </cell>
          <cell r="CM349">
            <v>2555</v>
          </cell>
          <cell r="CN349">
            <v>10220</v>
          </cell>
          <cell r="CO349">
            <v>511.00000000000006</v>
          </cell>
          <cell r="CP349">
            <v>2555</v>
          </cell>
          <cell r="CQ349">
            <v>10220</v>
          </cell>
          <cell r="DQ349">
            <v>590</v>
          </cell>
          <cell r="DR349">
            <v>2950</v>
          </cell>
          <cell r="DS349">
            <v>11800</v>
          </cell>
          <cell r="DT349">
            <v>590</v>
          </cell>
          <cell r="DU349">
            <v>2950</v>
          </cell>
          <cell r="DV349">
            <v>11800</v>
          </cell>
          <cell r="FE349" t="str">
            <v>LMW - Merbein</v>
          </cell>
        </row>
        <row r="350">
          <cell r="E350" t="str">
            <v>Fixed</v>
          </cell>
          <cell r="F350" t="str">
            <v>No</v>
          </cell>
          <cell r="G350" t="str">
            <v>Yes</v>
          </cell>
          <cell r="H350" t="str">
            <v>No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FE350" t="str">
            <v>LMW - Merbein</v>
          </cell>
        </row>
        <row r="351">
          <cell r="E351" t="str">
            <v>Fixed</v>
          </cell>
          <cell r="F351" t="str">
            <v>No</v>
          </cell>
          <cell r="G351" t="str">
            <v>Yes</v>
          </cell>
          <cell r="H351" t="str">
            <v>No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FE351" t="str">
            <v>LMW - Merbein</v>
          </cell>
        </row>
        <row r="352">
          <cell r="E352" t="str">
            <v>Fixed</v>
          </cell>
          <cell r="F352" t="str">
            <v>No</v>
          </cell>
          <cell r="G352" t="str">
            <v>Yes</v>
          </cell>
          <cell r="H352" t="str">
            <v>No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FE352" t="str">
            <v>LMW - Merbein</v>
          </cell>
        </row>
        <row r="353">
          <cell r="E353" t="str">
            <v>Variable</v>
          </cell>
          <cell r="F353" t="str">
            <v>No</v>
          </cell>
          <cell r="G353" t="str">
            <v>No</v>
          </cell>
          <cell r="H353" t="str">
            <v>No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FE353" t="str">
            <v>LMW - Merbein</v>
          </cell>
        </row>
        <row r="354">
          <cell r="E354" t="str">
            <v>Variable</v>
          </cell>
          <cell r="F354" t="str">
            <v>Yes</v>
          </cell>
          <cell r="G354" t="str">
            <v>No</v>
          </cell>
          <cell r="H354" t="str">
            <v>No</v>
          </cell>
          <cell r="I354" t="str">
            <v>No</v>
          </cell>
          <cell r="Z354">
            <v>2273</v>
          </cell>
          <cell r="AA354">
            <v>11365</v>
          </cell>
          <cell r="AB354">
            <v>45460</v>
          </cell>
          <cell r="AC354">
            <v>1136.5</v>
          </cell>
          <cell r="AD354">
            <v>5682.5</v>
          </cell>
          <cell r="AE354">
            <v>22730</v>
          </cell>
          <cell r="BG354">
            <v>2241.5</v>
          </cell>
          <cell r="BH354">
            <v>11207.5</v>
          </cell>
          <cell r="BI354">
            <v>44830</v>
          </cell>
          <cell r="BJ354">
            <v>1120.75</v>
          </cell>
          <cell r="BK354">
            <v>5603.75</v>
          </cell>
          <cell r="BL354">
            <v>22415</v>
          </cell>
          <cell r="CL354">
            <v>2195</v>
          </cell>
          <cell r="CM354">
            <v>10975</v>
          </cell>
          <cell r="CN354">
            <v>43900</v>
          </cell>
          <cell r="CO354">
            <v>1097.5</v>
          </cell>
          <cell r="CP354">
            <v>5487.5</v>
          </cell>
          <cell r="CQ354">
            <v>21950</v>
          </cell>
          <cell r="DQ354">
            <v>2156</v>
          </cell>
          <cell r="DR354">
            <v>10780</v>
          </cell>
          <cell r="DS354">
            <v>43120</v>
          </cell>
          <cell r="DT354">
            <v>1078</v>
          </cell>
          <cell r="DU354">
            <v>5390</v>
          </cell>
          <cell r="DV354">
            <v>21560</v>
          </cell>
          <cell r="FE354" t="str">
            <v>LMW - Merbein</v>
          </cell>
        </row>
        <row r="355">
          <cell r="E355" t="str">
            <v>Fixed</v>
          </cell>
          <cell r="F355" t="str">
            <v>Yes</v>
          </cell>
          <cell r="G355" t="str">
            <v>No</v>
          </cell>
          <cell r="H355" t="str">
            <v>No</v>
          </cell>
          <cell r="I355" t="str">
            <v>No</v>
          </cell>
          <cell r="Z355">
            <v>562.31999999999994</v>
          </cell>
          <cell r="AA355">
            <v>2811.6</v>
          </cell>
          <cell r="AB355">
            <v>11246.4</v>
          </cell>
          <cell r="AC355">
            <v>562.31999999999994</v>
          </cell>
          <cell r="AD355">
            <v>2811.6</v>
          </cell>
          <cell r="AE355">
            <v>11246.4</v>
          </cell>
          <cell r="BG355">
            <v>564.48</v>
          </cell>
          <cell r="BH355">
            <v>2822.4</v>
          </cell>
          <cell r="BI355">
            <v>11289.6</v>
          </cell>
          <cell r="BJ355">
            <v>564.48</v>
          </cell>
          <cell r="BK355">
            <v>2822.4</v>
          </cell>
          <cell r="BL355">
            <v>11289.6</v>
          </cell>
          <cell r="CL355">
            <v>552.72</v>
          </cell>
          <cell r="CM355">
            <v>2763.6000000000004</v>
          </cell>
          <cell r="CN355">
            <v>11054.400000000001</v>
          </cell>
          <cell r="CO355">
            <v>552.72</v>
          </cell>
          <cell r="CP355">
            <v>2763.6000000000004</v>
          </cell>
          <cell r="CQ355">
            <v>11054.400000000001</v>
          </cell>
          <cell r="DQ355">
            <v>542.88</v>
          </cell>
          <cell r="DR355">
            <v>2714.4</v>
          </cell>
          <cell r="DS355">
            <v>10857.6</v>
          </cell>
          <cell r="DT355">
            <v>542.88</v>
          </cell>
          <cell r="DU355">
            <v>2714.4</v>
          </cell>
          <cell r="DV355">
            <v>10857.6</v>
          </cell>
          <cell r="FE355" t="str">
            <v>LMW - Merbein</v>
          </cell>
        </row>
        <row r="356">
          <cell r="E356" t="str">
            <v>Fixed</v>
          </cell>
          <cell r="F356" t="str">
            <v>No</v>
          </cell>
          <cell r="G356" t="str">
            <v>No</v>
          </cell>
          <cell r="H356" t="str">
            <v>No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FE356" t="str">
            <v>LMW - Merbein</v>
          </cell>
        </row>
        <row r="357">
          <cell r="E357" t="str">
            <v>Fixed</v>
          </cell>
          <cell r="F357" t="str">
            <v>No</v>
          </cell>
          <cell r="G357" t="str">
            <v>No</v>
          </cell>
          <cell r="H357" t="str">
            <v>No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FE357" t="str">
            <v>LMW - Merbein</v>
          </cell>
        </row>
        <row r="358">
          <cell r="E358" t="str">
            <v>Fixed</v>
          </cell>
          <cell r="F358" t="str">
            <v>No</v>
          </cell>
          <cell r="G358" t="str">
            <v>No</v>
          </cell>
          <cell r="H358" t="str">
            <v>No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FE358" t="str">
            <v>LMW - Merbein</v>
          </cell>
        </row>
        <row r="359">
          <cell r="E359" t="str">
            <v>Fixed</v>
          </cell>
          <cell r="F359" t="str">
            <v>Yes</v>
          </cell>
          <cell r="G359" t="str">
            <v>No</v>
          </cell>
          <cell r="H359" t="str">
            <v>No</v>
          </cell>
          <cell r="I359" t="str">
            <v>No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FE359" t="str">
            <v>LMW - Merbein</v>
          </cell>
        </row>
        <row r="360">
          <cell r="E360" t="str">
            <v>Fixed</v>
          </cell>
          <cell r="F360" t="str">
            <v>Yes</v>
          </cell>
          <cell r="G360" t="str">
            <v>No</v>
          </cell>
          <cell r="H360" t="str">
            <v>No</v>
          </cell>
          <cell r="I360" t="str">
            <v>No</v>
          </cell>
          <cell r="L360" t="str">
            <v>Non-Vol</v>
          </cell>
          <cell r="Z360">
            <v>100</v>
          </cell>
          <cell r="AA360">
            <v>100</v>
          </cell>
          <cell r="AB360">
            <v>100</v>
          </cell>
          <cell r="AC360">
            <v>100</v>
          </cell>
          <cell r="AD360">
            <v>100</v>
          </cell>
          <cell r="AE360">
            <v>100</v>
          </cell>
          <cell r="BG360">
            <v>100</v>
          </cell>
          <cell r="BH360">
            <v>100</v>
          </cell>
          <cell r="BI360">
            <v>100</v>
          </cell>
          <cell r="BJ360">
            <v>100</v>
          </cell>
          <cell r="BK360">
            <v>100</v>
          </cell>
          <cell r="BL360">
            <v>100</v>
          </cell>
          <cell r="CL360">
            <v>100</v>
          </cell>
          <cell r="CM360">
            <v>100</v>
          </cell>
          <cell r="CN360">
            <v>100</v>
          </cell>
          <cell r="CO360">
            <v>100</v>
          </cell>
          <cell r="CP360">
            <v>100</v>
          </cell>
          <cell r="CQ360">
            <v>100</v>
          </cell>
          <cell r="DQ360">
            <v>100</v>
          </cell>
          <cell r="DR360">
            <v>100</v>
          </cell>
          <cell r="DS360">
            <v>100</v>
          </cell>
          <cell r="DT360">
            <v>100</v>
          </cell>
          <cell r="DU360">
            <v>100</v>
          </cell>
          <cell r="DV360">
            <v>100</v>
          </cell>
          <cell r="FE360" t="str">
            <v>LMW - Merbein</v>
          </cell>
        </row>
        <row r="361">
          <cell r="E361" t="str">
            <v>Variable</v>
          </cell>
          <cell r="F361" t="str">
            <v>No</v>
          </cell>
          <cell r="G361" t="str">
            <v>No</v>
          </cell>
          <cell r="H361" t="str">
            <v>No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FE361" t="str">
            <v>LMW - Merbein</v>
          </cell>
        </row>
        <row r="362">
          <cell r="E362" t="str">
            <v>Fixed</v>
          </cell>
          <cell r="F362" t="str">
            <v>No</v>
          </cell>
          <cell r="G362" t="str">
            <v>No</v>
          </cell>
          <cell r="H362" t="str">
            <v>No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FE362" t="str">
            <v>LMW - Red Cliffs</v>
          </cell>
        </row>
        <row r="363">
          <cell r="E363" t="str">
            <v>Fixed</v>
          </cell>
          <cell r="F363" t="str">
            <v>No</v>
          </cell>
          <cell r="G363" t="str">
            <v>No</v>
          </cell>
          <cell r="H363" t="str">
            <v>No</v>
          </cell>
          <cell r="L363" t="str">
            <v>Non-Vol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FE363" t="str">
            <v>LMW - Red Cliffs</v>
          </cell>
        </row>
        <row r="364">
          <cell r="E364" t="str">
            <v>Fixed</v>
          </cell>
          <cell r="F364" t="str">
            <v>Yes</v>
          </cell>
          <cell r="G364" t="str">
            <v>No</v>
          </cell>
          <cell r="H364" t="str">
            <v>No</v>
          </cell>
          <cell r="I364" t="str">
            <v>No</v>
          </cell>
          <cell r="Z364">
            <v>2749.68</v>
          </cell>
          <cell r="AA364">
            <v>13748.4</v>
          </cell>
          <cell r="AB364">
            <v>54993.599999999999</v>
          </cell>
          <cell r="AC364">
            <v>2749.68</v>
          </cell>
          <cell r="AD364">
            <v>13748.4</v>
          </cell>
          <cell r="AE364">
            <v>54993.599999999999</v>
          </cell>
          <cell r="BG364">
            <v>2676.2400000000002</v>
          </cell>
          <cell r="BH364">
            <v>13381.2</v>
          </cell>
          <cell r="BI364">
            <v>53524.800000000003</v>
          </cell>
          <cell r="BJ364">
            <v>2676.2400000000002</v>
          </cell>
          <cell r="BK364">
            <v>13381.2</v>
          </cell>
          <cell r="BL364">
            <v>53524.800000000003</v>
          </cell>
          <cell r="CL364">
            <v>2620.56</v>
          </cell>
          <cell r="CM364">
            <v>13102.8</v>
          </cell>
          <cell r="CN364">
            <v>52411.199999999997</v>
          </cell>
          <cell r="CO364">
            <v>2620.56</v>
          </cell>
          <cell r="CP364">
            <v>13102.8</v>
          </cell>
          <cell r="CQ364">
            <v>52411.199999999997</v>
          </cell>
          <cell r="DQ364">
            <v>2574</v>
          </cell>
          <cell r="DR364">
            <v>12870</v>
          </cell>
          <cell r="DS364">
            <v>51480</v>
          </cell>
          <cell r="DT364">
            <v>2574</v>
          </cell>
          <cell r="DU364">
            <v>12870</v>
          </cell>
          <cell r="DV364">
            <v>51480</v>
          </cell>
          <cell r="FE364" t="str">
            <v>LMW - Red Cliffs</v>
          </cell>
        </row>
        <row r="365">
          <cell r="E365" t="str">
            <v>Fixed</v>
          </cell>
          <cell r="F365" t="str">
            <v>Yes</v>
          </cell>
          <cell r="G365" t="str">
            <v>No</v>
          </cell>
          <cell r="H365" t="str">
            <v>Yes</v>
          </cell>
          <cell r="I365" t="str">
            <v>Yes</v>
          </cell>
          <cell r="Z365">
            <v>77.34</v>
          </cell>
          <cell r="AA365">
            <v>386.70000000000005</v>
          </cell>
          <cell r="AB365">
            <v>1546.8000000000002</v>
          </cell>
          <cell r="AC365">
            <v>77.34</v>
          </cell>
          <cell r="AD365">
            <v>386.70000000000005</v>
          </cell>
          <cell r="AE365">
            <v>1546.8000000000002</v>
          </cell>
          <cell r="BG365">
            <v>78.900000000000006</v>
          </cell>
          <cell r="BH365">
            <v>394.5</v>
          </cell>
          <cell r="BI365">
            <v>1578</v>
          </cell>
          <cell r="BJ365">
            <v>78.900000000000006</v>
          </cell>
          <cell r="BK365">
            <v>394.5</v>
          </cell>
          <cell r="BL365">
            <v>1578</v>
          </cell>
          <cell r="CL365">
            <v>79.260000000000005</v>
          </cell>
          <cell r="CM365">
            <v>396.3</v>
          </cell>
          <cell r="CN365">
            <v>1585.2</v>
          </cell>
          <cell r="CO365">
            <v>79.260000000000005</v>
          </cell>
          <cell r="CP365">
            <v>396.3</v>
          </cell>
          <cell r="CQ365">
            <v>1585.2</v>
          </cell>
          <cell r="DQ365">
            <v>77.34</v>
          </cell>
          <cell r="DR365">
            <v>386.70000000000005</v>
          </cell>
          <cell r="DS365">
            <v>1546.8000000000002</v>
          </cell>
          <cell r="DT365">
            <v>77.34</v>
          </cell>
          <cell r="DU365">
            <v>386.70000000000005</v>
          </cell>
          <cell r="DV365">
            <v>1546.8000000000002</v>
          </cell>
          <cell r="FE365" t="str">
            <v>LMW - Red Cliffs</v>
          </cell>
        </row>
        <row r="366">
          <cell r="E366" t="str">
            <v>Fixed</v>
          </cell>
          <cell r="F366" t="str">
            <v>Yes</v>
          </cell>
          <cell r="G366" t="str">
            <v>No</v>
          </cell>
          <cell r="H366" t="str">
            <v>No</v>
          </cell>
          <cell r="I366" t="str">
            <v>No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FE366" t="str">
            <v>LMW - Red Cliffs</v>
          </cell>
        </row>
        <row r="367">
          <cell r="E367" t="str">
            <v>Variable</v>
          </cell>
          <cell r="F367" t="str">
            <v>No</v>
          </cell>
          <cell r="G367" t="str">
            <v>No</v>
          </cell>
          <cell r="H367" t="str">
            <v>No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FE367" t="str">
            <v>LMW - Red Cliffs</v>
          </cell>
        </row>
        <row r="368">
          <cell r="E368" t="str">
            <v>Fixed</v>
          </cell>
          <cell r="F368" t="str">
            <v>No</v>
          </cell>
          <cell r="G368" t="str">
            <v>Yes</v>
          </cell>
          <cell r="H368" t="str">
            <v>No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FE368" t="str">
            <v>LMW - Red Cliffs</v>
          </cell>
        </row>
        <row r="369">
          <cell r="E369" t="str">
            <v>Fixed</v>
          </cell>
          <cell r="F369" t="str">
            <v>No</v>
          </cell>
          <cell r="G369" t="str">
            <v>Yes</v>
          </cell>
          <cell r="H369" t="str">
            <v>No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FE369" t="str">
            <v>LMW - Red Cliffs</v>
          </cell>
        </row>
        <row r="370">
          <cell r="E370" t="str">
            <v>Fixed</v>
          </cell>
          <cell r="F370" t="str">
            <v>Yes</v>
          </cell>
          <cell r="G370" t="str">
            <v>Yes</v>
          </cell>
          <cell r="H370" t="str">
            <v>No</v>
          </cell>
          <cell r="I370" t="str">
            <v>Yes</v>
          </cell>
          <cell r="Z370">
            <v>455</v>
          </cell>
          <cell r="AA370">
            <v>2275</v>
          </cell>
          <cell r="AB370">
            <v>9100</v>
          </cell>
          <cell r="AC370">
            <v>455</v>
          </cell>
          <cell r="AD370">
            <v>2275</v>
          </cell>
          <cell r="AE370">
            <v>9100</v>
          </cell>
          <cell r="BG370">
            <v>445</v>
          </cell>
          <cell r="BH370">
            <v>2225</v>
          </cell>
          <cell r="BI370">
            <v>8900</v>
          </cell>
          <cell r="BJ370">
            <v>445</v>
          </cell>
          <cell r="BK370">
            <v>2225</v>
          </cell>
          <cell r="BL370">
            <v>8900</v>
          </cell>
          <cell r="CL370">
            <v>511.00000000000006</v>
          </cell>
          <cell r="CM370">
            <v>2555</v>
          </cell>
          <cell r="CN370">
            <v>10220</v>
          </cell>
          <cell r="CO370">
            <v>511.00000000000006</v>
          </cell>
          <cell r="CP370">
            <v>2555</v>
          </cell>
          <cell r="CQ370">
            <v>10220</v>
          </cell>
          <cell r="DQ370">
            <v>590</v>
          </cell>
          <cell r="DR370">
            <v>2950</v>
          </cell>
          <cell r="DS370">
            <v>11800</v>
          </cell>
          <cell r="DT370">
            <v>590</v>
          </cell>
          <cell r="DU370">
            <v>2950</v>
          </cell>
          <cell r="DV370">
            <v>11800</v>
          </cell>
          <cell r="FE370" t="str">
            <v>LMW - Red Cliffs</v>
          </cell>
        </row>
        <row r="371">
          <cell r="E371" t="str">
            <v>Fixed</v>
          </cell>
          <cell r="F371" t="str">
            <v>No</v>
          </cell>
          <cell r="G371" t="str">
            <v>Yes</v>
          </cell>
          <cell r="H371" t="str">
            <v>No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FE371" t="str">
            <v>LMW - Red Cliffs</v>
          </cell>
        </row>
        <row r="372">
          <cell r="E372" t="str">
            <v>Variable</v>
          </cell>
          <cell r="F372" t="str">
            <v>No</v>
          </cell>
          <cell r="G372" t="str">
            <v>No</v>
          </cell>
          <cell r="H372" t="str">
            <v>No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FE372" t="str">
            <v>LMW - Red Cliffs</v>
          </cell>
        </row>
        <row r="373">
          <cell r="E373" t="str">
            <v>Variable</v>
          </cell>
          <cell r="F373" t="str">
            <v>Yes</v>
          </cell>
          <cell r="G373" t="str">
            <v>No</v>
          </cell>
          <cell r="H373" t="str">
            <v>No</v>
          </cell>
          <cell r="I373" t="str">
            <v>No</v>
          </cell>
          <cell r="Z373">
            <v>2271.5</v>
          </cell>
          <cell r="AA373">
            <v>11357.5</v>
          </cell>
          <cell r="AB373">
            <v>45430</v>
          </cell>
          <cell r="AC373">
            <v>1135.75</v>
          </cell>
          <cell r="AD373">
            <v>5678.75</v>
          </cell>
          <cell r="AE373">
            <v>22715</v>
          </cell>
          <cell r="BG373">
            <v>2182.5</v>
          </cell>
          <cell r="BH373">
            <v>10912.5</v>
          </cell>
          <cell r="BI373">
            <v>43650</v>
          </cell>
          <cell r="BJ373">
            <v>1091.25</v>
          </cell>
          <cell r="BK373">
            <v>5456.25</v>
          </cell>
          <cell r="BL373">
            <v>21825</v>
          </cell>
          <cell r="CL373">
            <v>2137</v>
          </cell>
          <cell r="CM373">
            <v>10685</v>
          </cell>
          <cell r="CN373">
            <v>42740</v>
          </cell>
          <cell r="CO373">
            <v>1068.5</v>
          </cell>
          <cell r="CP373">
            <v>5342.5</v>
          </cell>
          <cell r="CQ373">
            <v>21370</v>
          </cell>
          <cell r="DQ373">
            <v>2099</v>
          </cell>
          <cell r="DR373">
            <v>10495</v>
          </cell>
          <cell r="DS373">
            <v>41980</v>
          </cell>
          <cell r="DT373">
            <v>1049.5</v>
          </cell>
          <cell r="DU373">
            <v>5247.5</v>
          </cell>
          <cell r="DV373">
            <v>20990</v>
          </cell>
          <cell r="FE373" t="str">
            <v>LMW - Red Cliffs</v>
          </cell>
        </row>
        <row r="374">
          <cell r="E374" t="str">
            <v>Fixed</v>
          </cell>
          <cell r="F374" t="str">
            <v>No</v>
          </cell>
          <cell r="G374" t="str">
            <v>No</v>
          </cell>
          <cell r="H374" t="str">
            <v>No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FE374" t="str">
            <v>LMW - Red Cliffs</v>
          </cell>
        </row>
        <row r="375">
          <cell r="E375" t="str">
            <v>Fixed</v>
          </cell>
          <cell r="F375" t="str">
            <v>No</v>
          </cell>
          <cell r="G375" t="str">
            <v>No</v>
          </cell>
          <cell r="H375" t="str">
            <v>No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FE375" t="str">
            <v>LMW - Red Cliffs</v>
          </cell>
        </row>
        <row r="376">
          <cell r="E376" t="str">
            <v>Fixed</v>
          </cell>
          <cell r="F376" t="str">
            <v>No</v>
          </cell>
          <cell r="G376" t="str">
            <v>No</v>
          </cell>
          <cell r="H376" t="str">
            <v>No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FE376" t="str">
            <v>LMW - Red Cliffs</v>
          </cell>
        </row>
        <row r="377">
          <cell r="E377" t="str">
            <v>Fixed</v>
          </cell>
          <cell r="F377" t="str">
            <v>Yes</v>
          </cell>
          <cell r="G377" t="str">
            <v>No</v>
          </cell>
          <cell r="H377" t="str">
            <v>No</v>
          </cell>
          <cell r="I377" t="str">
            <v>No</v>
          </cell>
          <cell r="Z377">
            <v>564</v>
          </cell>
          <cell r="AA377">
            <v>2820</v>
          </cell>
          <cell r="AB377">
            <v>11280</v>
          </cell>
          <cell r="AC377">
            <v>564</v>
          </cell>
          <cell r="AD377">
            <v>2820</v>
          </cell>
          <cell r="AE377">
            <v>11280</v>
          </cell>
          <cell r="BG377">
            <v>566.88</v>
          </cell>
          <cell r="BH377">
            <v>2834.4</v>
          </cell>
          <cell r="BI377">
            <v>11337.6</v>
          </cell>
          <cell r="BJ377">
            <v>566.88</v>
          </cell>
          <cell r="BK377">
            <v>2834.4</v>
          </cell>
          <cell r="BL377">
            <v>11337.6</v>
          </cell>
          <cell r="CL377">
            <v>555.12</v>
          </cell>
          <cell r="CM377">
            <v>2775.6</v>
          </cell>
          <cell r="CN377">
            <v>11102.4</v>
          </cell>
          <cell r="CO377">
            <v>555.12</v>
          </cell>
          <cell r="CP377">
            <v>2775.6</v>
          </cell>
          <cell r="CQ377">
            <v>11102.4</v>
          </cell>
          <cell r="DQ377">
            <v>545.28</v>
          </cell>
          <cell r="DR377">
            <v>2726.3999999999996</v>
          </cell>
          <cell r="DS377">
            <v>10905.599999999999</v>
          </cell>
          <cell r="DT377">
            <v>545.28</v>
          </cell>
          <cell r="DU377">
            <v>2726.3999999999996</v>
          </cell>
          <cell r="DV377">
            <v>10905.599999999999</v>
          </cell>
          <cell r="FE377" t="str">
            <v>LMW - Red Cliffs</v>
          </cell>
        </row>
        <row r="378">
          <cell r="E378" t="str">
            <v>Fixed</v>
          </cell>
          <cell r="F378" t="str">
            <v>Yes</v>
          </cell>
          <cell r="G378" t="str">
            <v>No</v>
          </cell>
          <cell r="H378" t="str">
            <v>No</v>
          </cell>
          <cell r="I378" t="str">
            <v>No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FE378" t="str">
            <v>LMW - Red Cliffs</v>
          </cell>
        </row>
        <row r="379">
          <cell r="E379" t="str">
            <v>Fixed</v>
          </cell>
          <cell r="F379" t="str">
            <v>Yes</v>
          </cell>
          <cell r="G379" t="str">
            <v>No</v>
          </cell>
          <cell r="H379" t="str">
            <v>No</v>
          </cell>
          <cell r="I379" t="str">
            <v>No</v>
          </cell>
          <cell r="L379" t="str">
            <v>Non-Vol</v>
          </cell>
          <cell r="Z379">
            <v>100</v>
          </cell>
          <cell r="AA379">
            <v>100</v>
          </cell>
          <cell r="AB379">
            <v>100</v>
          </cell>
          <cell r="AC379">
            <v>100</v>
          </cell>
          <cell r="AD379">
            <v>100</v>
          </cell>
          <cell r="AE379">
            <v>100</v>
          </cell>
          <cell r="BG379">
            <v>100</v>
          </cell>
          <cell r="BH379">
            <v>100</v>
          </cell>
          <cell r="BI379">
            <v>100</v>
          </cell>
          <cell r="BJ379">
            <v>100</v>
          </cell>
          <cell r="BK379">
            <v>100</v>
          </cell>
          <cell r="BL379">
            <v>100</v>
          </cell>
          <cell r="CL379">
            <v>100</v>
          </cell>
          <cell r="CM379">
            <v>100</v>
          </cell>
          <cell r="CN379">
            <v>100</v>
          </cell>
          <cell r="CO379">
            <v>100</v>
          </cell>
          <cell r="CP379">
            <v>100</v>
          </cell>
          <cell r="CQ379">
            <v>100</v>
          </cell>
          <cell r="DQ379">
            <v>100</v>
          </cell>
          <cell r="DR379">
            <v>100</v>
          </cell>
          <cell r="DS379">
            <v>100</v>
          </cell>
          <cell r="DT379">
            <v>100</v>
          </cell>
          <cell r="DU379">
            <v>100</v>
          </cell>
          <cell r="DV379">
            <v>100</v>
          </cell>
          <cell r="FE379" t="str">
            <v>LMW - Red Cliffs</v>
          </cell>
        </row>
        <row r="380">
          <cell r="E380" t="str">
            <v>Variable</v>
          </cell>
          <cell r="F380" t="str">
            <v>No</v>
          </cell>
          <cell r="G380" t="str">
            <v>No</v>
          </cell>
          <cell r="H380" t="str">
            <v>No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FE380" t="str">
            <v>LMW - Red Cliffs</v>
          </cell>
        </row>
        <row r="381">
          <cell r="E381" t="str">
            <v>Fixed</v>
          </cell>
          <cell r="F381" t="str">
            <v>No</v>
          </cell>
          <cell r="G381" t="str">
            <v>No</v>
          </cell>
          <cell r="H381" t="str">
            <v>No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FE381" t="str">
            <v>LMW - Robinvale</v>
          </cell>
        </row>
        <row r="382">
          <cell r="E382" t="str">
            <v>Fixed</v>
          </cell>
          <cell r="F382" t="str">
            <v>No</v>
          </cell>
          <cell r="G382" t="str">
            <v>No</v>
          </cell>
          <cell r="H382" t="str">
            <v>No</v>
          </cell>
          <cell r="L382" t="str">
            <v>Non-Vol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FE382" t="str">
            <v>LMW - Robinvale</v>
          </cell>
        </row>
        <row r="383">
          <cell r="E383" t="str">
            <v>Fixed</v>
          </cell>
          <cell r="F383" t="str">
            <v>Yes</v>
          </cell>
          <cell r="G383" t="str">
            <v>No</v>
          </cell>
          <cell r="H383" t="str">
            <v>No</v>
          </cell>
          <cell r="I383" t="str">
            <v>No</v>
          </cell>
          <cell r="Z383">
            <v>5686.32</v>
          </cell>
          <cell r="AA383">
            <v>28431.600000000002</v>
          </cell>
          <cell r="AB383">
            <v>113726.40000000001</v>
          </cell>
          <cell r="AC383">
            <v>5686.32</v>
          </cell>
          <cell r="AD383">
            <v>28431.600000000002</v>
          </cell>
          <cell r="AE383">
            <v>113726.40000000001</v>
          </cell>
          <cell r="BG383">
            <v>5672.88</v>
          </cell>
          <cell r="BH383">
            <v>28364.400000000001</v>
          </cell>
          <cell r="BI383">
            <v>113457.60000000001</v>
          </cell>
          <cell r="BJ383">
            <v>5672.88</v>
          </cell>
          <cell r="BK383">
            <v>28364.400000000001</v>
          </cell>
          <cell r="BL383">
            <v>113457.60000000001</v>
          </cell>
          <cell r="CL383">
            <v>5554.7999999999993</v>
          </cell>
          <cell r="CM383">
            <v>27774</v>
          </cell>
          <cell r="CN383">
            <v>111096</v>
          </cell>
          <cell r="CO383">
            <v>5554.7999999999993</v>
          </cell>
          <cell r="CP383">
            <v>27774</v>
          </cell>
          <cell r="CQ383">
            <v>111096</v>
          </cell>
          <cell r="DQ383">
            <v>5456.16</v>
          </cell>
          <cell r="DR383">
            <v>27280.799999999999</v>
          </cell>
          <cell r="DS383">
            <v>109123.2</v>
          </cell>
          <cell r="DT383">
            <v>5456.16</v>
          </cell>
          <cell r="DU383">
            <v>27280.799999999999</v>
          </cell>
          <cell r="DV383">
            <v>109123.2</v>
          </cell>
          <cell r="FE383" t="str">
            <v>LMW - Robinvale</v>
          </cell>
        </row>
        <row r="384">
          <cell r="E384" t="str">
            <v>Fixed</v>
          </cell>
          <cell r="F384" t="str">
            <v>Yes</v>
          </cell>
          <cell r="G384" t="str">
            <v>No</v>
          </cell>
          <cell r="H384" t="str">
            <v>Yes</v>
          </cell>
          <cell r="I384" t="str">
            <v>Yes</v>
          </cell>
          <cell r="Z384">
            <v>77.34</v>
          </cell>
          <cell r="AA384">
            <v>386.70000000000005</v>
          </cell>
          <cell r="AB384">
            <v>1546.8000000000002</v>
          </cell>
          <cell r="AC384">
            <v>77.34</v>
          </cell>
          <cell r="AD384">
            <v>386.70000000000005</v>
          </cell>
          <cell r="AE384">
            <v>1546.8000000000002</v>
          </cell>
          <cell r="BG384">
            <v>78.900000000000006</v>
          </cell>
          <cell r="BH384">
            <v>394.5</v>
          </cell>
          <cell r="BI384">
            <v>1578</v>
          </cell>
          <cell r="BJ384">
            <v>78.900000000000006</v>
          </cell>
          <cell r="BK384">
            <v>394.5</v>
          </cell>
          <cell r="BL384">
            <v>1578</v>
          </cell>
          <cell r="CL384">
            <v>79.260000000000005</v>
          </cell>
          <cell r="CM384">
            <v>396.3</v>
          </cell>
          <cell r="CN384">
            <v>1585.2</v>
          </cell>
          <cell r="CO384">
            <v>79.260000000000005</v>
          </cell>
          <cell r="CP384">
            <v>396.3</v>
          </cell>
          <cell r="CQ384">
            <v>1585.2</v>
          </cell>
          <cell r="DQ384">
            <v>77.34</v>
          </cell>
          <cell r="DR384">
            <v>386.70000000000005</v>
          </cell>
          <cell r="DS384">
            <v>1546.8000000000002</v>
          </cell>
          <cell r="DT384">
            <v>77.34</v>
          </cell>
          <cell r="DU384">
            <v>386.70000000000005</v>
          </cell>
          <cell r="DV384">
            <v>1546.8000000000002</v>
          </cell>
          <cell r="FE384" t="str">
            <v>LMW - Robinvale</v>
          </cell>
        </row>
        <row r="385">
          <cell r="E385" t="str">
            <v>Fixed</v>
          </cell>
          <cell r="F385" t="str">
            <v>Yes</v>
          </cell>
          <cell r="G385" t="str">
            <v>No</v>
          </cell>
          <cell r="H385" t="str">
            <v>No</v>
          </cell>
          <cell r="I385" t="str">
            <v>No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FE385" t="str">
            <v>LMW - Robinvale</v>
          </cell>
        </row>
        <row r="386">
          <cell r="E386" t="str">
            <v>Variable</v>
          </cell>
          <cell r="F386" t="str">
            <v>No</v>
          </cell>
          <cell r="G386" t="str">
            <v>No</v>
          </cell>
          <cell r="H386" t="str">
            <v>No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FE386" t="str">
            <v>LMW - Robinvale</v>
          </cell>
        </row>
        <row r="387">
          <cell r="E387" t="str">
            <v>Fixed</v>
          </cell>
          <cell r="F387" t="str">
            <v>Yes</v>
          </cell>
          <cell r="G387" t="str">
            <v>Yes</v>
          </cell>
          <cell r="H387" t="str">
            <v>No</v>
          </cell>
          <cell r="I387" t="str">
            <v>Yes</v>
          </cell>
          <cell r="Z387">
            <v>455</v>
          </cell>
          <cell r="AA387">
            <v>2275</v>
          </cell>
          <cell r="AB387">
            <v>9100</v>
          </cell>
          <cell r="AC387">
            <v>455</v>
          </cell>
          <cell r="AD387">
            <v>2275</v>
          </cell>
          <cell r="AE387">
            <v>9100</v>
          </cell>
          <cell r="BG387">
            <v>445</v>
          </cell>
          <cell r="BH387">
            <v>2225</v>
          </cell>
          <cell r="BI387">
            <v>8900</v>
          </cell>
          <cell r="BJ387">
            <v>445</v>
          </cell>
          <cell r="BK387">
            <v>2225</v>
          </cell>
          <cell r="BL387">
            <v>8900</v>
          </cell>
          <cell r="CL387">
            <v>511.00000000000006</v>
          </cell>
          <cell r="CM387">
            <v>2555</v>
          </cell>
          <cell r="CN387">
            <v>10220</v>
          </cell>
          <cell r="CO387">
            <v>511.00000000000006</v>
          </cell>
          <cell r="CP387">
            <v>2555</v>
          </cell>
          <cell r="CQ387">
            <v>10220</v>
          </cell>
          <cell r="DQ387">
            <v>590</v>
          </cell>
          <cell r="DR387">
            <v>2950</v>
          </cell>
          <cell r="DS387">
            <v>11800</v>
          </cell>
          <cell r="DT387">
            <v>590</v>
          </cell>
          <cell r="DU387">
            <v>2950</v>
          </cell>
          <cell r="DV387">
            <v>11800</v>
          </cell>
          <cell r="FE387" t="str">
            <v>LMW - Robinvale</v>
          </cell>
        </row>
        <row r="388">
          <cell r="E388" t="str">
            <v>Fixed</v>
          </cell>
          <cell r="F388" t="str">
            <v>No</v>
          </cell>
          <cell r="G388" t="str">
            <v>Yes</v>
          </cell>
          <cell r="H388" t="str">
            <v>No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FE388" t="str">
            <v>LMW - Robinvale</v>
          </cell>
        </row>
        <row r="389">
          <cell r="E389" t="str">
            <v>Fixed</v>
          </cell>
          <cell r="F389" t="str">
            <v>No</v>
          </cell>
          <cell r="G389" t="str">
            <v>Yes</v>
          </cell>
          <cell r="H389" t="str">
            <v>No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FE389" t="str">
            <v>LMW - Robinvale</v>
          </cell>
        </row>
        <row r="390">
          <cell r="E390" t="str">
            <v>Fixed</v>
          </cell>
          <cell r="F390" t="str">
            <v>No</v>
          </cell>
          <cell r="G390" t="str">
            <v>Yes</v>
          </cell>
          <cell r="H390" t="str">
            <v>No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FE390" t="str">
            <v>LMW - Robinvale</v>
          </cell>
        </row>
        <row r="391">
          <cell r="E391" t="str">
            <v>Variable</v>
          </cell>
          <cell r="F391" t="str">
            <v>No</v>
          </cell>
          <cell r="G391" t="str">
            <v>No</v>
          </cell>
          <cell r="H391" t="str">
            <v>No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FE391" t="str">
            <v>LMW - Robinvale</v>
          </cell>
        </row>
        <row r="392">
          <cell r="E392" t="str">
            <v>Variable</v>
          </cell>
          <cell r="F392" t="str">
            <v>Yes</v>
          </cell>
          <cell r="G392" t="str">
            <v>No</v>
          </cell>
          <cell r="H392" t="str">
            <v>No</v>
          </cell>
          <cell r="I392" t="str">
            <v>No</v>
          </cell>
          <cell r="Z392">
            <v>4079.5</v>
          </cell>
          <cell r="AA392">
            <v>20397.5</v>
          </cell>
          <cell r="AB392">
            <v>81590</v>
          </cell>
          <cell r="AC392">
            <v>2039.75</v>
          </cell>
          <cell r="AD392">
            <v>10198.75</v>
          </cell>
          <cell r="AE392">
            <v>40795</v>
          </cell>
          <cell r="BG392">
            <v>3974</v>
          </cell>
          <cell r="BH392">
            <v>19870</v>
          </cell>
          <cell r="BI392">
            <v>79480</v>
          </cell>
          <cell r="BJ392">
            <v>1987</v>
          </cell>
          <cell r="BK392">
            <v>9935</v>
          </cell>
          <cell r="BL392">
            <v>39740</v>
          </cell>
          <cell r="CL392">
            <v>3891.5</v>
          </cell>
          <cell r="CM392">
            <v>19457.5</v>
          </cell>
          <cell r="CN392">
            <v>77830</v>
          </cell>
          <cell r="CO392">
            <v>1945.75</v>
          </cell>
          <cell r="CP392">
            <v>9728.75</v>
          </cell>
          <cell r="CQ392">
            <v>38915</v>
          </cell>
          <cell r="DQ392">
            <v>3822.5</v>
          </cell>
          <cell r="DR392">
            <v>19112.5</v>
          </cell>
          <cell r="DS392">
            <v>76450</v>
          </cell>
          <cell r="DT392">
            <v>1911.25</v>
          </cell>
          <cell r="DU392">
            <v>9556.25</v>
          </cell>
          <cell r="DV392">
            <v>38225</v>
          </cell>
          <cell r="FE392" t="str">
            <v>LMW - Robinvale</v>
          </cell>
        </row>
        <row r="393">
          <cell r="E393" t="str">
            <v>Fixed</v>
          </cell>
          <cell r="F393" t="str">
            <v>Yes</v>
          </cell>
          <cell r="G393" t="str">
            <v>No</v>
          </cell>
          <cell r="H393" t="str">
            <v>No</v>
          </cell>
          <cell r="I393" t="str">
            <v>No</v>
          </cell>
          <cell r="Z393">
            <v>538.79999999999995</v>
          </cell>
          <cell r="AA393">
            <v>2694</v>
          </cell>
          <cell r="AB393">
            <v>10776</v>
          </cell>
          <cell r="AC393">
            <v>538.79999999999995</v>
          </cell>
          <cell r="AD393">
            <v>2694</v>
          </cell>
          <cell r="AE393">
            <v>10776</v>
          </cell>
          <cell r="BG393">
            <v>540.96</v>
          </cell>
          <cell r="BH393">
            <v>2704.7999999999997</v>
          </cell>
          <cell r="BI393">
            <v>10819.199999999999</v>
          </cell>
          <cell r="BJ393">
            <v>540.96</v>
          </cell>
          <cell r="BK393">
            <v>2704.7999999999997</v>
          </cell>
          <cell r="BL393">
            <v>10819.199999999999</v>
          </cell>
          <cell r="CL393">
            <v>529.68000000000006</v>
          </cell>
          <cell r="CM393">
            <v>2648.4</v>
          </cell>
          <cell r="CN393">
            <v>10593.6</v>
          </cell>
          <cell r="CO393">
            <v>529.68000000000006</v>
          </cell>
          <cell r="CP393">
            <v>2648.4</v>
          </cell>
          <cell r="CQ393">
            <v>10593.6</v>
          </cell>
          <cell r="DQ393">
            <v>520.31999999999994</v>
          </cell>
          <cell r="DR393">
            <v>2601.6</v>
          </cell>
          <cell r="DS393">
            <v>10406.4</v>
          </cell>
          <cell r="DT393">
            <v>520.31999999999994</v>
          </cell>
          <cell r="DU393">
            <v>2601.6</v>
          </cell>
          <cell r="DV393">
            <v>10406.4</v>
          </cell>
          <cell r="FE393" t="str">
            <v>LMW - Robinvale</v>
          </cell>
        </row>
        <row r="394">
          <cell r="E394" t="str">
            <v>Fixed</v>
          </cell>
          <cell r="F394" t="str">
            <v>No</v>
          </cell>
          <cell r="G394" t="str">
            <v>No</v>
          </cell>
          <cell r="H394" t="str">
            <v>No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FE394" t="str">
            <v>LMW - Robinvale</v>
          </cell>
        </row>
        <row r="395">
          <cell r="E395" t="str">
            <v>Fixed</v>
          </cell>
          <cell r="F395" t="str">
            <v>No</v>
          </cell>
          <cell r="G395" t="str">
            <v>No</v>
          </cell>
          <cell r="H395" t="str">
            <v>No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FE395" t="str">
            <v>LMW - Robinvale</v>
          </cell>
        </row>
        <row r="396">
          <cell r="E396" t="str">
            <v>Fixed</v>
          </cell>
          <cell r="F396" t="str">
            <v>No</v>
          </cell>
          <cell r="G396" t="str">
            <v>No</v>
          </cell>
          <cell r="H396" t="str">
            <v>No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FE396" t="str">
            <v>LMW - Robinvale</v>
          </cell>
        </row>
        <row r="397">
          <cell r="E397" t="str">
            <v>Fixed</v>
          </cell>
          <cell r="F397" t="str">
            <v>Yes</v>
          </cell>
          <cell r="G397" t="str">
            <v>No</v>
          </cell>
          <cell r="H397" t="str">
            <v>No</v>
          </cell>
          <cell r="I397" t="str">
            <v>No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FE397" t="str">
            <v>LMW - Robinvale</v>
          </cell>
        </row>
        <row r="398">
          <cell r="E398" t="str">
            <v>Fixed</v>
          </cell>
          <cell r="F398" t="str">
            <v>Yes</v>
          </cell>
          <cell r="G398" t="str">
            <v>No</v>
          </cell>
          <cell r="H398" t="str">
            <v>No</v>
          </cell>
          <cell r="I398" t="str">
            <v>No</v>
          </cell>
          <cell r="L398" t="str">
            <v>Non-Vol</v>
          </cell>
          <cell r="Z398">
            <v>100</v>
          </cell>
          <cell r="AA398">
            <v>100</v>
          </cell>
          <cell r="AB398">
            <v>100</v>
          </cell>
          <cell r="AC398">
            <v>100</v>
          </cell>
          <cell r="AD398">
            <v>100</v>
          </cell>
          <cell r="AE398">
            <v>100</v>
          </cell>
          <cell r="BG398">
            <v>100</v>
          </cell>
          <cell r="BH398">
            <v>100</v>
          </cell>
          <cell r="BI398">
            <v>100</v>
          </cell>
          <cell r="BJ398">
            <v>100</v>
          </cell>
          <cell r="BK398">
            <v>100</v>
          </cell>
          <cell r="BL398">
            <v>100</v>
          </cell>
          <cell r="CL398">
            <v>100</v>
          </cell>
          <cell r="CM398">
            <v>100</v>
          </cell>
          <cell r="CN398">
            <v>100</v>
          </cell>
          <cell r="CO398">
            <v>100</v>
          </cell>
          <cell r="CP398">
            <v>100</v>
          </cell>
          <cell r="CQ398">
            <v>100</v>
          </cell>
          <cell r="DQ398">
            <v>100</v>
          </cell>
          <cell r="DR398">
            <v>100</v>
          </cell>
          <cell r="DS398">
            <v>100</v>
          </cell>
          <cell r="DT398">
            <v>100</v>
          </cell>
          <cell r="DU398">
            <v>100</v>
          </cell>
          <cell r="DV398">
            <v>100</v>
          </cell>
          <cell r="FE398" t="str">
            <v>LMW - Robinvale</v>
          </cell>
        </row>
        <row r="399">
          <cell r="E399" t="str">
            <v>Variable</v>
          </cell>
          <cell r="F399" t="str">
            <v>No</v>
          </cell>
          <cell r="G399" t="str">
            <v>No</v>
          </cell>
          <cell r="H399" t="str">
            <v>No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FE399" t="str">
            <v>LMW - Robinvale</v>
          </cell>
        </row>
        <row r="400">
          <cell r="E400" t="str">
            <v>Fixed</v>
          </cell>
          <cell r="F400" t="str">
            <v>Yes</v>
          </cell>
          <cell r="G400" t="str">
            <v>No</v>
          </cell>
          <cell r="H400" t="str">
            <v>Yes</v>
          </cell>
          <cell r="I400" t="str">
            <v>Yes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FE400" t="str">
            <v>Marthaguy - Old</v>
          </cell>
        </row>
        <row r="401">
          <cell r="E401" t="str">
            <v>Variable</v>
          </cell>
          <cell r="F401" t="str">
            <v>Yes</v>
          </cell>
          <cell r="G401" t="str">
            <v>No</v>
          </cell>
          <cell r="H401" t="str">
            <v>Yes</v>
          </cell>
          <cell r="I401" t="str">
            <v>Yes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FE401" t="str">
            <v>Marthaguy - Old</v>
          </cell>
        </row>
        <row r="402">
          <cell r="E402" t="str">
            <v>Fixed</v>
          </cell>
          <cell r="F402" t="str">
            <v>Yes</v>
          </cell>
          <cell r="G402" t="str">
            <v>Yes</v>
          </cell>
          <cell r="H402" t="str">
            <v>No</v>
          </cell>
          <cell r="I402" t="str">
            <v>Yes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FE402" t="str">
            <v>Marthaguy - Old</v>
          </cell>
        </row>
        <row r="403">
          <cell r="E403" t="str">
            <v>Variable</v>
          </cell>
          <cell r="F403" t="str">
            <v>Yes</v>
          </cell>
          <cell r="G403" t="str">
            <v>Yes</v>
          </cell>
          <cell r="H403" t="str">
            <v>No</v>
          </cell>
          <cell r="I403" t="str">
            <v>Yes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FE403" t="str">
            <v>Marthaguy - Old</v>
          </cell>
        </row>
        <row r="404">
          <cell r="E404" t="str">
            <v>Variable</v>
          </cell>
          <cell r="F404" t="str">
            <v>Yes</v>
          </cell>
          <cell r="G404" t="str">
            <v>No</v>
          </cell>
          <cell r="H404" t="str">
            <v>No</v>
          </cell>
          <cell r="I404" t="str">
            <v>No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FE404" t="str">
            <v>Marthaguy - Old</v>
          </cell>
        </row>
        <row r="405">
          <cell r="E405" t="str">
            <v>Fixed</v>
          </cell>
          <cell r="F405" t="str">
            <v>Yes</v>
          </cell>
          <cell r="G405" t="str">
            <v>No</v>
          </cell>
          <cell r="H405" t="str">
            <v>No</v>
          </cell>
          <cell r="I405" t="str">
            <v>No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FE405" t="str">
            <v>Marthaguy - Old</v>
          </cell>
        </row>
        <row r="406">
          <cell r="E406" t="str">
            <v>Fixed</v>
          </cell>
          <cell r="F406" t="str">
            <v>Yes</v>
          </cell>
          <cell r="G406" t="str">
            <v>No</v>
          </cell>
          <cell r="H406" t="str">
            <v>No</v>
          </cell>
          <cell r="I406" t="str">
            <v>No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FE406" t="str">
            <v>Marthaguy - Old</v>
          </cell>
        </row>
        <row r="407">
          <cell r="E407" t="str">
            <v>Fixed</v>
          </cell>
          <cell r="F407" t="str">
            <v>Yes</v>
          </cell>
          <cell r="G407" t="str">
            <v>No</v>
          </cell>
          <cell r="H407" t="str">
            <v>No</v>
          </cell>
          <cell r="I407" t="str">
            <v>No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FE407" t="str">
            <v>Marthaguy - Old</v>
          </cell>
        </row>
        <row r="408">
          <cell r="E408" t="str">
            <v>Fixed</v>
          </cell>
          <cell r="F408" t="str">
            <v>Yes</v>
          </cell>
          <cell r="G408" t="str">
            <v>No</v>
          </cell>
          <cell r="H408" t="str">
            <v>No</v>
          </cell>
          <cell r="I408" t="str">
            <v>No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FE408" t="str">
            <v>Marthaguy - Old</v>
          </cell>
        </row>
        <row r="409">
          <cell r="E409" t="str">
            <v>Fixed</v>
          </cell>
          <cell r="F409" t="str">
            <v>Yes</v>
          </cell>
          <cell r="G409" t="str">
            <v>No</v>
          </cell>
          <cell r="H409" t="str">
            <v>No</v>
          </cell>
          <cell r="I409" t="str">
            <v>No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FE409" t="str">
            <v>Marthaguy - Old</v>
          </cell>
        </row>
        <row r="410">
          <cell r="E410" t="str">
            <v>Fixed</v>
          </cell>
          <cell r="F410" t="str">
            <v>Yes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FE410" t="str">
            <v>Marthaguy - Old</v>
          </cell>
        </row>
        <row r="411">
          <cell r="E411" t="str">
            <v>Fixed</v>
          </cell>
          <cell r="F411" t="str">
            <v>Yes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FE411" t="str">
            <v>Marthaguy - Old</v>
          </cell>
        </row>
        <row r="412">
          <cell r="E412" t="str">
            <v>Variable</v>
          </cell>
          <cell r="F412" t="str">
            <v>Yes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FE412" t="str">
            <v>Marthaguy - Old</v>
          </cell>
        </row>
        <row r="413">
          <cell r="E413" t="str">
            <v>Fixed</v>
          </cell>
          <cell r="F413" t="str">
            <v>Yes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FE413" t="str">
            <v>Marthaguy - Old</v>
          </cell>
        </row>
        <row r="414">
          <cell r="E414" t="str">
            <v>Fixed</v>
          </cell>
          <cell r="F414" t="str">
            <v>Yes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FE414" t="str">
            <v>Marthaguy - Old</v>
          </cell>
        </row>
        <row r="415">
          <cell r="E415" t="str">
            <v>Fixed</v>
          </cell>
          <cell r="F415" t="str">
            <v>Yes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FE415" t="str">
            <v>Marthaguy - Old</v>
          </cell>
        </row>
        <row r="416">
          <cell r="E416" t="str">
            <v>Variable</v>
          </cell>
          <cell r="F416" t="str">
            <v>Yes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FE416" t="str">
            <v>Marthaguy - Old</v>
          </cell>
        </row>
        <row r="417">
          <cell r="E417" t="str">
            <v>Fixed</v>
          </cell>
          <cell r="F417" t="str">
            <v>Yes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FE417" t="str">
            <v>Marthaguy - Old</v>
          </cell>
        </row>
        <row r="418">
          <cell r="E418" t="str">
            <v>Variable</v>
          </cell>
          <cell r="F418" t="str">
            <v>Yes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FE418" t="str">
            <v>Marthaguy - Old</v>
          </cell>
        </row>
        <row r="419">
          <cell r="E419" t="str">
            <v>Fixed</v>
          </cell>
          <cell r="F419" t="str">
            <v>Yes</v>
          </cell>
          <cell r="G419" t="str">
            <v>No</v>
          </cell>
          <cell r="H419" t="str">
            <v>Yes</v>
          </cell>
          <cell r="I419" t="str">
            <v>Yes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BG419">
            <v>82.5</v>
          </cell>
          <cell r="BH419">
            <v>412.5</v>
          </cell>
          <cell r="BI419">
            <v>1650</v>
          </cell>
          <cell r="BJ419">
            <v>82.5</v>
          </cell>
          <cell r="BK419">
            <v>412.5</v>
          </cell>
          <cell r="BL419">
            <v>1650</v>
          </cell>
          <cell r="CL419">
            <v>81</v>
          </cell>
          <cell r="CM419">
            <v>405</v>
          </cell>
          <cell r="CN419">
            <v>1620</v>
          </cell>
          <cell r="CO419">
            <v>81</v>
          </cell>
          <cell r="CP419">
            <v>405</v>
          </cell>
          <cell r="CQ419">
            <v>1620</v>
          </cell>
          <cell r="DQ419">
            <v>99</v>
          </cell>
          <cell r="DR419">
            <v>495</v>
          </cell>
          <cell r="DS419">
            <v>1980</v>
          </cell>
          <cell r="DT419">
            <v>99</v>
          </cell>
          <cell r="DU419">
            <v>495</v>
          </cell>
          <cell r="DV419">
            <v>1980</v>
          </cell>
          <cell r="FE419" t="str">
            <v>Marthaguy</v>
          </cell>
        </row>
        <row r="420">
          <cell r="E420" t="str">
            <v>Variable</v>
          </cell>
          <cell r="F420" t="str">
            <v>Yes</v>
          </cell>
          <cell r="G420" t="str">
            <v>No</v>
          </cell>
          <cell r="H420" t="str">
            <v>Yes</v>
          </cell>
          <cell r="I420" t="str">
            <v>Yes</v>
          </cell>
          <cell r="Z420">
            <v>91</v>
          </cell>
          <cell r="AA420">
            <v>455</v>
          </cell>
          <cell r="AB420">
            <v>1820</v>
          </cell>
          <cell r="AC420">
            <v>45.5</v>
          </cell>
          <cell r="AD420">
            <v>227.5</v>
          </cell>
          <cell r="AE420">
            <v>910</v>
          </cell>
          <cell r="BG420">
            <v>89.5</v>
          </cell>
          <cell r="BH420">
            <v>447.5</v>
          </cell>
          <cell r="BI420">
            <v>1790</v>
          </cell>
          <cell r="BJ420">
            <v>44.75</v>
          </cell>
          <cell r="BK420">
            <v>223.75</v>
          </cell>
          <cell r="BL420">
            <v>895</v>
          </cell>
          <cell r="CL420">
            <v>87.5</v>
          </cell>
          <cell r="CM420">
            <v>437.5</v>
          </cell>
          <cell r="CN420">
            <v>1750</v>
          </cell>
          <cell r="CO420">
            <v>43.75</v>
          </cell>
          <cell r="CP420">
            <v>218.75</v>
          </cell>
          <cell r="CQ420">
            <v>875</v>
          </cell>
          <cell r="DQ420">
            <v>95</v>
          </cell>
          <cell r="DR420">
            <v>475</v>
          </cell>
          <cell r="DS420">
            <v>1900</v>
          </cell>
          <cell r="DT420">
            <v>47.5</v>
          </cell>
          <cell r="DU420">
            <v>237.5</v>
          </cell>
          <cell r="DV420">
            <v>950</v>
          </cell>
          <cell r="FE420" t="str">
            <v>Marthaguy</v>
          </cell>
        </row>
        <row r="421">
          <cell r="E421" t="str">
            <v>Fixed</v>
          </cell>
          <cell r="F421" t="str">
            <v>Yes</v>
          </cell>
          <cell r="G421" t="str">
            <v>Yes</v>
          </cell>
          <cell r="H421" t="str">
            <v>No</v>
          </cell>
          <cell r="I421" t="str">
            <v>Yes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BG421">
            <v>227.99999999999997</v>
          </cell>
          <cell r="BH421">
            <v>1140</v>
          </cell>
          <cell r="BI421">
            <v>4560</v>
          </cell>
          <cell r="BJ421">
            <v>227.99999999999997</v>
          </cell>
          <cell r="BK421">
            <v>1140</v>
          </cell>
          <cell r="BL421">
            <v>4560</v>
          </cell>
          <cell r="CL421">
            <v>181</v>
          </cell>
          <cell r="CM421">
            <v>905</v>
          </cell>
          <cell r="CN421">
            <v>3620</v>
          </cell>
          <cell r="CO421">
            <v>181</v>
          </cell>
          <cell r="CP421">
            <v>905</v>
          </cell>
          <cell r="CQ421">
            <v>3620</v>
          </cell>
          <cell r="DQ421">
            <v>175.5</v>
          </cell>
          <cell r="DR421">
            <v>877.5</v>
          </cell>
          <cell r="DS421">
            <v>3510</v>
          </cell>
          <cell r="DT421">
            <v>175.5</v>
          </cell>
          <cell r="DU421">
            <v>877.5</v>
          </cell>
          <cell r="DV421">
            <v>3510</v>
          </cell>
          <cell r="FE421" t="str">
            <v>Marthaguy</v>
          </cell>
        </row>
        <row r="422">
          <cell r="E422" t="str">
            <v>Variable</v>
          </cell>
          <cell r="F422" t="str">
            <v>Yes</v>
          </cell>
          <cell r="G422" t="str">
            <v>Yes</v>
          </cell>
          <cell r="H422" t="str">
            <v>No</v>
          </cell>
          <cell r="I422" t="str">
            <v>Yes</v>
          </cell>
          <cell r="Z422">
            <v>717</v>
          </cell>
          <cell r="AA422">
            <v>3585</v>
          </cell>
          <cell r="AB422">
            <v>14340</v>
          </cell>
          <cell r="AC422">
            <v>358.5</v>
          </cell>
          <cell r="AD422">
            <v>1792.5</v>
          </cell>
          <cell r="AE422">
            <v>7170</v>
          </cell>
          <cell r="BG422">
            <v>793</v>
          </cell>
          <cell r="BH422">
            <v>3965</v>
          </cell>
          <cell r="BI422">
            <v>15860</v>
          </cell>
          <cell r="BJ422">
            <v>396.5</v>
          </cell>
          <cell r="BK422">
            <v>1982.5</v>
          </cell>
          <cell r="BL422">
            <v>7930</v>
          </cell>
          <cell r="CL422">
            <v>848.5</v>
          </cell>
          <cell r="CM422">
            <v>4242.5</v>
          </cell>
          <cell r="CN422">
            <v>16970</v>
          </cell>
          <cell r="CO422">
            <v>424.25</v>
          </cell>
          <cell r="CP422">
            <v>2121.25</v>
          </cell>
          <cell r="CQ422">
            <v>8485</v>
          </cell>
          <cell r="DQ422">
            <v>794.5</v>
          </cell>
          <cell r="DR422">
            <v>3972.5</v>
          </cell>
          <cell r="DS422">
            <v>15890</v>
          </cell>
          <cell r="DT422">
            <v>397.25</v>
          </cell>
          <cell r="DU422">
            <v>1986.25</v>
          </cell>
          <cell r="DV422">
            <v>7945</v>
          </cell>
          <cell r="FE422" t="str">
            <v>Marthaguy</v>
          </cell>
        </row>
        <row r="423">
          <cell r="E423" t="str">
            <v>Fixed</v>
          </cell>
          <cell r="F423" t="str">
            <v>Yes</v>
          </cell>
          <cell r="G423" t="str">
            <v>Yes</v>
          </cell>
          <cell r="H423" t="str">
            <v>No</v>
          </cell>
          <cell r="I423" t="str">
            <v>Yes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FE423" t="str">
            <v>Marthaguy</v>
          </cell>
        </row>
        <row r="424">
          <cell r="E424" t="str">
            <v>Fixed</v>
          </cell>
          <cell r="F424" t="str">
            <v>Yes</v>
          </cell>
          <cell r="G424" t="str">
            <v>No</v>
          </cell>
          <cell r="H424" t="str">
            <v>No</v>
          </cell>
          <cell r="I424" t="str">
            <v>No</v>
          </cell>
          <cell r="Z424">
            <v>25</v>
          </cell>
          <cell r="AA424">
            <v>125</v>
          </cell>
          <cell r="AB424">
            <v>500</v>
          </cell>
          <cell r="AC424">
            <v>25</v>
          </cell>
          <cell r="AD424">
            <v>125</v>
          </cell>
          <cell r="AE424">
            <v>500</v>
          </cell>
          <cell r="BG424">
            <v>25</v>
          </cell>
          <cell r="BH424">
            <v>125</v>
          </cell>
          <cell r="BI424">
            <v>500</v>
          </cell>
          <cell r="BJ424">
            <v>25</v>
          </cell>
          <cell r="BK424">
            <v>125</v>
          </cell>
          <cell r="BL424">
            <v>500</v>
          </cell>
          <cell r="CL424">
            <v>23.5</v>
          </cell>
          <cell r="CM424">
            <v>117.5</v>
          </cell>
          <cell r="CN424">
            <v>470</v>
          </cell>
          <cell r="CO424">
            <v>23.5</v>
          </cell>
          <cell r="CP424">
            <v>117.5</v>
          </cell>
          <cell r="CQ424">
            <v>470</v>
          </cell>
          <cell r="DQ424">
            <v>23.5</v>
          </cell>
          <cell r="DR424">
            <v>117.5</v>
          </cell>
          <cell r="DS424">
            <v>470</v>
          </cell>
          <cell r="DT424">
            <v>23.5</v>
          </cell>
          <cell r="DU424">
            <v>117.5</v>
          </cell>
          <cell r="DV424">
            <v>470</v>
          </cell>
          <cell r="FE424" t="str">
            <v>Marthaguy</v>
          </cell>
        </row>
        <row r="425">
          <cell r="E425" t="str">
            <v>Fixed</v>
          </cell>
          <cell r="F425" t="str">
            <v>Yes</v>
          </cell>
          <cell r="G425" t="str">
            <v>No</v>
          </cell>
          <cell r="H425" t="str">
            <v>No</v>
          </cell>
          <cell r="I425" t="str">
            <v>No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FE425" t="str">
            <v>Marthaguy</v>
          </cell>
        </row>
        <row r="426">
          <cell r="E426" t="str">
            <v>Fixed</v>
          </cell>
          <cell r="F426" t="str">
            <v>Yes</v>
          </cell>
          <cell r="G426" t="str">
            <v>No</v>
          </cell>
          <cell r="H426" t="str">
            <v>No</v>
          </cell>
          <cell r="I426" t="str">
            <v>No</v>
          </cell>
          <cell r="Z426">
            <v>4.5</v>
          </cell>
          <cell r="AA426">
            <v>22.5</v>
          </cell>
          <cell r="AB426">
            <v>90</v>
          </cell>
          <cell r="AC426">
            <v>4.5</v>
          </cell>
          <cell r="AD426">
            <v>22.5</v>
          </cell>
          <cell r="AE426">
            <v>90</v>
          </cell>
          <cell r="BG426">
            <v>4.5</v>
          </cell>
          <cell r="BH426">
            <v>22.5</v>
          </cell>
          <cell r="BI426">
            <v>90</v>
          </cell>
          <cell r="BJ426">
            <v>4.5</v>
          </cell>
          <cell r="BK426">
            <v>22.5</v>
          </cell>
          <cell r="BL426">
            <v>90</v>
          </cell>
          <cell r="CL426">
            <v>4.5</v>
          </cell>
          <cell r="CM426">
            <v>22.5</v>
          </cell>
          <cell r="CN426">
            <v>90</v>
          </cell>
          <cell r="CO426">
            <v>4.5</v>
          </cell>
          <cell r="CP426">
            <v>22.5</v>
          </cell>
          <cell r="CQ426">
            <v>90</v>
          </cell>
          <cell r="DQ426">
            <v>4.5</v>
          </cell>
          <cell r="DR426">
            <v>22.5</v>
          </cell>
          <cell r="DS426">
            <v>90</v>
          </cell>
          <cell r="DT426">
            <v>4.5</v>
          </cell>
          <cell r="DU426">
            <v>22.5</v>
          </cell>
          <cell r="DV426">
            <v>90</v>
          </cell>
          <cell r="FE426" t="str">
            <v>Marthaguy</v>
          </cell>
        </row>
        <row r="427">
          <cell r="E427" t="str">
            <v>Fixed</v>
          </cell>
          <cell r="F427" t="str">
            <v>Yes</v>
          </cell>
          <cell r="G427" t="str">
            <v>No</v>
          </cell>
          <cell r="H427" t="str">
            <v>No</v>
          </cell>
          <cell r="I427" t="str">
            <v>No</v>
          </cell>
          <cell r="Z427">
            <v>750</v>
          </cell>
          <cell r="AA427">
            <v>3750</v>
          </cell>
          <cell r="AB427">
            <v>15000</v>
          </cell>
          <cell r="AC427">
            <v>750</v>
          </cell>
          <cell r="AD427">
            <v>3750</v>
          </cell>
          <cell r="AE427">
            <v>15000</v>
          </cell>
          <cell r="BG427">
            <v>750</v>
          </cell>
          <cell r="BH427">
            <v>3750</v>
          </cell>
          <cell r="BI427">
            <v>15000</v>
          </cell>
          <cell r="BJ427">
            <v>750</v>
          </cell>
          <cell r="BK427">
            <v>3750</v>
          </cell>
          <cell r="BL427">
            <v>15000</v>
          </cell>
          <cell r="CL427">
            <v>539.5</v>
          </cell>
          <cell r="CM427">
            <v>2697.5</v>
          </cell>
          <cell r="CN427">
            <v>10790</v>
          </cell>
          <cell r="CO427">
            <v>539.5</v>
          </cell>
          <cell r="CP427">
            <v>2697.5</v>
          </cell>
          <cell r="CQ427">
            <v>10790</v>
          </cell>
          <cell r="DQ427">
            <v>539.5</v>
          </cell>
          <cell r="DR427">
            <v>2697.5</v>
          </cell>
          <cell r="DS427">
            <v>10790</v>
          </cell>
          <cell r="DT427">
            <v>539.5</v>
          </cell>
          <cell r="DU427">
            <v>2697.5</v>
          </cell>
          <cell r="DV427">
            <v>10790</v>
          </cell>
          <cell r="FE427" t="str">
            <v>Marthaguy</v>
          </cell>
        </row>
        <row r="428">
          <cell r="E428" t="str">
            <v>Variable</v>
          </cell>
          <cell r="F428" t="str">
            <v>Yes</v>
          </cell>
          <cell r="G428" t="str">
            <v>No</v>
          </cell>
          <cell r="H428" t="str">
            <v>No</v>
          </cell>
          <cell r="I428" t="str">
            <v>No</v>
          </cell>
          <cell r="Z428">
            <v>792</v>
          </cell>
          <cell r="AA428">
            <v>3960</v>
          </cell>
          <cell r="AB428">
            <v>15840</v>
          </cell>
          <cell r="AC428">
            <v>396</v>
          </cell>
          <cell r="AD428">
            <v>1980</v>
          </cell>
          <cell r="AE428">
            <v>7920</v>
          </cell>
          <cell r="BG428">
            <v>717.50000000000011</v>
          </cell>
          <cell r="BH428">
            <v>3587.5000000000005</v>
          </cell>
          <cell r="BI428">
            <v>14350.000000000002</v>
          </cell>
          <cell r="BJ428">
            <v>358.75000000000006</v>
          </cell>
          <cell r="BK428">
            <v>1793.7500000000002</v>
          </cell>
          <cell r="BL428">
            <v>7175.0000000000009</v>
          </cell>
          <cell r="CL428">
            <v>504</v>
          </cell>
          <cell r="CM428">
            <v>2520</v>
          </cell>
          <cell r="CN428">
            <v>10080</v>
          </cell>
          <cell r="CO428">
            <v>252</v>
          </cell>
          <cell r="CP428">
            <v>1260</v>
          </cell>
          <cell r="CQ428">
            <v>5040</v>
          </cell>
          <cell r="DQ428">
            <v>504</v>
          </cell>
          <cell r="DR428">
            <v>2520</v>
          </cell>
          <cell r="DS428">
            <v>10080</v>
          </cell>
          <cell r="DT428">
            <v>252</v>
          </cell>
          <cell r="DU428">
            <v>1260</v>
          </cell>
          <cell r="DV428">
            <v>5040</v>
          </cell>
          <cell r="FE428" t="str">
            <v>Marthaguy</v>
          </cell>
        </row>
        <row r="429">
          <cell r="E429" t="str">
            <v>Fixed</v>
          </cell>
          <cell r="F429" t="str">
            <v>No</v>
          </cell>
          <cell r="G429" t="str">
            <v>No</v>
          </cell>
          <cell r="H429" t="str">
            <v>No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FE429" t="str">
            <v>Marthaguy</v>
          </cell>
        </row>
        <row r="430">
          <cell r="E430" t="str">
            <v>Fixed</v>
          </cell>
          <cell r="F430" t="str">
            <v>Yes</v>
          </cell>
          <cell r="G430" t="str">
            <v>No</v>
          </cell>
          <cell r="H430" t="str">
            <v>No</v>
          </cell>
          <cell r="I430" t="str">
            <v>No</v>
          </cell>
          <cell r="L430" t="str">
            <v>Non-Vol</v>
          </cell>
          <cell r="Z430">
            <v>210</v>
          </cell>
          <cell r="AA430">
            <v>210</v>
          </cell>
          <cell r="AB430">
            <v>210</v>
          </cell>
          <cell r="AC430">
            <v>210</v>
          </cell>
          <cell r="AD430">
            <v>210</v>
          </cell>
          <cell r="AE430">
            <v>210</v>
          </cell>
          <cell r="BG430">
            <v>210</v>
          </cell>
          <cell r="BH430">
            <v>210</v>
          </cell>
          <cell r="BI430">
            <v>210</v>
          </cell>
          <cell r="BJ430">
            <v>210</v>
          </cell>
          <cell r="BK430">
            <v>210</v>
          </cell>
          <cell r="BL430">
            <v>210</v>
          </cell>
          <cell r="CL430">
            <v>210</v>
          </cell>
          <cell r="CM430">
            <v>210</v>
          </cell>
          <cell r="CN430">
            <v>210</v>
          </cell>
          <cell r="CO430">
            <v>210</v>
          </cell>
          <cell r="CP430">
            <v>210</v>
          </cell>
          <cell r="CQ430">
            <v>210</v>
          </cell>
          <cell r="DQ430">
            <v>196</v>
          </cell>
          <cell r="DR430">
            <v>196</v>
          </cell>
          <cell r="DS430">
            <v>196</v>
          </cell>
          <cell r="DT430">
            <v>196</v>
          </cell>
          <cell r="DU430">
            <v>196</v>
          </cell>
          <cell r="DV430">
            <v>196</v>
          </cell>
          <cell r="FE430" t="str">
            <v>MIL - B1 Class C</v>
          </cell>
        </row>
        <row r="431">
          <cell r="E431" t="str">
            <v>Fixed</v>
          </cell>
          <cell r="F431" t="str">
            <v>Yes</v>
          </cell>
          <cell r="G431" t="str">
            <v>No</v>
          </cell>
          <cell r="H431" t="str">
            <v>No</v>
          </cell>
          <cell r="I431" t="str">
            <v>No</v>
          </cell>
          <cell r="Z431">
            <v>208</v>
          </cell>
          <cell r="AA431">
            <v>1040</v>
          </cell>
          <cell r="AB431">
            <v>4160</v>
          </cell>
          <cell r="AC431">
            <v>208</v>
          </cell>
          <cell r="AD431">
            <v>1040</v>
          </cell>
          <cell r="AE431">
            <v>4160</v>
          </cell>
          <cell r="BG431">
            <v>328.5</v>
          </cell>
          <cell r="BH431">
            <v>1642.5</v>
          </cell>
          <cell r="BI431">
            <v>6570</v>
          </cell>
          <cell r="BJ431">
            <v>328.5</v>
          </cell>
          <cell r="BK431">
            <v>1642.5</v>
          </cell>
          <cell r="BL431">
            <v>6570</v>
          </cell>
          <cell r="CL431">
            <v>528.5</v>
          </cell>
          <cell r="CM431">
            <v>2642.5</v>
          </cell>
          <cell r="CN431">
            <v>10570</v>
          </cell>
          <cell r="CO431">
            <v>528.5</v>
          </cell>
          <cell r="CP431">
            <v>2642.5</v>
          </cell>
          <cell r="CQ431">
            <v>10570</v>
          </cell>
          <cell r="DQ431">
            <v>480.99999999999994</v>
          </cell>
          <cell r="DR431">
            <v>2405</v>
          </cell>
          <cell r="DS431">
            <v>9620</v>
          </cell>
          <cell r="DT431">
            <v>480.99999999999994</v>
          </cell>
          <cell r="DU431">
            <v>2405</v>
          </cell>
          <cell r="DV431">
            <v>9620</v>
          </cell>
          <cell r="FE431" t="str">
            <v>MIL - B1 Class C</v>
          </cell>
        </row>
        <row r="432">
          <cell r="E432" t="str">
            <v>Fixed</v>
          </cell>
          <cell r="F432" t="str">
            <v>Yes</v>
          </cell>
          <cell r="G432" t="str">
            <v>No</v>
          </cell>
          <cell r="H432" t="str">
            <v>No</v>
          </cell>
          <cell r="I432" t="str">
            <v>No</v>
          </cell>
          <cell r="Z432">
            <v>68.5</v>
          </cell>
          <cell r="AA432">
            <v>342.5</v>
          </cell>
          <cell r="AB432">
            <v>1370</v>
          </cell>
          <cell r="AC432">
            <v>68.5</v>
          </cell>
          <cell r="AD432">
            <v>342.5</v>
          </cell>
          <cell r="AE432">
            <v>1370</v>
          </cell>
          <cell r="BG432">
            <v>68.5</v>
          </cell>
          <cell r="BH432">
            <v>342.5</v>
          </cell>
          <cell r="BI432">
            <v>1370</v>
          </cell>
          <cell r="BJ432">
            <v>68.5</v>
          </cell>
          <cell r="BK432">
            <v>342.5</v>
          </cell>
          <cell r="BL432">
            <v>1370</v>
          </cell>
          <cell r="CL432">
            <v>68.5</v>
          </cell>
          <cell r="CM432">
            <v>342.5</v>
          </cell>
          <cell r="CN432">
            <v>1370</v>
          </cell>
          <cell r="CO432">
            <v>68.5</v>
          </cell>
          <cell r="CP432">
            <v>342.5</v>
          </cell>
          <cell r="CQ432">
            <v>1370</v>
          </cell>
          <cell r="FE432" t="str">
            <v>MIL - B1 Class C</v>
          </cell>
        </row>
        <row r="433">
          <cell r="E433" t="str">
            <v>Fixed</v>
          </cell>
          <cell r="F433" t="str">
            <v>No</v>
          </cell>
          <cell r="G433" t="str">
            <v>No</v>
          </cell>
          <cell r="H433" t="str">
            <v>No</v>
          </cell>
          <cell r="I433" t="str">
            <v>No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FE433" t="str">
            <v>MIL - B1 Class C</v>
          </cell>
        </row>
        <row r="434">
          <cell r="E434" t="str">
            <v>Variable</v>
          </cell>
          <cell r="F434" t="str">
            <v>Yes</v>
          </cell>
          <cell r="G434" t="str">
            <v>No</v>
          </cell>
          <cell r="H434" t="str">
            <v>No</v>
          </cell>
          <cell r="I434" t="str">
            <v>No</v>
          </cell>
          <cell r="Z434">
            <v>24.5</v>
          </cell>
          <cell r="AA434">
            <v>122.5</v>
          </cell>
          <cell r="AB434">
            <v>490</v>
          </cell>
          <cell r="AC434">
            <v>12.25</v>
          </cell>
          <cell r="AD434">
            <v>61.25</v>
          </cell>
          <cell r="AE434">
            <v>245</v>
          </cell>
          <cell r="BG434">
            <v>24.5</v>
          </cell>
          <cell r="BH434">
            <v>122.5</v>
          </cell>
          <cell r="BI434">
            <v>490</v>
          </cell>
          <cell r="BJ434">
            <v>12.25</v>
          </cell>
          <cell r="BK434">
            <v>61.25</v>
          </cell>
          <cell r="BL434">
            <v>245</v>
          </cell>
          <cell r="CL434">
            <v>24.5</v>
          </cell>
          <cell r="CM434">
            <v>122.5</v>
          </cell>
          <cell r="CN434">
            <v>490</v>
          </cell>
          <cell r="CO434">
            <v>12.25</v>
          </cell>
          <cell r="CP434">
            <v>61.25</v>
          </cell>
          <cell r="CQ434">
            <v>245</v>
          </cell>
          <cell r="DQ434">
            <v>22.5</v>
          </cell>
          <cell r="DR434">
            <v>112.5</v>
          </cell>
          <cell r="DS434">
            <v>450</v>
          </cell>
          <cell r="DT434">
            <v>11.25</v>
          </cell>
          <cell r="DU434">
            <v>56.25</v>
          </cell>
          <cell r="DV434">
            <v>225</v>
          </cell>
          <cell r="FE434" t="str">
            <v>MIL - B1 Class C</v>
          </cell>
        </row>
        <row r="435">
          <cell r="E435" t="str">
            <v>Fixed</v>
          </cell>
          <cell r="F435" t="str">
            <v>No</v>
          </cell>
          <cell r="G435" t="str">
            <v>No</v>
          </cell>
          <cell r="H435" t="str">
            <v>No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FE435" t="str">
            <v>MIL - B1 Class C</v>
          </cell>
        </row>
        <row r="436">
          <cell r="E436" t="str">
            <v>Fixed</v>
          </cell>
          <cell r="F436" t="str">
            <v>Yes</v>
          </cell>
          <cell r="G436" t="str">
            <v>Yes</v>
          </cell>
          <cell r="H436" t="str">
            <v>No</v>
          </cell>
          <cell r="I436" t="str">
            <v>Yes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FE436" t="str">
            <v>MIL - B1 Class C</v>
          </cell>
        </row>
        <row r="437">
          <cell r="E437" t="str">
            <v>Fixed</v>
          </cell>
          <cell r="F437" t="str">
            <v>Yes</v>
          </cell>
          <cell r="G437" t="str">
            <v>No</v>
          </cell>
          <cell r="H437" t="str">
            <v>Yes</v>
          </cell>
          <cell r="I437" t="str">
            <v>Yes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BG437">
            <v>74.5</v>
          </cell>
          <cell r="BH437">
            <v>372.5</v>
          </cell>
          <cell r="BI437">
            <v>1490</v>
          </cell>
          <cell r="BJ437">
            <v>74.5</v>
          </cell>
          <cell r="BK437">
            <v>372.5</v>
          </cell>
          <cell r="BL437">
            <v>1490</v>
          </cell>
          <cell r="CL437">
            <v>73</v>
          </cell>
          <cell r="CM437">
            <v>365</v>
          </cell>
          <cell r="CN437">
            <v>1460</v>
          </cell>
          <cell r="CO437">
            <v>73</v>
          </cell>
          <cell r="CP437">
            <v>365</v>
          </cell>
          <cell r="CQ437">
            <v>1460</v>
          </cell>
          <cell r="DQ437">
            <v>75</v>
          </cell>
          <cell r="DR437">
            <v>375</v>
          </cell>
          <cell r="DS437">
            <v>1500</v>
          </cell>
          <cell r="DT437">
            <v>75</v>
          </cell>
          <cell r="DU437">
            <v>375</v>
          </cell>
          <cell r="DV437">
            <v>1500</v>
          </cell>
          <cell r="FE437" t="str">
            <v>MIL - B1 Class C</v>
          </cell>
        </row>
        <row r="438">
          <cell r="E438" t="str">
            <v>Fixed</v>
          </cell>
          <cell r="F438" t="str">
            <v>Yes</v>
          </cell>
          <cell r="G438" t="str">
            <v>Yes</v>
          </cell>
          <cell r="H438" t="str">
            <v>No</v>
          </cell>
          <cell r="I438" t="str">
            <v>Yes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BG438">
            <v>294.5</v>
          </cell>
          <cell r="BH438">
            <v>1472.5</v>
          </cell>
          <cell r="BI438">
            <v>5890</v>
          </cell>
          <cell r="BJ438">
            <v>294.5</v>
          </cell>
          <cell r="BK438">
            <v>1472.5</v>
          </cell>
          <cell r="BL438">
            <v>5890</v>
          </cell>
          <cell r="CL438">
            <v>135.5</v>
          </cell>
          <cell r="CM438">
            <v>677.5</v>
          </cell>
          <cell r="CN438">
            <v>2710</v>
          </cell>
          <cell r="CO438">
            <v>135.5</v>
          </cell>
          <cell r="CP438">
            <v>677.5</v>
          </cell>
          <cell r="CQ438">
            <v>2710</v>
          </cell>
          <cell r="DQ438">
            <v>133</v>
          </cell>
          <cell r="DR438">
            <v>665</v>
          </cell>
          <cell r="DS438">
            <v>2660</v>
          </cell>
          <cell r="DT438">
            <v>133</v>
          </cell>
          <cell r="DU438">
            <v>665</v>
          </cell>
          <cell r="DV438">
            <v>2660</v>
          </cell>
          <cell r="FE438" t="str">
            <v>MIL - B1 Class C</v>
          </cell>
        </row>
        <row r="439">
          <cell r="E439" t="str">
            <v>Fixed</v>
          </cell>
          <cell r="F439" t="str">
            <v>Yes</v>
          </cell>
          <cell r="G439" t="str">
            <v>No</v>
          </cell>
          <cell r="H439" t="str">
            <v>Yes</v>
          </cell>
          <cell r="I439" t="str">
            <v>Yes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BG439">
            <v>371</v>
          </cell>
          <cell r="BH439">
            <v>1855</v>
          </cell>
          <cell r="BI439">
            <v>7420</v>
          </cell>
          <cell r="BJ439">
            <v>371</v>
          </cell>
          <cell r="BK439">
            <v>1855</v>
          </cell>
          <cell r="BL439">
            <v>7420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FE439" t="str">
            <v>MIL - B1 Class C</v>
          </cell>
        </row>
        <row r="440">
          <cell r="E440" t="str">
            <v>Variable</v>
          </cell>
          <cell r="F440" t="str">
            <v>Yes</v>
          </cell>
          <cell r="G440" t="str">
            <v>No</v>
          </cell>
          <cell r="H440" t="str">
            <v>Yes</v>
          </cell>
          <cell r="I440" t="str">
            <v>Yes</v>
          </cell>
          <cell r="Z440">
            <v>5.3000000000000007</v>
          </cell>
          <cell r="AA440">
            <v>5.3000000000000007</v>
          </cell>
          <cell r="AB440">
            <v>5.3000000000000007</v>
          </cell>
          <cell r="AC440">
            <v>5.3000000000000007</v>
          </cell>
          <cell r="AD440">
            <v>5.3000000000000007</v>
          </cell>
          <cell r="AE440">
            <v>5.3000000000000007</v>
          </cell>
          <cell r="BG440">
            <v>5.3000000000000007</v>
          </cell>
          <cell r="BH440">
            <v>5.3000000000000007</v>
          </cell>
          <cell r="BI440">
            <v>5.3000000000000007</v>
          </cell>
          <cell r="BJ440">
            <v>5.3000000000000007</v>
          </cell>
          <cell r="BK440">
            <v>5.3000000000000007</v>
          </cell>
          <cell r="BL440">
            <v>5.3000000000000007</v>
          </cell>
          <cell r="CL440">
            <v>0</v>
          </cell>
          <cell r="CM440">
            <v>5.2</v>
          </cell>
          <cell r="CN440">
            <v>5.2</v>
          </cell>
          <cell r="CO440">
            <v>5.2</v>
          </cell>
          <cell r="CP440">
            <v>5.2</v>
          </cell>
          <cell r="CQ440">
            <v>5.2</v>
          </cell>
          <cell r="DQ440">
            <v>162.43990384615384</v>
          </cell>
          <cell r="DR440">
            <v>162.43990384615384</v>
          </cell>
          <cell r="DS440">
            <v>162.43990384615384</v>
          </cell>
          <cell r="DT440">
            <v>162.43990384615384</v>
          </cell>
          <cell r="DU440">
            <v>162.43990384615384</v>
          </cell>
          <cell r="DV440">
            <v>162.43990384615384</v>
          </cell>
          <cell r="FE440" t="str">
            <v>MIL - B1 Class C</v>
          </cell>
        </row>
        <row r="441">
          <cell r="E441" t="str">
            <v>Variable</v>
          </cell>
          <cell r="F441" t="str">
            <v>Yes</v>
          </cell>
          <cell r="G441" t="str">
            <v>Yes</v>
          </cell>
          <cell r="H441" t="str">
            <v>No</v>
          </cell>
          <cell r="I441" t="str">
            <v>Yes</v>
          </cell>
          <cell r="Z441">
            <v>22.7</v>
          </cell>
          <cell r="AA441">
            <v>22.7</v>
          </cell>
          <cell r="AB441">
            <v>22.7</v>
          </cell>
          <cell r="AC441">
            <v>22.7</v>
          </cell>
          <cell r="AD441">
            <v>22.7</v>
          </cell>
          <cell r="AE441">
            <v>22.7</v>
          </cell>
          <cell r="BG441">
            <v>22.7</v>
          </cell>
          <cell r="BH441">
            <v>22.7</v>
          </cell>
          <cell r="BI441">
            <v>22.7</v>
          </cell>
          <cell r="BJ441">
            <v>22.7</v>
          </cell>
          <cell r="BK441">
            <v>22.7</v>
          </cell>
          <cell r="BL441">
            <v>22.7</v>
          </cell>
          <cell r="CL441">
            <v>32.400000000000006</v>
          </cell>
          <cell r="CM441">
            <v>32.400000000000006</v>
          </cell>
          <cell r="CN441">
            <v>32.400000000000006</v>
          </cell>
          <cell r="CO441">
            <v>32.400000000000006</v>
          </cell>
          <cell r="CP441">
            <v>32.400000000000006</v>
          </cell>
          <cell r="CQ441">
            <v>32.400000000000006</v>
          </cell>
          <cell r="DQ441">
            <v>288.06009615384619</v>
          </cell>
          <cell r="DR441">
            <v>288.06009615384619</v>
          </cell>
          <cell r="DS441">
            <v>288.06009615384619</v>
          </cell>
          <cell r="DT441">
            <v>288.06009615384619</v>
          </cell>
          <cell r="DU441">
            <v>288.06009615384619</v>
          </cell>
          <cell r="DV441">
            <v>288.06009615384619</v>
          </cell>
          <cell r="FE441" t="str">
            <v>MIL - B1 Class C</v>
          </cell>
        </row>
        <row r="442">
          <cell r="E442" t="str">
            <v>Variable</v>
          </cell>
          <cell r="F442" t="str">
            <v>Yes</v>
          </cell>
          <cell r="G442" t="str">
            <v>No</v>
          </cell>
          <cell r="H442" t="str">
            <v>Yes</v>
          </cell>
          <cell r="I442" t="str">
            <v>Yes</v>
          </cell>
          <cell r="Z442">
            <v>78</v>
          </cell>
          <cell r="AA442">
            <v>390</v>
          </cell>
          <cell r="AB442">
            <v>1560</v>
          </cell>
          <cell r="AC442">
            <v>39</v>
          </cell>
          <cell r="AD442">
            <v>195</v>
          </cell>
          <cell r="AE442">
            <v>780</v>
          </cell>
          <cell r="BG442">
            <v>76.5</v>
          </cell>
          <cell r="BH442">
            <v>382.5</v>
          </cell>
          <cell r="BI442">
            <v>1530</v>
          </cell>
          <cell r="BJ442">
            <v>38.25</v>
          </cell>
          <cell r="BK442">
            <v>191.25</v>
          </cell>
          <cell r="BL442">
            <v>765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FE442" t="str">
            <v>MIL - B1 Class C</v>
          </cell>
        </row>
        <row r="443">
          <cell r="E443" t="str">
            <v>Variable</v>
          </cell>
          <cell r="F443" t="str">
            <v>Yes</v>
          </cell>
          <cell r="G443" t="str">
            <v>Yes</v>
          </cell>
          <cell r="H443" t="str">
            <v>No</v>
          </cell>
          <cell r="I443" t="str">
            <v>Yes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FE443" t="str">
            <v>MIL - B1 Class C</v>
          </cell>
        </row>
        <row r="444">
          <cell r="E444" t="str">
            <v>Variable</v>
          </cell>
          <cell r="F444" t="str">
            <v>Yes</v>
          </cell>
          <cell r="G444" t="str">
            <v>No</v>
          </cell>
          <cell r="H444" t="str">
            <v>Yes</v>
          </cell>
          <cell r="I444" t="str">
            <v>Yes</v>
          </cell>
          <cell r="Z444">
            <v>47.7</v>
          </cell>
          <cell r="AA444">
            <v>100.7</v>
          </cell>
          <cell r="AB444">
            <v>100.7</v>
          </cell>
          <cell r="AC444">
            <v>21.200000000000003</v>
          </cell>
          <cell r="AD444">
            <v>100.7</v>
          </cell>
          <cell r="AE444">
            <v>100.7</v>
          </cell>
          <cell r="BG444">
            <v>47.7</v>
          </cell>
          <cell r="BH444">
            <v>100.7</v>
          </cell>
          <cell r="BI444">
            <v>100.7</v>
          </cell>
          <cell r="BJ444">
            <v>21.200000000000003</v>
          </cell>
          <cell r="BK444">
            <v>100.7</v>
          </cell>
          <cell r="BL444">
            <v>100.7</v>
          </cell>
          <cell r="CL444">
            <v>46.800000000000004</v>
          </cell>
          <cell r="CM444">
            <v>98.8</v>
          </cell>
          <cell r="CN444">
            <v>98.8</v>
          </cell>
          <cell r="CO444">
            <v>20.8</v>
          </cell>
          <cell r="CP444">
            <v>98.8</v>
          </cell>
          <cell r="CQ444">
            <v>98.8</v>
          </cell>
          <cell r="DQ444">
            <v>263.34735576923077</v>
          </cell>
          <cell r="DR444">
            <v>555.95552884615381</v>
          </cell>
          <cell r="DS444">
            <v>555.95552884615381</v>
          </cell>
          <cell r="DT444">
            <v>117.04326923076923</v>
          </cell>
          <cell r="DU444">
            <v>555.95552884615381</v>
          </cell>
          <cell r="DV444">
            <v>555.95552884615381</v>
          </cell>
          <cell r="FE444" t="str">
            <v>MIL - B1 Class C</v>
          </cell>
        </row>
        <row r="445">
          <cell r="E445" t="str">
            <v>Variable</v>
          </cell>
          <cell r="F445" t="str">
            <v>Yes</v>
          </cell>
          <cell r="G445" t="str">
            <v>Yes</v>
          </cell>
          <cell r="H445" t="str">
            <v>No</v>
          </cell>
          <cell r="I445" t="str">
            <v>Yes</v>
          </cell>
          <cell r="Z445">
            <v>204.3</v>
          </cell>
          <cell r="AA445">
            <v>431.3</v>
          </cell>
          <cell r="AB445">
            <v>431.3</v>
          </cell>
          <cell r="AC445">
            <v>90.8</v>
          </cell>
          <cell r="AD445">
            <v>431.3</v>
          </cell>
          <cell r="AE445">
            <v>431.3</v>
          </cell>
          <cell r="BG445">
            <v>204.3</v>
          </cell>
          <cell r="BH445">
            <v>431.3</v>
          </cell>
          <cell r="BI445">
            <v>431.3</v>
          </cell>
          <cell r="BJ445">
            <v>90.8</v>
          </cell>
          <cell r="BK445">
            <v>431.3</v>
          </cell>
          <cell r="BL445">
            <v>431.3</v>
          </cell>
          <cell r="CL445">
            <v>291.60000000000002</v>
          </cell>
          <cell r="CM445">
            <v>615.6</v>
          </cell>
          <cell r="CN445">
            <v>615.6</v>
          </cell>
          <cell r="CO445">
            <v>129.60000000000002</v>
          </cell>
          <cell r="CP445">
            <v>615.6</v>
          </cell>
          <cell r="CQ445">
            <v>615.6</v>
          </cell>
          <cell r="DQ445">
            <v>467.00264423076931</v>
          </cell>
          <cell r="DR445">
            <v>985.89447115384633</v>
          </cell>
          <cell r="DS445">
            <v>985.89447115384633</v>
          </cell>
          <cell r="DT445">
            <v>207.5567307692308</v>
          </cell>
          <cell r="DU445">
            <v>985.89447115384633</v>
          </cell>
          <cell r="DV445">
            <v>985.89447115384633</v>
          </cell>
          <cell r="FE445" t="str">
            <v>MIL - B1 Class C</v>
          </cell>
        </row>
        <row r="446">
          <cell r="E446" t="str">
            <v>Variable</v>
          </cell>
          <cell r="F446" t="str">
            <v>Yes</v>
          </cell>
          <cell r="G446" t="str">
            <v>No</v>
          </cell>
          <cell r="H446" t="str">
            <v>Yes</v>
          </cell>
          <cell r="I446" t="str">
            <v xml:space="preserve">Yes </v>
          </cell>
          <cell r="BG446">
            <v>76.5</v>
          </cell>
          <cell r="BH446">
            <v>382.5</v>
          </cell>
          <cell r="BI446">
            <v>1530</v>
          </cell>
          <cell r="BJ446">
            <v>38.25</v>
          </cell>
          <cell r="BK446">
            <v>191.25</v>
          </cell>
          <cell r="BL446">
            <v>765</v>
          </cell>
          <cell r="FE446" t="str">
            <v>MIL - B1 Class C</v>
          </cell>
        </row>
        <row r="447">
          <cell r="E447" t="str">
            <v>Variable</v>
          </cell>
          <cell r="F447" t="str">
            <v>Yes</v>
          </cell>
          <cell r="G447" t="str">
            <v>Yes</v>
          </cell>
          <cell r="H447" t="str">
            <v>No</v>
          </cell>
          <cell r="I447" t="str">
            <v>Yes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FE447" t="str">
            <v>MIL - B1 Class C</v>
          </cell>
        </row>
        <row r="448">
          <cell r="E448" t="str">
            <v>Variable</v>
          </cell>
          <cell r="F448" t="str">
            <v>Yes</v>
          </cell>
          <cell r="G448" t="str">
            <v>No</v>
          </cell>
          <cell r="H448" t="str">
            <v>Yes</v>
          </cell>
          <cell r="I448" t="str">
            <v>Yes</v>
          </cell>
          <cell r="Z448">
            <v>0</v>
          </cell>
          <cell r="AA448">
            <v>159</v>
          </cell>
          <cell r="AB448">
            <v>954</v>
          </cell>
          <cell r="AC448">
            <v>0</v>
          </cell>
          <cell r="AD448">
            <v>26.5</v>
          </cell>
          <cell r="AE448">
            <v>424</v>
          </cell>
          <cell r="BG448">
            <v>0</v>
          </cell>
          <cell r="BH448">
            <v>159</v>
          </cell>
          <cell r="BI448">
            <v>954</v>
          </cell>
          <cell r="BJ448">
            <v>0</v>
          </cell>
          <cell r="BK448">
            <v>26.5</v>
          </cell>
          <cell r="BL448">
            <v>424</v>
          </cell>
          <cell r="CL448">
            <v>0</v>
          </cell>
          <cell r="CM448">
            <v>156</v>
          </cell>
          <cell r="CN448">
            <v>936</v>
          </cell>
          <cell r="CO448">
            <v>0</v>
          </cell>
          <cell r="CP448">
            <v>26</v>
          </cell>
          <cell r="CQ448">
            <v>416</v>
          </cell>
          <cell r="DQ448">
            <v>0</v>
          </cell>
          <cell r="DR448">
            <v>439.72355769230774</v>
          </cell>
          <cell r="DS448">
            <v>2638.3413461538466</v>
          </cell>
          <cell r="DT448">
            <v>0</v>
          </cell>
          <cell r="DU448">
            <v>73.287259615384627</v>
          </cell>
          <cell r="DV448">
            <v>1172.596153846154</v>
          </cell>
          <cell r="FE448" t="str">
            <v>MIL - B1 Class C</v>
          </cell>
        </row>
        <row r="449">
          <cell r="E449" t="str">
            <v>Variable</v>
          </cell>
          <cell r="F449" t="str">
            <v>Yes</v>
          </cell>
          <cell r="G449" t="str">
            <v>Yes</v>
          </cell>
          <cell r="H449" t="str">
            <v>No</v>
          </cell>
          <cell r="I449" t="str">
            <v>Yes</v>
          </cell>
          <cell r="Z449">
            <v>0</v>
          </cell>
          <cell r="AA449">
            <v>681</v>
          </cell>
          <cell r="AB449">
            <v>4086</v>
          </cell>
          <cell r="AC449">
            <v>0</v>
          </cell>
          <cell r="AD449">
            <v>113.5</v>
          </cell>
          <cell r="AE449">
            <v>1816</v>
          </cell>
          <cell r="BG449">
            <v>0</v>
          </cell>
          <cell r="BH449">
            <v>681</v>
          </cell>
          <cell r="BI449">
            <v>4086</v>
          </cell>
          <cell r="BJ449">
            <v>0</v>
          </cell>
          <cell r="BK449">
            <v>113.5</v>
          </cell>
          <cell r="BL449">
            <v>1816</v>
          </cell>
          <cell r="CL449">
            <v>0</v>
          </cell>
          <cell r="CM449">
            <v>972.00000000000011</v>
          </cell>
          <cell r="CN449">
            <v>5832</v>
          </cell>
          <cell r="CO449">
            <v>0</v>
          </cell>
          <cell r="CP449">
            <v>162</v>
          </cell>
          <cell r="CQ449">
            <v>2592</v>
          </cell>
          <cell r="DQ449">
            <v>0</v>
          </cell>
          <cell r="DR449">
            <v>779.77644230769249</v>
          </cell>
          <cell r="DS449">
            <v>4678.6586538461552</v>
          </cell>
          <cell r="DT449">
            <v>0</v>
          </cell>
          <cell r="DU449">
            <v>129.96274038461542</v>
          </cell>
          <cell r="DV449">
            <v>2079.4038461538466</v>
          </cell>
          <cell r="FE449" t="str">
            <v>MIL - B1 Class C</v>
          </cell>
        </row>
        <row r="450">
          <cell r="E450" t="str">
            <v>Variable</v>
          </cell>
          <cell r="F450" t="str">
            <v>Yes</v>
          </cell>
          <cell r="G450" t="str">
            <v>No</v>
          </cell>
          <cell r="H450" t="str">
            <v>Yes</v>
          </cell>
          <cell r="I450" t="str">
            <v>Yes</v>
          </cell>
          <cell r="BG450">
            <v>76.5</v>
          </cell>
          <cell r="BH450">
            <v>382.5</v>
          </cell>
          <cell r="BI450">
            <v>1530</v>
          </cell>
          <cell r="BJ450">
            <v>38.25</v>
          </cell>
          <cell r="BK450">
            <v>191.25</v>
          </cell>
          <cell r="BL450">
            <v>765</v>
          </cell>
          <cell r="FE450" t="str">
            <v>MIL - B1 Class C</v>
          </cell>
        </row>
        <row r="451">
          <cell r="E451" t="str">
            <v>Variable</v>
          </cell>
          <cell r="F451" t="str">
            <v>Yes</v>
          </cell>
          <cell r="G451" t="str">
            <v>Yes</v>
          </cell>
          <cell r="H451" t="str">
            <v>No</v>
          </cell>
          <cell r="I451" t="str">
            <v>Yes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FE451" t="str">
            <v>MIL - B1 Class C</v>
          </cell>
        </row>
        <row r="452">
          <cell r="E452" t="str">
            <v>Variable</v>
          </cell>
          <cell r="F452" t="str">
            <v>Yes</v>
          </cell>
          <cell r="G452" t="str">
            <v>Yes</v>
          </cell>
          <cell r="H452" t="str">
            <v>No</v>
          </cell>
          <cell r="I452" t="str">
            <v>Yes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FE452" t="str">
            <v>MIL - B1 Class C</v>
          </cell>
        </row>
        <row r="453">
          <cell r="E453" t="str">
            <v>Fixed</v>
          </cell>
          <cell r="F453" t="str">
            <v>Yes</v>
          </cell>
          <cell r="G453" t="str">
            <v>No</v>
          </cell>
          <cell r="H453" t="str">
            <v>No</v>
          </cell>
          <cell r="I453" t="str">
            <v>No</v>
          </cell>
          <cell r="L453" t="str">
            <v>Non-Vol</v>
          </cell>
          <cell r="Z453">
            <v>1190</v>
          </cell>
          <cell r="AA453">
            <v>1190</v>
          </cell>
          <cell r="AB453">
            <v>1190</v>
          </cell>
          <cell r="AC453">
            <v>1190</v>
          </cell>
          <cell r="AD453">
            <v>1190</v>
          </cell>
          <cell r="AE453">
            <v>1190</v>
          </cell>
          <cell r="BG453">
            <v>1190</v>
          </cell>
          <cell r="BH453">
            <v>1190</v>
          </cell>
          <cell r="BI453">
            <v>1190</v>
          </cell>
          <cell r="BJ453">
            <v>1190</v>
          </cell>
          <cell r="BK453">
            <v>1190</v>
          </cell>
          <cell r="BL453">
            <v>1190</v>
          </cell>
          <cell r="CL453">
            <v>1190</v>
          </cell>
          <cell r="CM453">
            <v>1190</v>
          </cell>
          <cell r="CN453">
            <v>1190</v>
          </cell>
          <cell r="CO453">
            <v>1190</v>
          </cell>
          <cell r="CP453">
            <v>1190</v>
          </cell>
          <cell r="CQ453">
            <v>1190</v>
          </cell>
          <cell r="DQ453">
            <v>1101</v>
          </cell>
          <cell r="DR453">
            <v>1101</v>
          </cell>
          <cell r="DS453">
            <v>1101</v>
          </cell>
          <cell r="DT453">
            <v>1101</v>
          </cell>
          <cell r="DU453">
            <v>1101</v>
          </cell>
          <cell r="DV453">
            <v>1101</v>
          </cell>
          <cell r="FE453" t="str">
            <v>MIL - B1 Class C</v>
          </cell>
        </row>
        <row r="454">
          <cell r="E454" t="str">
            <v>Fixed</v>
          </cell>
          <cell r="F454" t="str">
            <v>Yes</v>
          </cell>
          <cell r="G454" t="str">
            <v>No</v>
          </cell>
          <cell r="H454" t="str">
            <v>No</v>
          </cell>
          <cell r="I454" t="str">
            <v>No</v>
          </cell>
          <cell r="L454" t="str">
            <v>Non-Vol</v>
          </cell>
          <cell r="Z454">
            <v>842</v>
          </cell>
          <cell r="AA454">
            <v>842</v>
          </cell>
          <cell r="AB454">
            <v>1684</v>
          </cell>
          <cell r="AC454">
            <v>842</v>
          </cell>
          <cell r="AD454">
            <v>842</v>
          </cell>
          <cell r="AE454">
            <v>1684</v>
          </cell>
          <cell r="BG454">
            <v>842</v>
          </cell>
          <cell r="BH454">
            <v>842</v>
          </cell>
          <cell r="BI454">
            <v>1684</v>
          </cell>
          <cell r="BJ454">
            <v>842</v>
          </cell>
          <cell r="BK454">
            <v>842</v>
          </cell>
          <cell r="BL454">
            <v>1684</v>
          </cell>
          <cell r="CL454">
            <v>732</v>
          </cell>
          <cell r="CM454">
            <v>732</v>
          </cell>
          <cell r="CN454">
            <v>1464</v>
          </cell>
          <cell r="CO454">
            <v>732</v>
          </cell>
          <cell r="CP454">
            <v>732</v>
          </cell>
          <cell r="CQ454">
            <v>1464</v>
          </cell>
          <cell r="DQ454">
            <v>678</v>
          </cell>
          <cell r="DR454">
            <v>678</v>
          </cell>
          <cell r="DS454">
            <v>1356</v>
          </cell>
          <cell r="DT454">
            <v>678</v>
          </cell>
          <cell r="DU454">
            <v>678</v>
          </cell>
          <cell r="DV454">
            <v>1356</v>
          </cell>
          <cell r="FE454" t="str">
            <v>MIL - B1 Class C</v>
          </cell>
        </row>
        <row r="455">
          <cell r="E455" t="str">
            <v>Variable</v>
          </cell>
          <cell r="F455" t="str">
            <v>Yes</v>
          </cell>
          <cell r="G455" t="str">
            <v>No</v>
          </cell>
          <cell r="H455" t="str">
            <v>No</v>
          </cell>
          <cell r="I455" t="str">
            <v>No</v>
          </cell>
          <cell r="Z455">
            <v>222.04999999999998</v>
          </cell>
          <cell r="AA455">
            <v>222.04999999999998</v>
          </cell>
          <cell r="AB455">
            <v>222.04999999999998</v>
          </cell>
          <cell r="AC455">
            <v>222.04999999999998</v>
          </cell>
          <cell r="AD455">
            <v>222.04999999999998</v>
          </cell>
          <cell r="AE455">
            <v>222.04999999999998</v>
          </cell>
          <cell r="BG455">
            <v>222.04999999999998</v>
          </cell>
          <cell r="BH455">
            <v>222.04999999999998</v>
          </cell>
          <cell r="BI455">
            <v>222.04999999999998</v>
          </cell>
          <cell r="BJ455">
            <v>222.04999999999998</v>
          </cell>
          <cell r="BK455">
            <v>222.04999999999998</v>
          </cell>
          <cell r="BL455">
            <v>222.04999999999998</v>
          </cell>
          <cell r="CL455">
            <v>222.04999999999998</v>
          </cell>
          <cell r="CM455">
            <v>222.04999999999998</v>
          </cell>
          <cell r="CN455">
            <v>222.04999999999998</v>
          </cell>
          <cell r="CO455">
            <v>222.04999999999998</v>
          </cell>
          <cell r="CP455">
            <v>222.04999999999998</v>
          </cell>
          <cell r="CQ455">
            <v>222.04999999999998</v>
          </cell>
          <cell r="DQ455">
            <v>205.6</v>
          </cell>
          <cell r="DR455">
            <v>205.6</v>
          </cell>
          <cell r="DS455">
            <v>205.6</v>
          </cell>
          <cell r="DT455">
            <v>205.6</v>
          </cell>
          <cell r="DU455">
            <v>205.6</v>
          </cell>
          <cell r="DV455">
            <v>205.6</v>
          </cell>
          <cell r="FE455" t="str">
            <v>MIL - B1 Class C</v>
          </cell>
        </row>
        <row r="456">
          <cell r="E456" t="str">
            <v>Variable</v>
          </cell>
          <cell r="F456" t="str">
            <v>Yes</v>
          </cell>
          <cell r="G456" t="str">
            <v>No</v>
          </cell>
          <cell r="H456" t="str">
            <v>No</v>
          </cell>
          <cell r="I456" t="str">
            <v>No</v>
          </cell>
          <cell r="Z456">
            <v>540</v>
          </cell>
          <cell r="AA456">
            <v>1140</v>
          </cell>
          <cell r="AB456">
            <v>1140</v>
          </cell>
          <cell r="AC456">
            <v>240</v>
          </cell>
          <cell r="AD456">
            <v>1140</v>
          </cell>
          <cell r="AE456">
            <v>1140</v>
          </cell>
          <cell r="BG456">
            <v>540</v>
          </cell>
          <cell r="BH456">
            <v>1140</v>
          </cell>
          <cell r="BI456">
            <v>1140</v>
          </cell>
          <cell r="BJ456">
            <v>240</v>
          </cell>
          <cell r="BK456">
            <v>1140</v>
          </cell>
          <cell r="BL456">
            <v>1140</v>
          </cell>
          <cell r="CL456">
            <v>540</v>
          </cell>
          <cell r="CM456">
            <v>1140</v>
          </cell>
          <cell r="CN456">
            <v>1140</v>
          </cell>
          <cell r="CO456">
            <v>240</v>
          </cell>
          <cell r="CP456">
            <v>1140</v>
          </cell>
          <cell r="CQ456">
            <v>1140</v>
          </cell>
          <cell r="DQ456">
            <v>499.95</v>
          </cell>
          <cell r="DR456">
            <v>1055.45</v>
          </cell>
          <cell r="DS456">
            <v>1055.45</v>
          </cell>
          <cell r="DT456">
            <v>222.2</v>
          </cell>
          <cell r="DU456">
            <v>1055.45</v>
          </cell>
          <cell r="DV456">
            <v>1055.45</v>
          </cell>
          <cell r="FE456" t="str">
            <v>MIL - B1 Class C</v>
          </cell>
        </row>
        <row r="457">
          <cell r="E457" t="str">
            <v>Variable</v>
          </cell>
          <cell r="F457" t="str">
            <v>Yes</v>
          </cell>
          <cell r="G457" t="str">
            <v>No</v>
          </cell>
          <cell r="H457" t="str">
            <v>No</v>
          </cell>
          <cell r="I457" t="str">
            <v>No</v>
          </cell>
          <cell r="Z457">
            <v>0</v>
          </cell>
          <cell r="AA457">
            <v>898.5</v>
          </cell>
          <cell r="AB457">
            <v>5391</v>
          </cell>
          <cell r="AC457">
            <v>0</v>
          </cell>
          <cell r="AD457">
            <v>149.75</v>
          </cell>
          <cell r="AE457">
            <v>2396</v>
          </cell>
          <cell r="BG457">
            <v>0</v>
          </cell>
          <cell r="BH457">
            <v>898.5</v>
          </cell>
          <cell r="BI457">
            <v>5391</v>
          </cell>
          <cell r="BJ457">
            <v>0</v>
          </cell>
          <cell r="BK457">
            <v>149.75</v>
          </cell>
          <cell r="BL457">
            <v>2396</v>
          </cell>
          <cell r="CL457">
            <v>0</v>
          </cell>
          <cell r="CM457">
            <v>898.5</v>
          </cell>
          <cell r="CN457">
            <v>5391</v>
          </cell>
          <cell r="CO457">
            <v>0</v>
          </cell>
          <cell r="CP457">
            <v>149.75</v>
          </cell>
          <cell r="CQ457">
            <v>2396</v>
          </cell>
          <cell r="DQ457">
            <v>0</v>
          </cell>
          <cell r="DR457">
            <v>832.5</v>
          </cell>
          <cell r="DS457">
            <v>4995</v>
          </cell>
          <cell r="DT457">
            <v>0</v>
          </cell>
          <cell r="DU457">
            <v>138.75</v>
          </cell>
          <cell r="DV457">
            <v>2220</v>
          </cell>
          <cell r="FE457" t="str">
            <v>MIL - B1 Class C</v>
          </cell>
        </row>
        <row r="458">
          <cell r="E458" t="str">
            <v>Fixed</v>
          </cell>
          <cell r="F458" t="str">
            <v>No</v>
          </cell>
          <cell r="G458" t="str">
            <v>No</v>
          </cell>
          <cell r="H458" t="str">
            <v>No</v>
          </cell>
          <cell r="L458" t="str">
            <v>Non-Vol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FE458" t="str">
            <v>MIL - B1 Class C</v>
          </cell>
        </row>
        <row r="459">
          <cell r="E459" t="str">
            <v>Variable</v>
          </cell>
          <cell r="F459" t="str">
            <v>Yes</v>
          </cell>
          <cell r="G459" t="str">
            <v>No</v>
          </cell>
          <cell r="H459" t="str">
            <v>No</v>
          </cell>
          <cell r="I459" t="str">
            <v>No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FE459" t="str">
            <v>MIL - B1 Class C</v>
          </cell>
        </row>
        <row r="460">
          <cell r="E460" t="str">
            <v>Fixed</v>
          </cell>
          <cell r="F460" t="str">
            <v>No</v>
          </cell>
          <cell r="G460" t="str">
            <v>No</v>
          </cell>
          <cell r="H460" t="str">
            <v>No</v>
          </cell>
          <cell r="L460" t="str">
            <v>Non-Vol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FE460" t="str">
            <v>MIL - B1 Class C</v>
          </cell>
        </row>
        <row r="461">
          <cell r="E461" t="str">
            <v>Fixed</v>
          </cell>
          <cell r="F461" t="str">
            <v>No</v>
          </cell>
          <cell r="G461" t="str">
            <v>No</v>
          </cell>
          <cell r="H461" t="str">
            <v>No</v>
          </cell>
          <cell r="L461" t="str">
            <v>Non-Vol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FE461" t="str">
            <v>MIL - B1 Class C</v>
          </cell>
        </row>
        <row r="462">
          <cell r="E462" t="str">
            <v>Fixed</v>
          </cell>
          <cell r="F462" t="str">
            <v>No</v>
          </cell>
          <cell r="G462" t="str">
            <v>No</v>
          </cell>
          <cell r="H462" t="str">
            <v>No</v>
          </cell>
          <cell r="L462" t="str">
            <v>Non-Vol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FE462" t="str">
            <v>MIL - B1 Class C</v>
          </cell>
        </row>
        <row r="463">
          <cell r="E463" t="str">
            <v>Fixed</v>
          </cell>
          <cell r="F463" t="str">
            <v>Yes</v>
          </cell>
          <cell r="G463" t="str">
            <v>Yes</v>
          </cell>
          <cell r="H463" t="str">
            <v>No</v>
          </cell>
          <cell r="I463" t="str">
            <v>Yes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FE463" t="str">
            <v>MIL - B1 Class C</v>
          </cell>
        </row>
        <row r="464">
          <cell r="E464" t="str">
            <v>Fixed</v>
          </cell>
          <cell r="F464" t="str">
            <v>Yes</v>
          </cell>
          <cell r="G464" t="str">
            <v>No</v>
          </cell>
          <cell r="H464" t="str">
            <v>No</v>
          </cell>
          <cell r="I464" t="str">
            <v>No</v>
          </cell>
          <cell r="Z464">
            <v>25</v>
          </cell>
          <cell r="AA464">
            <v>125</v>
          </cell>
          <cell r="AB464">
            <v>500</v>
          </cell>
          <cell r="AC464">
            <v>25</v>
          </cell>
          <cell r="AD464">
            <v>125</v>
          </cell>
          <cell r="AE464">
            <v>500</v>
          </cell>
          <cell r="BG464">
            <v>25</v>
          </cell>
          <cell r="BH464">
            <v>125</v>
          </cell>
          <cell r="BI464">
            <v>500</v>
          </cell>
          <cell r="BJ464">
            <v>25</v>
          </cell>
          <cell r="BK464">
            <v>125</v>
          </cell>
          <cell r="BL464">
            <v>500</v>
          </cell>
          <cell r="CL464">
            <v>25</v>
          </cell>
          <cell r="CM464">
            <v>125</v>
          </cell>
          <cell r="CN464">
            <v>500</v>
          </cell>
          <cell r="CO464">
            <v>25</v>
          </cell>
          <cell r="CP464">
            <v>125</v>
          </cell>
          <cell r="CQ464">
            <v>500</v>
          </cell>
          <cell r="DQ464">
            <v>25</v>
          </cell>
          <cell r="DR464">
            <v>125</v>
          </cell>
          <cell r="DS464">
            <v>500</v>
          </cell>
          <cell r="DT464">
            <v>25</v>
          </cell>
          <cell r="DU464">
            <v>125</v>
          </cell>
          <cell r="DV464">
            <v>500</v>
          </cell>
          <cell r="FE464" t="str">
            <v>Moira</v>
          </cell>
        </row>
        <row r="465">
          <cell r="E465" t="str">
            <v>Fixed</v>
          </cell>
          <cell r="F465" t="str">
            <v>Yes</v>
          </cell>
          <cell r="G465" t="str">
            <v>Yes</v>
          </cell>
          <cell r="H465" t="str">
            <v>No</v>
          </cell>
          <cell r="I465" t="str">
            <v>Yes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FE465" t="str">
            <v>Moira</v>
          </cell>
        </row>
        <row r="466">
          <cell r="E466" t="str">
            <v>Fixed</v>
          </cell>
          <cell r="F466" t="str">
            <v>Yes</v>
          </cell>
          <cell r="G466" t="str">
            <v>No</v>
          </cell>
          <cell r="H466" t="str">
            <v>Yes</v>
          </cell>
          <cell r="I466" t="str">
            <v>Yes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BG466">
            <v>74.5</v>
          </cell>
          <cell r="BH466">
            <v>372.5</v>
          </cell>
          <cell r="BI466">
            <v>1490</v>
          </cell>
          <cell r="BJ466">
            <v>74.5</v>
          </cell>
          <cell r="BK466">
            <v>372.5</v>
          </cell>
          <cell r="BL466">
            <v>1490</v>
          </cell>
          <cell r="CL466">
            <v>73</v>
          </cell>
          <cell r="CM466">
            <v>365</v>
          </cell>
          <cell r="CN466">
            <v>1460</v>
          </cell>
          <cell r="CO466">
            <v>73</v>
          </cell>
          <cell r="CP466">
            <v>365</v>
          </cell>
          <cell r="CQ466">
            <v>1460</v>
          </cell>
          <cell r="DQ466">
            <v>75</v>
          </cell>
          <cell r="DR466">
            <v>375</v>
          </cell>
          <cell r="DS466">
            <v>1500</v>
          </cell>
          <cell r="DT466">
            <v>75</v>
          </cell>
          <cell r="DU466">
            <v>375</v>
          </cell>
          <cell r="DV466">
            <v>1500</v>
          </cell>
          <cell r="FE466" t="str">
            <v>Moira</v>
          </cell>
        </row>
        <row r="467">
          <cell r="E467" t="str">
            <v>Variable</v>
          </cell>
          <cell r="F467" t="str">
            <v>Yes</v>
          </cell>
          <cell r="G467" t="str">
            <v>No</v>
          </cell>
          <cell r="H467" t="str">
            <v>Yes</v>
          </cell>
          <cell r="I467" t="str">
            <v>Yes</v>
          </cell>
          <cell r="Z467">
            <v>54</v>
          </cell>
          <cell r="AA467">
            <v>270</v>
          </cell>
          <cell r="AB467">
            <v>1080</v>
          </cell>
          <cell r="AC467">
            <v>27</v>
          </cell>
          <cell r="AD467">
            <v>135</v>
          </cell>
          <cell r="AE467">
            <v>540</v>
          </cell>
          <cell r="BG467">
            <v>42.967857142857149</v>
          </cell>
          <cell r="BH467">
            <v>214.83928571428572</v>
          </cell>
          <cell r="BI467">
            <v>859.35714285714289</v>
          </cell>
          <cell r="BJ467">
            <v>21.483928571428574</v>
          </cell>
          <cell r="BK467">
            <v>107.41964285714286</v>
          </cell>
          <cell r="BL467">
            <v>429.67857142857144</v>
          </cell>
          <cell r="CL467">
            <v>52</v>
          </cell>
          <cell r="CM467">
            <v>260</v>
          </cell>
          <cell r="CN467">
            <v>1040</v>
          </cell>
          <cell r="CO467">
            <v>26</v>
          </cell>
          <cell r="CP467">
            <v>130</v>
          </cell>
          <cell r="CQ467">
            <v>520</v>
          </cell>
          <cell r="DQ467">
            <v>51.658751696065117</v>
          </cell>
          <cell r="DR467">
            <v>258.29375848032561</v>
          </cell>
          <cell r="DS467">
            <v>1033.1750339213024</v>
          </cell>
          <cell r="DT467">
            <v>25.829375848032559</v>
          </cell>
          <cell r="DU467">
            <v>129.1468792401628</v>
          </cell>
          <cell r="DV467">
            <v>516.58751696065121</v>
          </cell>
          <cell r="FE467" t="str">
            <v>Moira</v>
          </cell>
        </row>
        <row r="468">
          <cell r="E468" t="str">
            <v>Fixed</v>
          </cell>
          <cell r="F468" t="str">
            <v>Yes</v>
          </cell>
          <cell r="G468" t="str">
            <v>Yes</v>
          </cell>
          <cell r="H468" t="str">
            <v>No</v>
          </cell>
          <cell r="I468" t="str">
            <v>Yes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BG468">
            <v>294.5</v>
          </cell>
          <cell r="BH468">
            <v>1472.5</v>
          </cell>
          <cell r="BI468">
            <v>5890</v>
          </cell>
          <cell r="BJ468">
            <v>294.5</v>
          </cell>
          <cell r="BK468">
            <v>1472.5</v>
          </cell>
          <cell r="BL468">
            <v>5890</v>
          </cell>
          <cell r="CL468">
            <v>135.5</v>
          </cell>
          <cell r="CM468">
            <v>677.5</v>
          </cell>
          <cell r="CN468">
            <v>2710</v>
          </cell>
          <cell r="CO468">
            <v>135.5</v>
          </cell>
          <cell r="CP468">
            <v>677.5</v>
          </cell>
          <cell r="CQ468">
            <v>2710</v>
          </cell>
          <cell r="DQ468">
            <v>133</v>
          </cell>
          <cell r="DR468">
            <v>665</v>
          </cell>
          <cell r="DS468">
            <v>2660</v>
          </cell>
          <cell r="DT468">
            <v>133</v>
          </cell>
          <cell r="DU468">
            <v>665</v>
          </cell>
          <cell r="DV468">
            <v>2660</v>
          </cell>
          <cell r="FE468" t="str">
            <v>Moira</v>
          </cell>
        </row>
        <row r="469">
          <cell r="E469" t="str">
            <v>Variable</v>
          </cell>
          <cell r="F469" t="str">
            <v>Yes</v>
          </cell>
          <cell r="G469" t="str">
            <v>Yes</v>
          </cell>
          <cell r="H469" t="str">
            <v>No</v>
          </cell>
          <cell r="I469" t="str">
            <v>Yes</v>
          </cell>
          <cell r="Z469">
            <v>99.5</v>
          </cell>
          <cell r="AA469">
            <v>497.5</v>
          </cell>
          <cell r="AB469">
            <v>1990</v>
          </cell>
          <cell r="AC469">
            <v>49.75</v>
          </cell>
          <cell r="AD469">
            <v>248.75</v>
          </cell>
          <cell r="AE469">
            <v>995</v>
          </cell>
          <cell r="BG469">
            <v>184.03214285714287</v>
          </cell>
          <cell r="BH469">
            <v>920.16071428571433</v>
          </cell>
          <cell r="BI469">
            <v>3680.6428571428573</v>
          </cell>
          <cell r="BJ469">
            <v>92.016071428571436</v>
          </cell>
          <cell r="BK469">
            <v>460.08035714285717</v>
          </cell>
          <cell r="BL469">
            <v>1840.3214285714287</v>
          </cell>
          <cell r="CL469">
            <v>324</v>
          </cell>
          <cell r="CM469">
            <v>1619.9999999999998</v>
          </cell>
          <cell r="CN469">
            <v>6479.9999999999991</v>
          </cell>
          <cell r="CO469">
            <v>162</v>
          </cell>
          <cell r="CP469">
            <v>809.99999999999989</v>
          </cell>
          <cell r="CQ469">
            <v>3239.9999999999995</v>
          </cell>
          <cell r="DQ469">
            <v>340.84124830393489</v>
          </cell>
          <cell r="DR469">
            <v>1704.2062415196744</v>
          </cell>
          <cell r="DS469">
            <v>6816.8249660786978</v>
          </cell>
          <cell r="DT469">
            <v>170.42062415196744</v>
          </cell>
          <cell r="DU469">
            <v>852.10312075983722</v>
          </cell>
          <cell r="DV469">
            <v>3408.4124830393489</v>
          </cell>
          <cell r="FE469" t="str">
            <v>Moira</v>
          </cell>
        </row>
        <row r="470">
          <cell r="E470" t="str">
            <v>Fixed</v>
          </cell>
          <cell r="F470" t="str">
            <v>Yes</v>
          </cell>
          <cell r="G470" t="str">
            <v>No</v>
          </cell>
          <cell r="H470" t="str">
            <v>Yes</v>
          </cell>
          <cell r="I470" t="str">
            <v>Yes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FE470" t="str">
            <v>Moira</v>
          </cell>
        </row>
        <row r="471">
          <cell r="E471" t="str">
            <v>Variable</v>
          </cell>
          <cell r="F471" t="str">
            <v>Yes</v>
          </cell>
          <cell r="G471" t="str">
            <v>No</v>
          </cell>
          <cell r="H471" t="str">
            <v>Yes</v>
          </cell>
          <cell r="I471" t="str">
            <v>Yes</v>
          </cell>
          <cell r="Z471">
            <v>78</v>
          </cell>
          <cell r="AA471">
            <v>390</v>
          </cell>
          <cell r="AB471">
            <v>1560</v>
          </cell>
          <cell r="AC471">
            <v>39</v>
          </cell>
          <cell r="AD471">
            <v>195</v>
          </cell>
          <cell r="AE471">
            <v>780</v>
          </cell>
          <cell r="FE471" t="str">
            <v>Moira</v>
          </cell>
        </row>
        <row r="472">
          <cell r="E472" t="str">
            <v>Variable</v>
          </cell>
          <cell r="F472" t="str">
            <v>Yes</v>
          </cell>
          <cell r="G472" t="str">
            <v>Yes</v>
          </cell>
          <cell r="H472" t="str">
            <v>No</v>
          </cell>
          <cell r="I472" t="str">
            <v>Yes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FE472" t="str">
            <v>Moira</v>
          </cell>
        </row>
        <row r="473">
          <cell r="E473" t="str">
            <v>Variable</v>
          </cell>
          <cell r="F473" t="str">
            <v>Yes</v>
          </cell>
          <cell r="G473" t="str">
            <v>Yes</v>
          </cell>
          <cell r="H473" t="str">
            <v>No</v>
          </cell>
          <cell r="I473" t="str">
            <v>Yes</v>
          </cell>
          <cell r="Z473">
            <v>43.5</v>
          </cell>
          <cell r="AA473">
            <v>217.5</v>
          </cell>
          <cell r="AB473">
            <v>870</v>
          </cell>
          <cell r="AC473">
            <v>21.75</v>
          </cell>
          <cell r="AD473">
            <v>108.75</v>
          </cell>
          <cell r="AE473">
            <v>435</v>
          </cell>
          <cell r="BG473">
            <v>48</v>
          </cell>
          <cell r="BH473">
            <v>240</v>
          </cell>
          <cell r="BI473">
            <v>960</v>
          </cell>
          <cell r="BJ473">
            <v>24</v>
          </cell>
          <cell r="BK473">
            <v>120</v>
          </cell>
          <cell r="BL473">
            <v>480</v>
          </cell>
          <cell r="CL473">
            <v>81.5</v>
          </cell>
          <cell r="CM473">
            <v>407.5</v>
          </cell>
          <cell r="CN473">
            <v>1630</v>
          </cell>
          <cell r="CO473">
            <v>40.75</v>
          </cell>
          <cell r="CP473">
            <v>203.75</v>
          </cell>
          <cell r="CQ473">
            <v>815</v>
          </cell>
          <cell r="DQ473">
            <v>57.499999999999993</v>
          </cell>
          <cell r="DR473">
            <v>287.5</v>
          </cell>
          <cell r="DS473">
            <v>1150</v>
          </cell>
          <cell r="DT473">
            <v>28.749999999999996</v>
          </cell>
          <cell r="DU473">
            <v>143.75</v>
          </cell>
          <cell r="DV473">
            <v>575</v>
          </cell>
          <cell r="FE473" t="str">
            <v>Moira</v>
          </cell>
        </row>
        <row r="474">
          <cell r="E474" t="str">
            <v>Fixed</v>
          </cell>
          <cell r="F474" t="str">
            <v>Yes</v>
          </cell>
          <cell r="G474" t="str">
            <v>No</v>
          </cell>
          <cell r="H474" t="str">
            <v>No</v>
          </cell>
          <cell r="I474" t="str">
            <v>No</v>
          </cell>
          <cell r="Z474">
            <v>625</v>
          </cell>
          <cell r="AA474">
            <v>3125</v>
          </cell>
          <cell r="AB474">
            <v>12500</v>
          </cell>
          <cell r="AC474">
            <v>625</v>
          </cell>
          <cell r="AD474">
            <v>3125</v>
          </cell>
          <cell r="AE474">
            <v>12500</v>
          </cell>
          <cell r="BG474">
            <v>506.00000000000006</v>
          </cell>
          <cell r="BH474">
            <v>2530.0000000000005</v>
          </cell>
          <cell r="BI474">
            <v>10120.000000000002</v>
          </cell>
          <cell r="BJ474">
            <v>506.00000000000006</v>
          </cell>
          <cell r="BK474">
            <v>2530.0000000000005</v>
          </cell>
          <cell r="BL474">
            <v>10120.000000000002</v>
          </cell>
          <cell r="CL474">
            <v>541.5</v>
          </cell>
          <cell r="CM474">
            <v>2707.5</v>
          </cell>
          <cell r="CN474">
            <v>10830</v>
          </cell>
          <cell r="CO474">
            <v>541.5</v>
          </cell>
          <cell r="CP474">
            <v>2707.5</v>
          </cell>
          <cell r="CQ474">
            <v>10830</v>
          </cell>
          <cell r="DQ474">
            <v>542</v>
          </cell>
          <cell r="DR474">
            <v>2710</v>
          </cell>
          <cell r="DS474">
            <v>10840</v>
          </cell>
          <cell r="DT474">
            <v>542</v>
          </cell>
          <cell r="DU474">
            <v>2710</v>
          </cell>
          <cell r="DV474">
            <v>10840</v>
          </cell>
          <cell r="FE474" t="str">
            <v>Moira</v>
          </cell>
        </row>
        <row r="475">
          <cell r="E475" t="str">
            <v>Variable</v>
          </cell>
          <cell r="F475" t="str">
            <v>Yes</v>
          </cell>
          <cell r="G475" t="str">
            <v>No</v>
          </cell>
          <cell r="H475" t="str">
            <v>No</v>
          </cell>
          <cell r="I475" t="str">
            <v>No</v>
          </cell>
          <cell r="Z475">
            <v>1050</v>
          </cell>
          <cell r="AA475">
            <v>5250</v>
          </cell>
          <cell r="AB475">
            <v>21000</v>
          </cell>
          <cell r="AC475">
            <v>525</v>
          </cell>
          <cell r="AD475">
            <v>2625</v>
          </cell>
          <cell r="AE475">
            <v>10500</v>
          </cell>
          <cell r="BG475">
            <v>1000</v>
          </cell>
          <cell r="BH475">
            <v>5000</v>
          </cell>
          <cell r="BI475">
            <v>20000</v>
          </cell>
          <cell r="BJ475">
            <v>500</v>
          </cell>
          <cell r="BK475">
            <v>2500</v>
          </cell>
          <cell r="BL475">
            <v>10000</v>
          </cell>
          <cell r="CL475">
            <v>1050</v>
          </cell>
          <cell r="CM475">
            <v>5250</v>
          </cell>
          <cell r="CN475">
            <v>21000</v>
          </cell>
          <cell r="CO475">
            <v>525</v>
          </cell>
          <cell r="CP475">
            <v>2625</v>
          </cell>
          <cell r="CQ475">
            <v>10500</v>
          </cell>
          <cell r="DQ475">
            <v>1050</v>
          </cell>
          <cell r="DR475">
            <v>5250</v>
          </cell>
          <cell r="DS475">
            <v>21000</v>
          </cell>
          <cell r="DT475">
            <v>525</v>
          </cell>
          <cell r="DU475">
            <v>2625</v>
          </cell>
          <cell r="DV475">
            <v>10500</v>
          </cell>
          <cell r="FE475" t="str">
            <v>Moira</v>
          </cell>
        </row>
        <row r="476">
          <cell r="E476" t="str">
            <v>Variable</v>
          </cell>
          <cell r="F476" t="str">
            <v>Yes</v>
          </cell>
          <cell r="G476" t="str">
            <v>No</v>
          </cell>
          <cell r="H476" t="str">
            <v>No</v>
          </cell>
          <cell r="I476" t="str">
            <v>No</v>
          </cell>
          <cell r="Z476">
            <v>2608.8325382627704</v>
          </cell>
          <cell r="AA476">
            <v>13044.162691313852</v>
          </cell>
          <cell r="AB476">
            <v>52176.650765255406</v>
          </cell>
          <cell r="AC476">
            <v>1304.4162691313852</v>
          </cell>
          <cell r="AD476">
            <v>6522.0813456569258</v>
          </cell>
          <cell r="AE476">
            <v>26088.325382627703</v>
          </cell>
          <cell r="BG476">
            <v>2718.4162438503085</v>
          </cell>
          <cell r="BH476">
            <v>13592.081219251544</v>
          </cell>
          <cell r="BI476">
            <v>54368.324877006176</v>
          </cell>
          <cell r="BJ476">
            <v>1359.2081219251543</v>
          </cell>
          <cell r="BK476">
            <v>6796.040609625772</v>
          </cell>
          <cell r="BL476">
            <v>27184.162438503088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FE476" t="str">
            <v>MI - IHS - HS</v>
          </cell>
        </row>
        <row r="477">
          <cell r="E477" t="str">
            <v>Fixed</v>
          </cell>
          <cell r="F477" t="str">
            <v>Yes</v>
          </cell>
          <cell r="G477" t="str">
            <v>No</v>
          </cell>
          <cell r="H477" t="str">
            <v>No</v>
          </cell>
          <cell r="I477" t="str">
            <v>No</v>
          </cell>
          <cell r="Z477">
            <v>473.50000000000006</v>
          </cell>
          <cell r="AA477">
            <v>2367.5</v>
          </cell>
          <cell r="AB477">
            <v>9470</v>
          </cell>
          <cell r="AC477">
            <v>473.50000000000006</v>
          </cell>
          <cell r="AD477">
            <v>2367.5</v>
          </cell>
          <cell r="AE477">
            <v>9470</v>
          </cell>
          <cell r="BG477">
            <v>480</v>
          </cell>
          <cell r="BH477">
            <v>2400</v>
          </cell>
          <cell r="BI477">
            <v>9600</v>
          </cell>
          <cell r="BJ477">
            <v>480</v>
          </cell>
          <cell r="BK477">
            <v>2400</v>
          </cell>
          <cell r="BL477">
            <v>9600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FE477" t="str">
            <v>MI - IHS - HS</v>
          </cell>
        </row>
        <row r="478">
          <cell r="E478" t="str">
            <v>Fixed</v>
          </cell>
          <cell r="F478" t="str">
            <v>Yes</v>
          </cell>
          <cell r="G478" t="str">
            <v>No</v>
          </cell>
          <cell r="H478" t="str">
            <v>Yes</v>
          </cell>
          <cell r="I478" t="str">
            <v>Yes</v>
          </cell>
          <cell r="Z478">
            <v>68</v>
          </cell>
          <cell r="AA478">
            <v>340</v>
          </cell>
          <cell r="AB478">
            <v>1360</v>
          </cell>
          <cell r="AC478">
            <v>68</v>
          </cell>
          <cell r="AD478">
            <v>340</v>
          </cell>
          <cell r="AE478">
            <v>1360</v>
          </cell>
          <cell r="BG478">
            <v>54.646063554482375</v>
          </cell>
          <cell r="BH478">
            <v>273.23031777241187</v>
          </cell>
          <cell r="BI478">
            <v>1092.9212710896475</v>
          </cell>
          <cell r="BJ478">
            <v>54.646063554482375</v>
          </cell>
          <cell r="BK478">
            <v>273.23031777241187</v>
          </cell>
          <cell r="BL478">
            <v>1092.9212710896475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FE478" t="str">
            <v>MI - IHS - HS</v>
          </cell>
        </row>
        <row r="479">
          <cell r="E479" t="str">
            <v>Variable</v>
          </cell>
          <cell r="F479" t="str">
            <v>Yes</v>
          </cell>
          <cell r="G479" t="str">
            <v>No</v>
          </cell>
          <cell r="H479" t="str">
            <v>Yes</v>
          </cell>
          <cell r="I479" t="str">
            <v>Yes</v>
          </cell>
          <cell r="Z479">
            <v>45</v>
          </cell>
          <cell r="AA479">
            <v>225</v>
          </cell>
          <cell r="AB479">
            <v>900</v>
          </cell>
          <cell r="AC479">
            <v>22.5</v>
          </cell>
          <cell r="AD479">
            <v>112.5</v>
          </cell>
          <cell r="AE479">
            <v>450</v>
          </cell>
          <cell r="BG479">
            <v>36.024337646333947</v>
          </cell>
          <cell r="BH479">
            <v>180.12168823166974</v>
          </cell>
          <cell r="BI479">
            <v>720.48675292667895</v>
          </cell>
          <cell r="BJ479">
            <v>18.012168823166974</v>
          </cell>
          <cell r="BK479">
            <v>90.060844115834868</v>
          </cell>
          <cell r="BL479">
            <v>360.24337646333947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FE479" t="str">
            <v>MI - IHS - HS</v>
          </cell>
        </row>
        <row r="480">
          <cell r="E480" t="str">
            <v>Fixed</v>
          </cell>
          <cell r="F480" t="str">
            <v>Yes</v>
          </cell>
          <cell r="G480" t="str">
            <v>Yes</v>
          </cell>
          <cell r="H480" t="str">
            <v>No</v>
          </cell>
          <cell r="I480" t="str">
            <v>Yes</v>
          </cell>
          <cell r="Z480">
            <v>153.5</v>
          </cell>
          <cell r="AA480">
            <v>767.5</v>
          </cell>
          <cell r="AB480">
            <v>3070</v>
          </cell>
          <cell r="AC480">
            <v>153.5</v>
          </cell>
          <cell r="AD480">
            <v>767.5</v>
          </cell>
          <cell r="AE480">
            <v>3070</v>
          </cell>
          <cell r="BG480">
            <v>240.52060311218435</v>
          </cell>
          <cell r="BH480">
            <v>1202.6030155609217</v>
          </cell>
          <cell r="BI480">
            <v>4810.4120622436867</v>
          </cell>
          <cell r="BJ480">
            <v>240.52060311218435</v>
          </cell>
          <cell r="BK480">
            <v>1202.6030155609217</v>
          </cell>
          <cell r="BL480">
            <v>4810.4120622436867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FE480" t="str">
            <v>MI - IHS - HS</v>
          </cell>
        </row>
        <row r="481">
          <cell r="E481" t="str">
            <v>Variable</v>
          </cell>
          <cell r="F481" t="str">
            <v>Yes</v>
          </cell>
          <cell r="G481" t="str">
            <v>Yes</v>
          </cell>
          <cell r="H481" t="str">
            <v>No</v>
          </cell>
          <cell r="I481" t="str">
            <v>Yes</v>
          </cell>
          <cell r="Z481">
            <v>172</v>
          </cell>
          <cell r="AA481">
            <v>860</v>
          </cell>
          <cell r="AB481">
            <v>3440</v>
          </cell>
          <cell r="AC481">
            <v>86</v>
          </cell>
          <cell r="AD481">
            <v>430</v>
          </cell>
          <cell r="AE481">
            <v>1720</v>
          </cell>
          <cell r="BG481">
            <v>194.46937275934499</v>
          </cell>
          <cell r="BH481">
            <v>972.34686379672496</v>
          </cell>
          <cell r="BI481">
            <v>3889.3874551868998</v>
          </cell>
          <cell r="BJ481">
            <v>97.234686379672496</v>
          </cell>
          <cell r="BK481">
            <v>486.17343189836248</v>
          </cell>
          <cell r="BL481">
            <v>1944.6937275934499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FE481" t="str">
            <v>MI - IHS - HS</v>
          </cell>
        </row>
        <row r="482">
          <cell r="E482" t="str">
            <v>Fixed</v>
          </cell>
          <cell r="F482" t="str">
            <v>Yes</v>
          </cell>
          <cell r="G482" t="str">
            <v>No</v>
          </cell>
          <cell r="H482" t="str">
            <v>Yes</v>
          </cell>
          <cell r="I482" t="str">
            <v>Yes</v>
          </cell>
          <cell r="Z482">
            <v>83.5</v>
          </cell>
          <cell r="AA482">
            <v>417.5</v>
          </cell>
          <cell r="AB482">
            <v>1670</v>
          </cell>
          <cell r="AC482">
            <v>83.5</v>
          </cell>
          <cell r="AD482">
            <v>417.5</v>
          </cell>
          <cell r="AE482">
            <v>1670</v>
          </cell>
          <cell r="BG482">
            <v>82</v>
          </cell>
          <cell r="BH482">
            <v>410</v>
          </cell>
          <cell r="BI482">
            <v>1640</v>
          </cell>
          <cell r="BJ482">
            <v>82</v>
          </cell>
          <cell r="BK482">
            <v>410</v>
          </cell>
          <cell r="BL482">
            <v>1640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FE482" t="str">
            <v>MI - IHS - HS</v>
          </cell>
        </row>
        <row r="483">
          <cell r="E483" t="str">
            <v>Variable</v>
          </cell>
          <cell r="F483" t="str">
            <v>Yes</v>
          </cell>
          <cell r="G483" t="str">
            <v>No</v>
          </cell>
          <cell r="H483" t="str">
            <v>Yes</v>
          </cell>
          <cell r="I483" t="str">
            <v>Yes</v>
          </cell>
          <cell r="Z483">
            <v>16</v>
          </cell>
          <cell r="AA483">
            <v>80</v>
          </cell>
          <cell r="AB483">
            <v>320</v>
          </cell>
          <cell r="AC483">
            <v>8</v>
          </cell>
          <cell r="AD483">
            <v>40</v>
          </cell>
          <cell r="AE483">
            <v>160</v>
          </cell>
          <cell r="BG483">
            <v>15.5</v>
          </cell>
          <cell r="BH483">
            <v>77.5</v>
          </cell>
          <cell r="BI483">
            <v>310</v>
          </cell>
          <cell r="BJ483">
            <v>7.75</v>
          </cell>
          <cell r="BK483">
            <v>38.75</v>
          </cell>
          <cell r="BL483">
            <v>155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FE483" t="str">
            <v>MI - IHS - HS</v>
          </cell>
        </row>
        <row r="484">
          <cell r="E484" t="str">
            <v>Fixed</v>
          </cell>
          <cell r="F484" t="str">
            <v>No</v>
          </cell>
          <cell r="G484" t="str">
            <v>No</v>
          </cell>
          <cell r="H484" t="str">
            <v>No</v>
          </cell>
          <cell r="I484" t="str">
            <v>No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FE484" t="str">
            <v>MI - IHS - HS</v>
          </cell>
        </row>
        <row r="485">
          <cell r="E485" t="str">
            <v>Fixed</v>
          </cell>
          <cell r="F485" t="str">
            <v>No</v>
          </cell>
          <cell r="G485" t="str">
            <v>No</v>
          </cell>
          <cell r="H485" t="str">
            <v>No</v>
          </cell>
          <cell r="I485" t="str">
            <v>No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FE485" t="str">
            <v>MI - IHS - HS</v>
          </cell>
        </row>
        <row r="486">
          <cell r="E486" t="str">
            <v>Fixed</v>
          </cell>
          <cell r="F486" t="str">
            <v>Yes</v>
          </cell>
          <cell r="G486" t="str">
            <v>No</v>
          </cell>
          <cell r="H486" t="str">
            <v>No</v>
          </cell>
          <cell r="I486" t="str">
            <v>No</v>
          </cell>
          <cell r="Z486">
            <v>1777</v>
          </cell>
          <cell r="AA486">
            <v>1777</v>
          </cell>
          <cell r="AB486">
            <v>1777</v>
          </cell>
          <cell r="AC486">
            <v>1777</v>
          </cell>
          <cell r="AD486">
            <v>1777</v>
          </cell>
          <cell r="AE486">
            <v>1777</v>
          </cell>
          <cell r="BG486">
            <v>1744</v>
          </cell>
          <cell r="BH486">
            <v>1744</v>
          </cell>
          <cell r="BI486">
            <v>1744</v>
          </cell>
          <cell r="BJ486">
            <v>1744</v>
          </cell>
          <cell r="BK486">
            <v>1744</v>
          </cell>
          <cell r="BL486">
            <v>1744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FE486" t="str">
            <v>MI - IHS - HS</v>
          </cell>
        </row>
        <row r="487">
          <cell r="E487" t="str">
            <v>Fixed</v>
          </cell>
          <cell r="F487" t="str">
            <v>No</v>
          </cell>
          <cell r="G487" t="str">
            <v>No</v>
          </cell>
          <cell r="H487" t="str">
            <v>No</v>
          </cell>
          <cell r="I487" t="str">
            <v>No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FE487" t="str">
            <v>MI - IHS - HS</v>
          </cell>
        </row>
        <row r="488">
          <cell r="E488" t="str">
            <v>Fixed</v>
          </cell>
          <cell r="F488" t="str">
            <v>No</v>
          </cell>
          <cell r="G488" t="str">
            <v>No</v>
          </cell>
          <cell r="H488" t="str">
            <v>No</v>
          </cell>
          <cell r="I488" t="str">
            <v>No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FE488" t="str">
            <v>MI - IHS - HS</v>
          </cell>
        </row>
        <row r="489">
          <cell r="E489" t="str">
            <v>Fixed</v>
          </cell>
          <cell r="F489" t="str">
            <v>No</v>
          </cell>
          <cell r="G489" t="str">
            <v>No</v>
          </cell>
          <cell r="H489" t="str">
            <v>No</v>
          </cell>
          <cell r="I489" t="str">
            <v>No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FE489" t="str">
            <v>MI - IHS - HS</v>
          </cell>
        </row>
        <row r="490">
          <cell r="E490" t="str">
            <v>Fixed</v>
          </cell>
          <cell r="F490" t="str">
            <v>No</v>
          </cell>
          <cell r="G490" t="str">
            <v>No</v>
          </cell>
          <cell r="H490" t="str">
            <v>No</v>
          </cell>
          <cell r="I490" t="str">
            <v>No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FE490" t="str">
            <v>MI - IHS - HS</v>
          </cell>
        </row>
        <row r="491">
          <cell r="E491" t="str">
            <v>Fixed</v>
          </cell>
          <cell r="F491" t="str">
            <v>No</v>
          </cell>
          <cell r="G491" t="str">
            <v>No</v>
          </cell>
          <cell r="H491" t="str">
            <v>No</v>
          </cell>
          <cell r="I491" t="str">
            <v>No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FE491" t="str">
            <v>MI - IHS - HS</v>
          </cell>
        </row>
        <row r="492">
          <cell r="E492" t="str">
            <v>Fixed</v>
          </cell>
          <cell r="F492" t="str">
            <v>Yes</v>
          </cell>
          <cell r="G492" t="str">
            <v>No</v>
          </cell>
          <cell r="H492" t="str">
            <v>No</v>
          </cell>
          <cell r="I492" t="str">
            <v>No</v>
          </cell>
          <cell r="Z492">
            <v>300</v>
          </cell>
          <cell r="AA492">
            <v>300</v>
          </cell>
          <cell r="AB492">
            <v>300</v>
          </cell>
          <cell r="AC492">
            <v>300</v>
          </cell>
          <cell r="AD492">
            <v>300</v>
          </cell>
          <cell r="AE492">
            <v>300</v>
          </cell>
          <cell r="BG492">
            <v>295.45</v>
          </cell>
          <cell r="BH492">
            <v>295.45</v>
          </cell>
          <cell r="BI492">
            <v>295.45</v>
          </cell>
          <cell r="BJ492">
            <v>295.45</v>
          </cell>
          <cell r="BK492">
            <v>295.45</v>
          </cell>
          <cell r="BL492">
            <v>295.45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FE492" t="str">
            <v>MI - IHS - HS</v>
          </cell>
        </row>
        <row r="493">
          <cell r="E493" t="str">
            <v>Variable</v>
          </cell>
          <cell r="F493" t="str">
            <v>Yes</v>
          </cell>
          <cell r="G493" t="str">
            <v>No</v>
          </cell>
          <cell r="H493" t="str">
            <v>No</v>
          </cell>
          <cell r="I493" t="str">
            <v>No</v>
          </cell>
          <cell r="Z493">
            <v>535</v>
          </cell>
          <cell r="AA493">
            <v>2675</v>
          </cell>
          <cell r="AB493">
            <v>10700</v>
          </cell>
          <cell r="AC493">
            <v>267.5</v>
          </cell>
          <cell r="AD493">
            <v>1337.5</v>
          </cell>
          <cell r="AE493">
            <v>5350</v>
          </cell>
          <cell r="BG493">
            <v>525</v>
          </cell>
          <cell r="BH493">
            <v>2625</v>
          </cell>
          <cell r="BI493">
            <v>10500</v>
          </cell>
          <cell r="BJ493">
            <v>262.5</v>
          </cell>
          <cell r="BK493">
            <v>1312.5</v>
          </cell>
          <cell r="BL493">
            <v>5250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FE493" t="str">
            <v>MI - IHS - HS</v>
          </cell>
        </row>
        <row r="494">
          <cell r="E494" t="str">
            <v>Fixed</v>
          </cell>
          <cell r="F494" t="str">
            <v xml:space="preserve">Yes </v>
          </cell>
          <cell r="G494" t="str">
            <v>No</v>
          </cell>
          <cell r="H494" t="str">
            <v>No</v>
          </cell>
          <cell r="I494" t="str">
            <v>No</v>
          </cell>
          <cell r="Z494">
            <v>473.50000000000006</v>
          </cell>
          <cell r="AA494">
            <v>2367.5</v>
          </cell>
          <cell r="AB494">
            <v>9470</v>
          </cell>
          <cell r="AC494">
            <v>236.75000000000003</v>
          </cell>
          <cell r="AD494">
            <v>1183.75</v>
          </cell>
          <cell r="AE494">
            <v>4735</v>
          </cell>
          <cell r="BG494">
            <v>480</v>
          </cell>
          <cell r="BH494">
            <v>2400</v>
          </cell>
          <cell r="BI494">
            <v>9600</v>
          </cell>
          <cell r="BJ494">
            <v>480</v>
          </cell>
          <cell r="BK494">
            <v>2400</v>
          </cell>
          <cell r="BL494">
            <v>9600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FE494" t="str">
            <v>MI - Grav - GS</v>
          </cell>
        </row>
        <row r="495">
          <cell r="E495" t="str">
            <v>Fixed</v>
          </cell>
          <cell r="F495" t="str">
            <v>Yes</v>
          </cell>
          <cell r="G495" t="str">
            <v>No</v>
          </cell>
          <cell r="H495" t="str">
            <v>Yes</v>
          </cell>
          <cell r="I495" t="str">
            <v>Yes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BG495">
            <v>47.467906178489699</v>
          </cell>
          <cell r="BH495">
            <v>237.33953089244849</v>
          </cell>
          <cell r="BI495">
            <v>949.35812356979397</v>
          </cell>
          <cell r="BJ495">
            <v>47.467906178489699</v>
          </cell>
          <cell r="BK495">
            <v>237.33953089244849</v>
          </cell>
          <cell r="BL495">
            <v>949.35812356979397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FE495" t="str">
            <v>MI - Grav - GS</v>
          </cell>
        </row>
        <row r="496">
          <cell r="E496" t="str">
            <v>Variable</v>
          </cell>
          <cell r="F496" t="str">
            <v>Yes</v>
          </cell>
          <cell r="G496" t="str">
            <v>No</v>
          </cell>
          <cell r="H496" t="str">
            <v>Yes</v>
          </cell>
          <cell r="I496" t="str">
            <v>Yes</v>
          </cell>
          <cell r="Z496">
            <v>45</v>
          </cell>
          <cell r="AA496">
            <v>225</v>
          </cell>
          <cell r="AB496">
            <v>900</v>
          </cell>
          <cell r="AC496">
            <v>22.5</v>
          </cell>
          <cell r="AD496">
            <v>112.5</v>
          </cell>
          <cell r="AE496">
            <v>450</v>
          </cell>
          <cell r="BG496">
            <v>36.024337646333947</v>
          </cell>
          <cell r="BH496">
            <v>180.12168823166974</v>
          </cell>
          <cell r="BI496">
            <v>720.48675292667895</v>
          </cell>
          <cell r="BJ496">
            <v>18.012168823166974</v>
          </cell>
          <cell r="BK496">
            <v>90.060844115834868</v>
          </cell>
          <cell r="BL496">
            <v>360.24337646333947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FE496" t="str">
            <v>MI - Grav - GS</v>
          </cell>
        </row>
        <row r="497">
          <cell r="E497" t="str">
            <v>Fixed</v>
          </cell>
          <cell r="F497" t="str">
            <v>Yes</v>
          </cell>
          <cell r="G497" t="str">
            <v>Yes</v>
          </cell>
          <cell r="H497" t="str">
            <v>No</v>
          </cell>
          <cell r="I497" t="str">
            <v>Yes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BG497">
            <v>105.03209382151029</v>
          </cell>
          <cell r="BH497">
            <v>525.16046910755142</v>
          </cell>
          <cell r="BI497">
            <v>2100.6418764302057</v>
          </cell>
          <cell r="BJ497">
            <v>105.03209382151029</v>
          </cell>
          <cell r="BK497">
            <v>525.16046910755142</v>
          </cell>
          <cell r="BL497">
            <v>2100.6418764302057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FE497" t="str">
            <v>MI - Grav - GS</v>
          </cell>
        </row>
        <row r="498">
          <cell r="E498" t="str">
            <v>Variable</v>
          </cell>
          <cell r="F498" t="str">
            <v>Yes</v>
          </cell>
          <cell r="G498" t="str">
            <v>Yes</v>
          </cell>
          <cell r="H498" t="str">
            <v>No</v>
          </cell>
          <cell r="I498" t="str">
            <v>Yes</v>
          </cell>
          <cell r="Z498">
            <v>172</v>
          </cell>
          <cell r="AA498">
            <v>860</v>
          </cell>
          <cell r="AB498">
            <v>3440</v>
          </cell>
          <cell r="AC498">
            <v>86</v>
          </cell>
          <cell r="AD498">
            <v>430</v>
          </cell>
          <cell r="AE498">
            <v>1720</v>
          </cell>
          <cell r="BG498">
            <v>194.46937275934499</v>
          </cell>
          <cell r="BH498">
            <v>972.34686379672496</v>
          </cell>
          <cell r="BI498">
            <v>3889.3874551868998</v>
          </cell>
          <cell r="BJ498">
            <v>97.234686379672496</v>
          </cell>
          <cell r="BK498">
            <v>486.17343189836248</v>
          </cell>
          <cell r="BL498">
            <v>1944.6937275934499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FE498" t="str">
            <v>MI - Grav - GS</v>
          </cell>
        </row>
        <row r="499">
          <cell r="E499" t="str">
            <v>Fixed</v>
          </cell>
          <cell r="F499" t="str">
            <v>Yes</v>
          </cell>
          <cell r="G499" t="str">
            <v>No</v>
          </cell>
          <cell r="H499" t="str">
            <v>Yes</v>
          </cell>
          <cell r="I499" t="str">
            <v>Yes</v>
          </cell>
          <cell r="Z499">
            <v>31.5</v>
          </cell>
          <cell r="AA499">
            <v>157.5</v>
          </cell>
          <cell r="AB499">
            <v>630</v>
          </cell>
          <cell r="AC499">
            <v>31.5</v>
          </cell>
          <cell r="AD499">
            <v>157.5</v>
          </cell>
          <cell r="AE499">
            <v>630</v>
          </cell>
          <cell r="BG499">
            <v>31</v>
          </cell>
          <cell r="BH499">
            <v>155</v>
          </cell>
          <cell r="BI499">
            <v>620</v>
          </cell>
          <cell r="BJ499">
            <v>31</v>
          </cell>
          <cell r="BK499">
            <v>155</v>
          </cell>
          <cell r="BL499">
            <v>620</v>
          </cell>
          <cell r="FE499" t="str">
            <v>MI - Grav - GS</v>
          </cell>
        </row>
        <row r="500">
          <cell r="E500" t="str">
            <v>Variable</v>
          </cell>
          <cell r="F500" t="str">
            <v>Yes</v>
          </cell>
          <cell r="G500" t="str">
            <v>No</v>
          </cell>
          <cell r="H500" t="str">
            <v>Yes</v>
          </cell>
          <cell r="I500" t="str">
            <v>Yes</v>
          </cell>
          <cell r="Z500">
            <v>16</v>
          </cell>
          <cell r="AA500">
            <v>80</v>
          </cell>
          <cell r="AB500">
            <v>320</v>
          </cell>
          <cell r="AC500">
            <v>8</v>
          </cell>
          <cell r="AD500">
            <v>40</v>
          </cell>
          <cell r="AE500">
            <v>160</v>
          </cell>
          <cell r="BG500">
            <v>15.5</v>
          </cell>
          <cell r="BH500">
            <v>77.5</v>
          </cell>
          <cell r="BI500">
            <v>310</v>
          </cell>
          <cell r="BJ500">
            <v>7.75</v>
          </cell>
          <cell r="BK500">
            <v>38.75</v>
          </cell>
          <cell r="BL500">
            <v>155</v>
          </cell>
          <cell r="FE500" t="str">
            <v>MI - Grav - GS</v>
          </cell>
        </row>
        <row r="501">
          <cell r="E501" t="str">
            <v>Variable</v>
          </cell>
          <cell r="F501" t="str">
            <v>Yes</v>
          </cell>
          <cell r="G501" t="str">
            <v>Yes</v>
          </cell>
          <cell r="H501" t="str">
            <v>No</v>
          </cell>
          <cell r="I501" t="str">
            <v>Yes</v>
          </cell>
          <cell r="Z501">
            <v>70.5</v>
          </cell>
          <cell r="AA501">
            <v>352.5</v>
          </cell>
          <cell r="AB501">
            <v>1410</v>
          </cell>
          <cell r="AC501">
            <v>35.25</v>
          </cell>
          <cell r="AD501">
            <v>176.25</v>
          </cell>
          <cell r="AE501">
            <v>705</v>
          </cell>
          <cell r="BG501">
            <v>71</v>
          </cell>
          <cell r="BH501">
            <v>355</v>
          </cell>
          <cell r="BI501">
            <v>1420</v>
          </cell>
          <cell r="BJ501">
            <v>35.5</v>
          </cell>
          <cell r="BK501">
            <v>177.5</v>
          </cell>
          <cell r="BL501">
            <v>710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FE501" t="str">
            <v>MI - Grav - GS</v>
          </cell>
        </row>
        <row r="502">
          <cell r="E502" t="str">
            <v>Fixed</v>
          </cell>
          <cell r="F502" t="str">
            <v>No</v>
          </cell>
          <cell r="G502" t="str">
            <v>No</v>
          </cell>
          <cell r="H502" t="str">
            <v>No</v>
          </cell>
          <cell r="I502" t="str">
            <v>No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FE502" t="str">
            <v>MI - Grav - GS</v>
          </cell>
        </row>
        <row r="503">
          <cell r="E503" t="str">
            <v>Fixed</v>
          </cell>
          <cell r="F503" t="str">
            <v>No</v>
          </cell>
          <cell r="G503" t="str">
            <v>No</v>
          </cell>
          <cell r="H503" t="str">
            <v>No</v>
          </cell>
          <cell r="I503" t="str">
            <v>No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FE503" t="str">
            <v>MI - Grav - GS</v>
          </cell>
        </row>
        <row r="504">
          <cell r="E504" t="str">
            <v>Fixed</v>
          </cell>
          <cell r="F504" t="str">
            <v>No</v>
          </cell>
          <cell r="G504" t="str">
            <v>No</v>
          </cell>
          <cell r="H504" t="str">
            <v>No</v>
          </cell>
          <cell r="I504" t="str">
            <v>No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FE504" t="str">
            <v>MI - Grav - GS</v>
          </cell>
        </row>
        <row r="505">
          <cell r="E505" t="str">
            <v>Fixed</v>
          </cell>
          <cell r="F505" t="str">
            <v>Yes</v>
          </cell>
          <cell r="G505" t="str">
            <v>No</v>
          </cell>
          <cell r="H505" t="str">
            <v>No</v>
          </cell>
          <cell r="I505" t="str">
            <v>No</v>
          </cell>
          <cell r="Z505">
            <v>1933</v>
          </cell>
          <cell r="AA505">
            <v>1933</v>
          </cell>
          <cell r="AB505">
            <v>1933</v>
          </cell>
          <cell r="AC505">
            <v>1933</v>
          </cell>
          <cell r="AD505">
            <v>1933</v>
          </cell>
          <cell r="AE505">
            <v>1933</v>
          </cell>
          <cell r="BG505">
            <v>1897</v>
          </cell>
          <cell r="BH505">
            <v>1897</v>
          </cell>
          <cell r="BI505">
            <v>1897</v>
          </cell>
          <cell r="BJ505">
            <v>1897</v>
          </cell>
          <cell r="BK505">
            <v>1897</v>
          </cell>
          <cell r="BL505">
            <v>1897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FE505" t="str">
            <v>MI - Grav - GS</v>
          </cell>
        </row>
        <row r="506">
          <cell r="E506" t="str">
            <v>Fixed</v>
          </cell>
          <cell r="F506" t="str">
            <v>No</v>
          </cell>
          <cell r="G506" t="str">
            <v>No</v>
          </cell>
          <cell r="H506" t="str">
            <v>No</v>
          </cell>
          <cell r="I506" t="str">
            <v>No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FE506" t="str">
            <v>MI - Grav - GS</v>
          </cell>
        </row>
        <row r="507">
          <cell r="E507" t="str">
            <v>Fixed</v>
          </cell>
          <cell r="F507" t="str">
            <v>No</v>
          </cell>
          <cell r="G507" t="str">
            <v>No</v>
          </cell>
          <cell r="H507" t="str">
            <v>No</v>
          </cell>
          <cell r="I507" t="str">
            <v>No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FE507" t="str">
            <v>MI - Grav - GS</v>
          </cell>
        </row>
        <row r="508">
          <cell r="E508" t="str">
            <v>Fixed</v>
          </cell>
          <cell r="F508" t="str">
            <v>No</v>
          </cell>
          <cell r="G508" t="str">
            <v>No</v>
          </cell>
          <cell r="H508" t="str">
            <v>No</v>
          </cell>
          <cell r="I508" t="str">
            <v>No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FE508" t="str">
            <v>MI - Grav - GS</v>
          </cell>
        </row>
        <row r="509">
          <cell r="E509" t="str">
            <v>Fixed</v>
          </cell>
          <cell r="F509" t="str">
            <v>No</v>
          </cell>
          <cell r="G509" t="str">
            <v>No</v>
          </cell>
          <cell r="H509" t="str">
            <v>No</v>
          </cell>
          <cell r="I509" t="str">
            <v>No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FE509" t="str">
            <v>MI - Grav - GS</v>
          </cell>
        </row>
        <row r="510">
          <cell r="E510" t="str">
            <v>Fixed</v>
          </cell>
          <cell r="F510" t="str">
            <v>Yes</v>
          </cell>
          <cell r="G510" t="str">
            <v>No</v>
          </cell>
          <cell r="H510" t="str">
            <v>No</v>
          </cell>
          <cell r="I510" t="str">
            <v>No</v>
          </cell>
          <cell r="Z510">
            <v>300</v>
          </cell>
          <cell r="AA510">
            <v>300</v>
          </cell>
          <cell r="AB510">
            <v>300</v>
          </cell>
          <cell r="AC510">
            <v>300</v>
          </cell>
          <cell r="AD510">
            <v>300</v>
          </cell>
          <cell r="AE510">
            <v>300</v>
          </cell>
          <cell r="BG510">
            <v>295.45</v>
          </cell>
          <cell r="BH510">
            <v>295.45</v>
          </cell>
          <cell r="BI510">
            <v>295.45</v>
          </cell>
          <cell r="BJ510">
            <v>295.45</v>
          </cell>
          <cell r="BK510">
            <v>295.45</v>
          </cell>
          <cell r="BL510">
            <v>295.45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FE510" t="str">
            <v>MI - Grav - GS</v>
          </cell>
        </row>
        <row r="511">
          <cell r="E511" t="str">
            <v>Variable</v>
          </cell>
          <cell r="F511" t="str">
            <v>Yes</v>
          </cell>
          <cell r="G511" t="str">
            <v>No</v>
          </cell>
          <cell r="H511" t="str">
            <v>No</v>
          </cell>
          <cell r="I511" t="str">
            <v>No</v>
          </cell>
          <cell r="Z511">
            <v>535</v>
          </cell>
          <cell r="AA511">
            <v>2675</v>
          </cell>
          <cell r="AB511">
            <v>10700</v>
          </cell>
          <cell r="AC511">
            <v>267.5</v>
          </cell>
          <cell r="AD511">
            <v>1337.5</v>
          </cell>
          <cell r="AE511">
            <v>5350</v>
          </cell>
          <cell r="BG511">
            <v>525</v>
          </cell>
          <cell r="BH511">
            <v>2625</v>
          </cell>
          <cell r="BI511">
            <v>10500</v>
          </cell>
          <cell r="BJ511">
            <v>262.5</v>
          </cell>
          <cell r="BK511">
            <v>1312.5</v>
          </cell>
          <cell r="BL511">
            <v>5250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FE511" t="str">
            <v>MI - Grav - GS</v>
          </cell>
        </row>
        <row r="512">
          <cell r="E512" t="str">
            <v>Fixed</v>
          </cell>
          <cell r="F512" t="str">
            <v xml:space="preserve">Yes </v>
          </cell>
          <cell r="G512" t="str">
            <v>No</v>
          </cell>
          <cell r="H512" t="str">
            <v>No</v>
          </cell>
          <cell r="I512" t="str">
            <v>No</v>
          </cell>
          <cell r="Z512">
            <v>473.50000000000006</v>
          </cell>
          <cell r="AA512">
            <v>2367.5</v>
          </cell>
          <cell r="AB512">
            <v>9470</v>
          </cell>
          <cell r="AC512">
            <v>236.75000000000003</v>
          </cell>
          <cell r="AD512">
            <v>1183.75</v>
          </cell>
          <cell r="AE512">
            <v>4735</v>
          </cell>
          <cell r="BG512">
            <v>480</v>
          </cell>
          <cell r="BH512">
            <v>2400</v>
          </cell>
          <cell r="BI512">
            <v>9600</v>
          </cell>
          <cell r="BJ512">
            <v>480</v>
          </cell>
          <cell r="BK512">
            <v>2400</v>
          </cell>
          <cell r="BL512">
            <v>9600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FE512" t="str">
            <v>MI - Grav - HS</v>
          </cell>
        </row>
        <row r="513">
          <cell r="E513" t="str">
            <v>Fixed</v>
          </cell>
          <cell r="F513" t="str">
            <v>Yes</v>
          </cell>
          <cell r="G513" t="str">
            <v>No</v>
          </cell>
          <cell r="H513" t="str">
            <v>Yes</v>
          </cell>
          <cell r="I513" t="str">
            <v>Yes</v>
          </cell>
          <cell r="Z513">
            <v>68</v>
          </cell>
          <cell r="AA513">
            <v>340</v>
          </cell>
          <cell r="AB513">
            <v>1360</v>
          </cell>
          <cell r="AC513">
            <v>68</v>
          </cell>
          <cell r="AD513">
            <v>340</v>
          </cell>
          <cell r="AE513">
            <v>1360</v>
          </cell>
          <cell r="BG513">
            <v>54.646063554482375</v>
          </cell>
          <cell r="BH513">
            <v>273.23031777241187</v>
          </cell>
          <cell r="BI513">
            <v>1092.9212710896475</v>
          </cell>
          <cell r="BJ513">
            <v>54.646063554482375</v>
          </cell>
          <cell r="BK513">
            <v>273.23031777241187</v>
          </cell>
          <cell r="BL513">
            <v>1092.9212710896475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FE513" t="str">
            <v>MI - Grav - HS</v>
          </cell>
        </row>
        <row r="514">
          <cell r="E514" t="str">
            <v>Variable</v>
          </cell>
          <cell r="F514" t="str">
            <v>Yes</v>
          </cell>
          <cell r="G514" t="str">
            <v>No</v>
          </cell>
          <cell r="H514" t="str">
            <v>Yes</v>
          </cell>
          <cell r="I514" t="str">
            <v>Yes</v>
          </cell>
          <cell r="Z514">
            <v>45</v>
          </cell>
          <cell r="AA514">
            <v>225</v>
          </cell>
          <cell r="AB514">
            <v>900</v>
          </cell>
          <cell r="AC514">
            <v>22.5</v>
          </cell>
          <cell r="AD514">
            <v>112.5</v>
          </cell>
          <cell r="AE514">
            <v>450</v>
          </cell>
          <cell r="BG514">
            <v>36.024337646333947</v>
          </cell>
          <cell r="BH514">
            <v>180.12168823166974</v>
          </cell>
          <cell r="BI514">
            <v>720.48675292667895</v>
          </cell>
          <cell r="BJ514">
            <v>18.012168823166974</v>
          </cell>
          <cell r="BK514">
            <v>90.060844115834868</v>
          </cell>
          <cell r="BL514">
            <v>360.24337646333947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FE514" t="str">
            <v>MI - Grav - HS</v>
          </cell>
        </row>
        <row r="515">
          <cell r="E515" t="str">
            <v>Fixed</v>
          </cell>
          <cell r="F515" t="str">
            <v>Yes</v>
          </cell>
          <cell r="G515" t="str">
            <v>Yes</v>
          </cell>
          <cell r="H515" t="str">
            <v>No</v>
          </cell>
          <cell r="I515" t="str">
            <v>Yes</v>
          </cell>
          <cell r="Z515">
            <v>153.5</v>
          </cell>
          <cell r="AA515">
            <v>767.5</v>
          </cell>
          <cell r="AB515">
            <v>3070</v>
          </cell>
          <cell r="AC515">
            <v>153.5</v>
          </cell>
          <cell r="AD515">
            <v>767.5</v>
          </cell>
          <cell r="AE515">
            <v>3070</v>
          </cell>
          <cell r="BG515">
            <v>240.52060311218435</v>
          </cell>
          <cell r="BH515">
            <v>1202.6030155609217</v>
          </cell>
          <cell r="BI515">
            <v>4810.4120622436867</v>
          </cell>
          <cell r="BJ515">
            <v>240.52060311218435</v>
          </cell>
          <cell r="BK515">
            <v>1202.6030155609217</v>
          </cell>
          <cell r="BL515">
            <v>4810.4120622436867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FE515" t="str">
            <v>MI - Grav - HS</v>
          </cell>
        </row>
        <row r="516">
          <cell r="E516" t="str">
            <v>Variable</v>
          </cell>
          <cell r="F516" t="str">
            <v>Yes</v>
          </cell>
          <cell r="G516" t="str">
            <v>Yes</v>
          </cell>
          <cell r="H516" t="str">
            <v>No</v>
          </cell>
          <cell r="I516" t="str">
            <v>Yes</v>
          </cell>
          <cell r="Z516">
            <v>172</v>
          </cell>
          <cell r="AA516">
            <v>860</v>
          </cell>
          <cell r="AB516">
            <v>3440</v>
          </cell>
          <cell r="AC516">
            <v>86</v>
          </cell>
          <cell r="AD516">
            <v>430</v>
          </cell>
          <cell r="AE516">
            <v>1720</v>
          </cell>
          <cell r="BG516">
            <v>194.46937275934499</v>
          </cell>
          <cell r="BH516">
            <v>972.34686379672496</v>
          </cell>
          <cell r="BI516">
            <v>3889.3874551868998</v>
          </cell>
          <cell r="BJ516">
            <v>97.234686379672496</v>
          </cell>
          <cell r="BK516">
            <v>486.17343189836248</v>
          </cell>
          <cell r="BL516">
            <v>1944.6937275934499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FE516" t="str">
            <v>MI - Grav - HS</v>
          </cell>
        </row>
        <row r="517">
          <cell r="E517" t="str">
            <v>Fixed</v>
          </cell>
          <cell r="F517" t="str">
            <v>Yes</v>
          </cell>
          <cell r="G517" t="str">
            <v>No</v>
          </cell>
          <cell r="H517" t="str">
            <v>Yes</v>
          </cell>
          <cell r="I517" t="str">
            <v>Yes</v>
          </cell>
          <cell r="Z517">
            <v>83.5</v>
          </cell>
          <cell r="AA517">
            <v>417.5</v>
          </cell>
          <cell r="AB517">
            <v>1670</v>
          </cell>
          <cell r="AC517">
            <v>83.5</v>
          </cell>
          <cell r="AD517">
            <v>417.5</v>
          </cell>
          <cell r="AE517">
            <v>1670</v>
          </cell>
          <cell r="BG517">
            <v>82</v>
          </cell>
          <cell r="BH517">
            <v>410</v>
          </cell>
          <cell r="BI517">
            <v>1640</v>
          </cell>
          <cell r="BJ517">
            <v>82</v>
          </cell>
          <cell r="BK517">
            <v>410</v>
          </cell>
          <cell r="BL517">
            <v>1640</v>
          </cell>
          <cell r="FE517" t="str">
            <v>MI - Grav - HS</v>
          </cell>
        </row>
        <row r="518">
          <cell r="E518" t="str">
            <v>Variable</v>
          </cell>
          <cell r="F518" t="str">
            <v>Yes</v>
          </cell>
          <cell r="G518" t="str">
            <v>No</v>
          </cell>
          <cell r="H518" t="str">
            <v>Yes</v>
          </cell>
          <cell r="I518" t="str">
            <v>Yes</v>
          </cell>
          <cell r="Z518">
            <v>16</v>
          </cell>
          <cell r="AA518">
            <v>80</v>
          </cell>
          <cell r="AB518">
            <v>320</v>
          </cell>
          <cell r="AC518">
            <v>8</v>
          </cell>
          <cell r="AD518">
            <v>40</v>
          </cell>
          <cell r="AE518">
            <v>160</v>
          </cell>
          <cell r="BG518">
            <v>15.5</v>
          </cell>
          <cell r="BH518">
            <v>77.5</v>
          </cell>
          <cell r="BI518">
            <v>310</v>
          </cell>
          <cell r="BJ518">
            <v>7.75</v>
          </cell>
          <cell r="BK518">
            <v>38.75</v>
          </cell>
          <cell r="BL518">
            <v>155</v>
          </cell>
          <cell r="FE518" t="str">
            <v>MI - Grav - HS</v>
          </cell>
        </row>
        <row r="519">
          <cell r="E519" t="str">
            <v>Variable</v>
          </cell>
          <cell r="F519" t="str">
            <v>Yes</v>
          </cell>
          <cell r="G519" t="str">
            <v>Yes</v>
          </cell>
          <cell r="H519" t="str">
            <v>No</v>
          </cell>
          <cell r="I519" t="str">
            <v>Yes</v>
          </cell>
          <cell r="Z519">
            <v>70.5</v>
          </cell>
          <cell r="AA519">
            <v>352.5</v>
          </cell>
          <cell r="AB519">
            <v>1410</v>
          </cell>
          <cell r="AC519">
            <v>35.25</v>
          </cell>
          <cell r="AD519">
            <v>176.25</v>
          </cell>
          <cell r="AE519">
            <v>705</v>
          </cell>
          <cell r="BG519">
            <v>71</v>
          </cell>
          <cell r="BH519">
            <v>355</v>
          </cell>
          <cell r="BI519">
            <v>1420</v>
          </cell>
          <cell r="BJ519">
            <v>35.5</v>
          </cell>
          <cell r="BK519">
            <v>177.5</v>
          </cell>
          <cell r="BL519">
            <v>710</v>
          </cell>
          <cell r="FE519" t="str">
            <v>MI - Grav - HS</v>
          </cell>
        </row>
        <row r="520">
          <cell r="E520" t="str">
            <v>Fixed</v>
          </cell>
          <cell r="F520" t="str">
            <v>No</v>
          </cell>
          <cell r="G520" t="str">
            <v>No</v>
          </cell>
          <cell r="H520" t="str">
            <v>No</v>
          </cell>
          <cell r="I520" t="str">
            <v>No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FE520" t="str">
            <v>MI - Grav - HS</v>
          </cell>
        </row>
        <row r="521">
          <cell r="E521" t="str">
            <v>Fixed</v>
          </cell>
          <cell r="F521" t="str">
            <v>No</v>
          </cell>
          <cell r="G521" t="str">
            <v>No</v>
          </cell>
          <cell r="H521" t="str">
            <v>No</v>
          </cell>
          <cell r="I521" t="str">
            <v>No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FE521" t="str">
            <v>MI - Grav - HS</v>
          </cell>
        </row>
        <row r="522">
          <cell r="E522" t="str">
            <v>Fixed</v>
          </cell>
          <cell r="F522" t="str">
            <v>No</v>
          </cell>
          <cell r="G522" t="str">
            <v>No</v>
          </cell>
          <cell r="H522" t="str">
            <v>No</v>
          </cell>
          <cell r="I522" t="str">
            <v>No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FE522" t="str">
            <v>MI - Grav - HS</v>
          </cell>
        </row>
        <row r="523">
          <cell r="E523" t="str">
            <v>Fixed</v>
          </cell>
          <cell r="F523" t="str">
            <v>Yes</v>
          </cell>
          <cell r="G523" t="str">
            <v>No</v>
          </cell>
          <cell r="H523" t="str">
            <v>No</v>
          </cell>
          <cell r="I523" t="str">
            <v>No</v>
          </cell>
          <cell r="Z523">
            <v>1933</v>
          </cell>
          <cell r="AA523">
            <v>1933</v>
          </cell>
          <cell r="AB523">
            <v>1933</v>
          </cell>
          <cell r="AC523">
            <v>1933</v>
          </cell>
          <cell r="AD523">
            <v>1933</v>
          </cell>
          <cell r="AE523">
            <v>1933</v>
          </cell>
          <cell r="BG523">
            <v>1897</v>
          </cell>
          <cell r="BH523">
            <v>1897</v>
          </cell>
          <cell r="BI523">
            <v>1897</v>
          </cell>
          <cell r="BJ523">
            <v>1897</v>
          </cell>
          <cell r="BK523">
            <v>1897</v>
          </cell>
          <cell r="BL523">
            <v>1897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FE523" t="str">
            <v>MI - Grav - HS</v>
          </cell>
        </row>
        <row r="524">
          <cell r="E524" t="str">
            <v>Fixed</v>
          </cell>
          <cell r="F524" t="str">
            <v>No</v>
          </cell>
          <cell r="G524" t="str">
            <v>No</v>
          </cell>
          <cell r="H524" t="str">
            <v>No</v>
          </cell>
          <cell r="I524" t="str">
            <v>No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FE524" t="str">
            <v>MI - Grav - HS</v>
          </cell>
        </row>
        <row r="525">
          <cell r="E525" t="str">
            <v>Fixed</v>
          </cell>
          <cell r="F525" t="str">
            <v>No</v>
          </cell>
          <cell r="G525" t="str">
            <v>No</v>
          </cell>
          <cell r="H525" t="str">
            <v>No</v>
          </cell>
          <cell r="I525" t="str">
            <v>No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FE525" t="str">
            <v>MI - Grav - HS</v>
          </cell>
        </row>
        <row r="526">
          <cell r="E526" t="str">
            <v>Fixed</v>
          </cell>
          <cell r="F526" t="str">
            <v>No</v>
          </cell>
          <cell r="G526" t="str">
            <v>No</v>
          </cell>
          <cell r="H526" t="str">
            <v>No</v>
          </cell>
          <cell r="I526" t="str">
            <v>No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FE526" t="str">
            <v>MI - Grav - HS</v>
          </cell>
        </row>
        <row r="527">
          <cell r="E527" t="str">
            <v>Fixed</v>
          </cell>
          <cell r="F527" t="str">
            <v>No</v>
          </cell>
          <cell r="G527" t="str">
            <v>No</v>
          </cell>
          <cell r="H527" t="str">
            <v>No</v>
          </cell>
          <cell r="I527" t="str">
            <v>No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FE527" t="str">
            <v>MI - Grav - HS</v>
          </cell>
        </row>
        <row r="528">
          <cell r="E528" t="str">
            <v>Fixed</v>
          </cell>
          <cell r="F528" t="str">
            <v>Yes</v>
          </cell>
          <cell r="G528" t="str">
            <v>No</v>
          </cell>
          <cell r="H528" t="str">
            <v>No</v>
          </cell>
          <cell r="I528" t="str">
            <v>No</v>
          </cell>
          <cell r="Z528">
            <v>300</v>
          </cell>
          <cell r="AA528">
            <v>300</v>
          </cell>
          <cell r="AB528">
            <v>300</v>
          </cell>
          <cell r="AC528">
            <v>300</v>
          </cell>
          <cell r="AD528">
            <v>300</v>
          </cell>
          <cell r="AE528">
            <v>300</v>
          </cell>
          <cell r="BG528">
            <v>295.45</v>
          </cell>
          <cell r="BH528">
            <v>295.45</v>
          </cell>
          <cell r="BI528">
            <v>295.45</v>
          </cell>
          <cell r="BJ528">
            <v>295.45</v>
          </cell>
          <cell r="BK528">
            <v>295.45</v>
          </cell>
          <cell r="BL528">
            <v>295.45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FE528" t="str">
            <v>MI - Grav - HS</v>
          </cell>
        </row>
        <row r="529">
          <cell r="E529" t="str">
            <v>Variable</v>
          </cell>
          <cell r="F529" t="str">
            <v>Yes</v>
          </cell>
          <cell r="G529" t="str">
            <v>No</v>
          </cell>
          <cell r="H529" t="str">
            <v>No</v>
          </cell>
          <cell r="I529" t="str">
            <v>No</v>
          </cell>
          <cell r="Z529">
            <v>535</v>
          </cell>
          <cell r="AA529">
            <v>2675</v>
          </cell>
          <cell r="AB529">
            <v>10700</v>
          </cell>
          <cell r="AC529">
            <v>267.5</v>
          </cell>
          <cell r="AD529">
            <v>1337.5</v>
          </cell>
          <cell r="AE529">
            <v>5350</v>
          </cell>
          <cell r="BG529">
            <v>525</v>
          </cell>
          <cell r="BH529">
            <v>2625</v>
          </cell>
          <cell r="BI529">
            <v>10500</v>
          </cell>
          <cell r="BJ529">
            <v>262.5</v>
          </cell>
          <cell r="BK529">
            <v>1312.5</v>
          </cell>
          <cell r="BL529">
            <v>5250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FE529" t="str">
            <v>MI - Grav - HS</v>
          </cell>
        </row>
        <row r="530">
          <cell r="E530" t="str">
            <v>Fixed</v>
          </cell>
          <cell r="F530" t="str">
            <v xml:space="preserve">Yes </v>
          </cell>
          <cell r="G530" t="str">
            <v>No</v>
          </cell>
          <cell r="H530" t="str">
            <v>No</v>
          </cell>
          <cell r="I530" t="str">
            <v>No</v>
          </cell>
          <cell r="Z530">
            <v>473.50000000000006</v>
          </cell>
          <cell r="AA530">
            <v>2367.5</v>
          </cell>
          <cell r="AB530">
            <v>9470</v>
          </cell>
          <cell r="AC530">
            <v>236.75000000000003</v>
          </cell>
          <cell r="AD530">
            <v>1183.75</v>
          </cell>
          <cell r="AE530">
            <v>4735</v>
          </cell>
          <cell r="BG530">
            <v>480</v>
          </cell>
          <cell r="BH530">
            <v>2400</v>
          </cell>
          <cell r="BI530">
            <v>9600</v>
          </cell>
          <cell r="BJ530">
            <v>480</v>
          </cell>
          <cell r="BK530">
            <v>2400</v>
          </cell>
          <cell r="BL530">
            <v>9600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FE530" t="str">
            <v>MI - LAW - GS</v>
          </cell>
        </row>
        <row r="531">
          <cell r="E531" t="str">
            <v>Fixed</v>
          </cell>
          <cell r="F531" t="str">
            <v>Yes</v>
          </cell>
          <cell r="G531" t="str">
            <v>No</v>
          </cell>
          <cell r="H531" t="str">
            <v>Yes</v>
          </cell>
          <cell r="I531" t="str">
            <v>Yes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BG531">
            <v>47.467906178489706</v>
          </cell>
          <cell r="BH531">
            <v>237.33953089244852</v>
          </cell>
          <cell r="BI531">
            <v>949.35812356979409</v>
          </cell>
          <cell r="BJ531">
            <v>47.467906178489706</v>
          </cell>
          <cell r="BK531">
            <v>237.33953089244852</v>
          </cell>
          <cell r="BL531">
            <v>949.35812356979409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FE531" t="str">
            <v>MI - LAW - GS</v>
          </cell>
        </row>
        <row r="532">
          <cell r="E532" t="str">
            <v>Variable</v>
          </cell>
          <cell r="F532" t="str">
            <v>Yes</v>
          </cell>
          <cell r="G532" t="str">
            <v>No</v>
          </cell>
          <cell r="H532" t="str">
            <v>Yes</v>
          </cell>
          <cell r="I532" t="str">
            <v>Yes</v>
          </cell>
          <cell r="Z532">
            <v>45</v>
          </cell>
          <cell r="AA532">
            <v>225</v>
          </cell>
          <cell r="AB532">
            <v>900</v>
          </cell>
          <cell r="AC532">
            <v>22.5</v>
          </cell>
          <cell r="AD532">
            <v>112.5</v>
          </cell>
          <cell r="AE532">
            <v>450</v>
          </cell>
          <cell r="BG532">
            <v>36.024337646333947</v>
          </cell>
          <cell r="BH532">
            <v>180.12168823166974</v>
          </cell>
          <cell r="BI532">
            <v>720.48675292667895</v>
          </cell>
          <cell r="BJ532">
            <v>18.012168823166974</v>
          </cell>
          <cell r="BK532">
            <v>90.060844115834868</v>
          </cell>
          <cell r="BL532">
            <v>360.24337646333947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FE532" t="str">
            <v>MI - LAW - GS</v>
          </cell>
        </row>
        <row r="533">
          <cell r="E533" t="str">
            <v>Fixed</v>
          </cell>
          <cell r="F533" t="str">
            <v>Yes</v>
          </cell>
          <cell r="G533" t="str">
            <v>Yes</v>
          </cell>
          <cell r="H533" t="str">
            <v>No</v>
          </cell>
          <cell r="I533" t="str">
            <v>Yes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BG533">
            <v>105.03209382151029</v>
          </cell>
          <cell r="BH533">
            <v>525.16046910755142</v>
          </cell>
          <cell r="BI533">
            <v>2100.6418764302057</v>
          </cell>
          <cell r="BJ533">
            <v>105.03209382151029</v>
          </cell>
          <cell r="BK533">
            <v>525.16046910755142</v>
          </cell>
          <cell r="BL533">
            <v>2100.6418764302057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FE533" t="str">
            <v>MI - LAW - GS</v>
          </cell>
        </row>
        <row r="534">
          <cell r="E534" t="str">
            <v>Variable</v>
          </cell>
          <cell r="F534" t="str">
            <v>Yes</v>
          </cell>
          <cell r="G534" t="str">
            <v>Yes</v>
          </cell>
          <cell r="H534" t="str">
            <v>No</v>
          </cell>
          <cell r="I534" t="str">
            <v>Yes</v>
          </cell>
          <cell r="Z534">
            <v>172</v>
          </cell>
          <cell r="AA534">
            <v>860</v>
          </cell>
          <cell r="AB534">
            <v>3440</v>
          </cell>
          <cell r="AC534">
            <v>86</v>
          </cell>
          <cell r="AD534">
            <v>430</v>
          </cell>
          <cell r="AE534">
            <v>1720</v>
          </cell>
          <cell r="BG534">
            <v>194.46937275934499</v>
          </cell>
          <cell r="BH534">
            <v>972.34686379672496</v>
          </cell>
          <cell r="BI534">
            <v>3889.3874551868998</v>
          </cell>
          <cell r="BJ534">
            <v>97.234686379672496</v>
          </cell>
          <cell r="BK534">
            <v>486.17343189836248</v>
          </cell>
          <cell r="BL534">
            <v>1944.6937275934499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FE534" t="str">
            <v>MI - LAW - GS</v>
          </cell>
        </row>
        <row r="535">
          <cell r="E535" t="str">
            <v>Fixed</v>
          </cell>
          <cell r="F535" t="str">
            <v>Yes</v>
          </cell>
          <cell r="G535" t="str">
            <v>No</v>
          </cell>
          <cell r="H535" t="str">
            <v>Yes</v>
          </cell>
          <cell r="I535" t="str">
            <v>Yes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BG535">
            <v>82</v>
          </cell>
          <cell r="BH535">
            <v>410</v>
          </cell>
          <cell r="BI535">
            <v>1640</v>
          </cell>
          <cell r="BJ535">
            <v>82</v>
          </cell>
          <cell r="BK535">
            <v>410</v>
          </cell>
          <cell r="BL535">
            <v>1640</v>
          </cell>
          <cell r="FE535" t="str">
            <v>MI - LAW - GS</v>
          </cell>
        </row>
        <row r="536">
          <cell r="E536" t="str">
            <v>Variable</v>
          </cell>
          <cell r="F536" t="str">
            <v>Yes</v>
          </cell>
          <cell r="G536" t="str">
            <v>No</v>
          </cell>
          <cell r="H536" t="str">
            <v>Yes</v>
          </cell>
          <cell r="I536" t="str">
            <v>Yes</v>
          </cell>
          <cell r="Z536">
            <v>16</v>
          </cell>
          <cell r="AA536">
            <v>80</v>
          </cell>
          <cell r="AB536">
            <v>320</v>
          </cell>
          <cell r="AC536">
            <v>8</v>
          </cell>
          <cell r="AD536">
            <v>40</v>
          </cell>
          <cell r="AE536">
            <v>160</v>
          </cell>
          <cell r="BG536">
            <v>15.5</v>
          </cell>
          <cell r="BH536">
            <v>77.5</v>
          </cell>
          <cell r="BI536">
            <v>310</v>
          </cell>
          <cell r="BJ536">
            <v>7.75</v>
          </cell>
          <cell r="BK536">
            <v>38.75</v>
          </cell>
          <cell r="BL536">
            <v>155</v>
          </cell>
          <cell r="FE536" t="str">
            <v>MI - LAW - GS</v>
          </cell>
        </row>
        <row r="537">
          <cell r="E537" t="str">
            <v>Variable</v>
          </cell>
          <cell r="F537" t="str">
            <v>Yes</v>
          </cell>
          <cell r="G537" t="str">
            <v>Yes</v>
          </cell>
          <cell r="H537" t="str">
            <v>No</v>
          </cell>
          <cell r="I537" t="str">
            <v>Yes</v>
          </cell>
          <cell r="Z537">
            <v>70.5</v>
          </cell>
          <cell r="AA537">
            <v>352.5</v>
          </cell>
          <cell r="AB537">
            <v>1410</v>
          </cell>
          <cell r="AC537">
            <v>35.25</v>
          </cell>
          <cell r="AD537">
            <v>176.25</v>
          </cell>
          <cell r="AE537">
            <v>705</v>
          </cell>
          <cell r="BG537">
            <v>71</v>
          </cell>
          <cell r="BH537">
            <v>355</v>
          </cell>
          <cell r="BI537">
            <v>1420</v>
          </cell>
          <cell r="BJ537">
            <v>35.5</v>
          </cell>
          <cell r="BK537">
            <v>177.5</v>
          </cell>
          <cell r="BL537">
            <v>710</v>
          </cell>
          <cell r="FE537" t="str">
            <v>MI - LAW - GS</v>
          </cell>
        </row>
        <row r="538">
          <cell r="E538" t="str">
            <v>Fixed</v>
          </cell>
          <cell r="F538" t="str">
            <v>No</v>
          </cell>
          <cell r="G538" t="str">
            <v>No</v>
          </cell>
          <cell r="H538" t="str">
            <v>No</v>
          </cell>
          <cell r="I538" t="str">
            <v>No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FE538" t="str">
            <v>MI - LAW - GS</v>
          </cell>
        </row>
        <row r="539">
          <cell r="E539" t="str">
            <v>Fixed</v>
          </cell>
          <cell r="F539" t="str">
            <v>No</v>
          </cell>
          <cell r="G539" t="str">
            <v>No</v>
          </cell>
          <cell r="H539" t="str">
            <v>No</v>
          </cell>
          <cell r="I539" t="str">
            <v>No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FE539" t="str">
            <v>MI - LAW - GS</v>
          </cell>
        </row>
        <row r="540">
          <cell r="E540" t="str">
            <v>Fixed</v>
          </cell>
          <cell r="F540" t="str">
            <v>No</v>
          </cell>
          <cell r="G540" t="str">
            <v>No</v>
          </cell>
          <cell r="H540" t="str">
            <v>No</v>
          </cell>
          <cell r="I540" t="str">
            <v>No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BH540">
            <v>0</v>
          </cell>
          <cell r="BI540">
            <v>0</v>
          </cell>
          <cell r="BK540">
            <v>0</v>
          </cell>
          <cell r="BL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FE540" t="str">
            <v>MI - LAW - GS</v>
          </cell>
        </row>
        <row r="541">
          <cell r="E541" t="str">
            <v>Fixed</v>
          </cell>
          <cell r="F541" t="str">
            <v>No</v>
          </cell>
          <cell r="G541" t="str">
            <v>No</v>
          </cell>
          <cell r="H541" t="str">
            <v>No</v>
          </cell>
          <cell r="I541" t="str">
            <v>No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BG541">
            <v>0</v>
          </cell>
          <cell r="BI541">
            <v>0</v>
          </cell>
          <cell r="BJ541">
            <v>0</v>
          </cell>
          <cell r="BL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FE541" t="str">
            <v>MI - LAW - GS</v>
          </cell>
        </row>
        <row r="542">
          <cell r="E542" t="str">
            <v>Fixed</v>
          </cell>
          <cell r="F542" t="str">
            <v>No</v>
          </cell>
          <cell r="G542" t="str">
            <v>No</v>
          </cell>
          <cell r="H542" t="str">
            <v>No</v>
          </cell>
          <cell r="I542" t="str">
            <v>No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FE542" t="str">
            <v>MI - LAW - GS</v>
          </cell>
        </row>
        <row r="543">
          <cell r="E543" t="str">
            <v>Fixed</v>
          </cell>
          <cell r="F543" t="str">
            <v>No</v>
          </cell>
          <cell r="G543" t="str">
            <v>No</v>
          </cell>
          <cell r="H543" t="str">
            <v>No</v>
          </cell>
          <cell r="I543" t="str">
            <v>No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BG543">
            <v>0</v>
          </cell>
          <cell r="BH543">
            <v>0</v>
          </cell>
          <cell r="BJ543">
            <v>0</v>
          </cell>
          <cell r="B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FE543" t="str">
            <v>MI - LAW - GS</v>
          </cell>
        </row>
        <row r="544">
          <cell r="E544" t="str">
            <v>Fixed</v>
          </cell>
          <cell r="F544" t="str">
            <v>No</v>
          </cell>
          <cell r="G544" t="str">
            <v>No</v>
          </cell>
          <cell r="H544" t="str">
            <v>No</v>
          </cell>
          <cell r="I544" t="str">
            <v>No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FE544" t="str">
            <v>MI - LAW - GS</v>
          </cell>
        </row>
        <row r="545">
          <cell r="E545" t="str">
            <v>Fixed</v>
          </cell>
          <cell r="F545" t="str">
            <v>No</v>
          </cell>
          <cell r="G545" t="str">
            <v>No</v>
          </cell>
          <cell r="H545" t="str">
            <v>No</v>
          </cell>
          <cell r="I545" t="str">
            <v>No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FE545" t="str">
            <v>MI - LAW - GS</v>
          </cell>
        </row>
        <row r="546">
          <cell r="E546" t="str">
            <v>Fixed</v>
          </cell>
          <cell r="F546" t="str">
            <v>Yes</v>
          </cell>
          <cell r="G546" t="str">
            <v>No</v>
          </cell>
          <cell r="H546" t="str">
            <v>No</v>
          </cell>
          <cell r="I546" t="str">
            <v>No</v>
          </cell>
          <cell r="Z546">
            <v>1895</v>
          </cell>
          <cell r="AA546">
            <v>1895</v>
          </cell>
          <cell r="AB546">
            <v>1895</v>
          </cell>
          <cell r="AC546">
            <v>1895</v>
          </cell>
          <cell r="AD546">
            <v>1895</v>
          </cell>
          <cell r="AE546">
            <v>1895</v>
          </cell>
          <cell r="BG546">
            <v>1860</v>
          </cell>
          <cell r="BH546">
            <v>1860</v>
          </cell>
          <cell r="BI546">
            <v>1860</v>
          </cell>
          <cell r="BJ546">
            <v>1860</v>
          </cell>
          <cell r="BK546">
            <v>1860</v>
          </cell>
          <cell r="BL546">
            <v>1860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FE546" t="str">
            <v>MI - LAW - GS</v>
          </cell>
        </row>
        <row r="547">
          <cell r="E547" t="str">
            <v>Variable</v>
          </cell>
          <cell r="F547" t="str">
            <v>Yes</v>
          </cell>
          <cell r="G547" t="str">
            <v>No</v>
          </cell>
          <cell r="H547" t="str">
            <v>No</v>
          </cell>
          <cell r="I547" t="str">
            <v>No</v>
          </cell>
          <cell r="Z547">
            <v>430.99999999999994</v>
          </cell>
          <cell r="AA547">
            <v>2155</v>
          </cell>
          <cell r="AB547">
            <v>8620</v>
          </cell>
          <cell r="AC547">
            <v>215.49999999999997</v>
          </cell>
          <cell r="AD547">
            <v>1077.5</v>
          </cell>
          <cell r="AE547">
            <v>4310</v>
          </cell>
          <cell r="BG547">
            <v>320</v>
          </cell>
          <cell r="BH547">
            <v>1600</v>
          </cell>
          <cell r="BI547">
            <v>6400</v>
          </cell>
          <cell r="BJ547">
            <v>160</v>
          </cell>
          <cell r="BK547">
            <v>800</v>
          </cell>
          <cell r="BL547">
            <v>3200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FE547" t="str">
            <v>MI - LAW - GS</v>
          </cell>
        </row>
        <row r="548">
          <cell r="E548" t="str">
            <v xml:space="preserve">Fixed </v>
          </cell>
          <cell r="F548" t="str">
            <v>Yes</v>
          </cell>
          <cell r="G548" t="str">
            <v>No</v>
          </cell>
          <cell r="H548" t="str">
            <v>No</v>
          </cell>
          <cell r="I548" t="str">
            <v>No</v>
          </cell>
          <cell r="Z548">
            <v>1239</v>
          </cell>
          <cell r="AA548">
            <v>1239</v>
          </cell>
          <cell r="AB548">
            <v>1239</v>
          </cell>
          <cell r="AC548">
            <v>1239</v>
          </cell>
          <cell r="AD548">
            <v>1239</v>
          </cell>
          <cell r="AE548">
            <v>1239</v>
          </cell>
          <cell r="BG548">
            <v>1216</v>
          </cell>
          <cell r="BH548">
            <v>1216</v>
          </cell>
          <cell r="BI548">
            <v>1216</v>
          </cell>
          <cell r="BJ548">
            <v>1216</v>
          </cell>
          <cell r="BK548">
            <v>1216</v>
          </cell>
          <cell r="BL548">
            <v>1216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FE548" t="str">
            <v>MI - LAW - GS</v>
          </cell>
        </row>
        <row r="549">
          <cell r="E549" t="str">
            <v>Variable</v>
          </cell>
          <cell r="F549" t="str">
            <v>No</v>
          </cell>
          <cell r="G549" t="str">
            <v>No</v>
          </cell>
          <cell r="H549" t="str">
            <v>No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FE549" t="str">
            <v>MI - IHS - GS</v>
          </cell>
        </row>
        <row r="550">
          <cell r="E550" t="str">
            <v>Variable</v>
          </cell>
          <cell r="F550" t="str">
            <v>No</v>
          </cell>
          <cell r="G550" t="str">
            <v>No</v>
          </cell>
          <cell r="H550" t="str">
            <v>No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FE550" t="str">
            <v>MI - IHS - GS</v>
          </cell>
        </row>
        <row r="551">
          <cell r="E551" t="str">
            <v>Variable</v>
          </cell>
          <cell r="F551" t="str">
            <v>No</v>
          </cell>
          <cell r="G551" t="str">
            <v>No</v>
          </cell>
          <cell r="H551" t="str">
            <v>No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FE551" t="str">
            <v>MI - IHS - GS</v>
          </cell>
        </row>
        <row r="552">
          <cell r="E552" t="str">
            <v>Variable</v>
          </cell>
          <cell r="F552" t="str">
            <v>No</v>
          </cell>
          <cell r="G552" t="str">
            <v>No</v>
          </cell>
          <cell r="H552" t="str">
            <v>No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FE552" t="str">
            <v>MI - IHS - GS</v>
          </cell>
        </row>
        <row r="553">
          <cell r="E553" t="str">
            <v>Fixed</v>
          </cell>
          <cell r="F553" t="str">
            <v>No</v>
          </cell>
          <cell r="G553" t="str">
            <v>No</v>
          </cell>
          <cell r="H553" t="str">
            <v>No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FE553" t="str">
            <v>MI - IHS - GS</v>
          </cell>
        </row>
        <row r="554">
          <cell r="E554" t="str">
            <v>Fixed</v>
          </cell>
          <cell r="F554" t="str">
            <v>No</v>
          </cell>
          <cell r="G554" t="str">
            <v>No</v>
          </cell>
          <cell r="H554" t="str">
            <v>No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FE554" t="str">
            <v>MI - IHS - GS</v>
          </cell>
        </row>
        <row r="555">
          <cell r="E555" t="str">
            <v>Fixed</v>
          </cell>
          <cell r="F555" t="str">
            <v>No</v>
          </cell>
          <cell r="G555" t="str">
            <v>No</v>
          </cell>
          <cell r="H555" t="str">
            <v>No</v>
          </cell>
          <cell r="L555" t="str">
            <v>Non-Vol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FE555" t="str">
            <v>MI - IHS - GS</v>
          </cell>
        </row>
        <row r="556">
          <cell r="E556" t="str">
            <v>Fixed</v>
          </cell>
          <cell r="F556" t="str">
            <v>No</v>
          </cell>
          <cell r="G556" t="str">
            <v>No</v>
          </cell>
          <cell r="H556" t="str">
            <v>No</v>
          </cell>
          <cell r="L556" t="str">
            <v>Non-Vol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FE556" t="str">
            <v>MI - IHS - GS</v>
          </cell>
        </row>
        <row r="557">
          <cell r="F557" t="str">
            <v>No</v>
          </cell>
          <cell r="G557" t="str">
            <v>No</v>
          </cell>
          <cell r="H557" t="str">
            <v>No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FE557" t="str">
            <v>MI - IHS - GS</v>
          </cell>
        </row>
        <row r="558">
          <cell r="E558" t="str">
            <v>Fixed</v>
          </cell>
          <cell r="F558" t="str">
            <v>No</v>
          </cell>
          <cell r="G558" t="str">
            <v>No</v>
          </cell>
          <cell r="H558" t="str">
            <v>No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FE558" t="str">
            <v>MI - IHS - GS</v>
          </cell>
        </row>
        <row r="559">
          <cell r="E559" t="str">
            <v>Fixed</v>
          </cell>
          <cell r="F559" t="str">
            <v>No</v>
          </cell>
          <cell r="G559" t="str">
            <v>No</v>
          </cell>
          <cell r="H559" t="str">
            <v>No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FE559" t="str">
            <v>MI - IHS - GS</v>
          </cell>
        </row>
        <row r="560">
          <cell r="E560" t="str">
            <v>Fixed</v>
          </cell>
          <cell r="F560" t="str">
            <v>No</v>
          </cell>
          <cell r="G560" t="str">
            <v>No</v>
          </cell>
          <cell r="H560" t="str">
            <v>No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FE560" t="str">
            <v>MI - IHS - GS</v>
          </cell>
        </row>
        <row r="561">
          <cell r="E561" t="str">
            <v>Fixed</v>
          </cell>
          <cell r="F561" t="str">
            <v>No</v>
          </cell>
          <cell r="G561" t="str">
            <v>No</v>
          </cell>
          <cell r="H561" t="str">
            <v>No</v>
          </cell>
          <cell r="L561" t="str">
            <v>Non-Vol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FE561" t="str">
            <v>MI - IHS - GS</v>
          </cell>
        </row>
        <row r="562">
          <cell r="E562" t="str">
            <v>Fixed</v>
          </cell>
          <cell r="F562" t="str">
            <v>No</v>
          </cell>
          <cell r="G562" t="str">
            <v>No</v>
          </cell>
          <cell r="H562" t="str">
            <v>No</v>
          </cell>
          <cell r="L562" t="str">
            <v>Non-Vol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FE562" t="str">
            <v>MI - IHS - GS</v>
          </cell>
        </row>
        <row r="563">
          <cell r="E563" t="str">
            <v>Fixed</v>
          </cell>
          <cell r="F563" t="str">
            <v>No</v>
          </cell>
          <cell r="G563" t="str">
            <v>No</v>
          </cell>
          <cell r="H563" t="str">
            <v>No</v>
          </cell>
          <cell r="L563" t="str">
            <v>Non-Vol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FE563" t="str">
            <v>MI - IHS - GS</v>
          </cell>
        </row>
        <row r="564">
          <cell r="E564" t="str">
            <v>Variable</v>
          </cell>
          <cell r="F564" t="str">
            <v>No</v>
          </cell>
          <cell r="G564" t="str">
            <v>No</v>
          </cell>
          <cell r="H564" t="str">
            <v>No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FE564" t="str">
            <v>MI - IHS - GS</v>
          </cell>
        </row>
        <row r="565">
          <cell r="E565" t="str">
            <v>Fixed</v>
          </cell>
          <cell r="F565" t="str">
            <v>Yes</v>
          </cell>
          <cell r="G565" t="str">
            <v>Yes</v>
          </cell>
          <cell r="H565" t="str">
            <v>No</v>
          </cell>
          <cell r="I565" t="str">
            <v>Yes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FE565" t="str">
            <v>MI - IHS - HS</v>
          </cell>
        </row>
        <row r="566">
          <cell r="E566" t="str">
            <v>Variable</v>
          </cell>
          <cell r="F566" t="str">
            <v>Yes</v>
          </cell>
          <cell r="G566" t="str">
            <v>Yes</v>
          </cell>
          <cell r="H566" t="str">
            <v>No</v>
          </cell>
          <cell r="I566" t="str">
            <v>Yes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FE566" t="str">
            <v>MI - IHS - HS</v>
          </cell>
        </row>
        <row r="567">
          <cell r="E567" t="str">
            <v>Variable</v>
          </cell>
          <cell r="F567" t="str">
            <v>No</v>
          </cell>
          <cell r="G567" t="str">
            <v>No</v>
          </cell>
          <cell r="H567" t="str">
            <v>No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FE567" t="str">
            <v>MI - IHS - HS</v>
          </cell>
        </row>
        <row r="568">
          <cell r="E568" t="str">
            <v>Variable</v>
          </cell>
          <cell r="F568" t="str">
            <v>No</v>
          </cell>
          <cell r="G568" t="str">
            <v>No</v>
          </cell>
          <cell r="H568" t="str">
            <v>No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FE568" t="str">
            <v>MI - IHS - HS</v>
          </cell>
        </row>
        <row r="569">
          <cell r="E569" t="str">
            <v>Variable</v>
          </cell>
          <cell r="F569" t="str">
            <v>No</v>
          </cell>
          <cell r="G569" t="str">
            <v>No</v>
          </cell>
          <cell r="H569" t="str">
            <v>No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FE569" t="str">
            <v>MI - IHS - HS</v>
          </cell>
        </row>
        <row r="570">
          <cell r="E570" t="str">
            <v>Variable</v>
          </cell>
          <cell r="F570" t="str">
            <v>No</v>
          </cell>
          <cell r="G570" t="str">
            <v>No</v>
          </cell>
          <cell r="H570" t="str">
            <v>No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FE570" t="str">
            <v>MI - IHS - HS</v>
          </cell>
        </row>
        <row r="571">
          <cell r="E571" t="str">
            <v>Variable</v>
          </cell>
          <cell r="F571" t="str">
            <v>Yes</v>
          </cell>
          <cell r="G571" t="str">
            <v>No</v>
          </cell>
          <cell r="H571" t="str">
            <v>No</v>
          </cell>
          <cell r="I571" t="str">
            <v>No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CL571">
            <v>2512</v>
          </cell>
          <cell r="CM571">
            <v>12560</v>
          </cell>
          <cell r="CN571">
            <v>50240</v>
          </cell>
          <cell r="CO571">
            <v>1256</v>
          </cell>
          <cell r="CP571">
            <v>6280</v>
          </cell>
          <cell r="CQ571">
            <v>25120</v>
          </cell>
          <cell r="DQ571">
            <v>2048.3546615564674</v>
          </cell>
          <cell r="DR571">
            <v>10241.773307782336</v>
          </cell>
          <cell r="DS571">
            <v>40967.093231129344</v>
          </cell>
          <cell r="DT571">
            <v>1024.1773307782337</v>
          </cell>
          <cell r="DU571">
            <v>5120.886653891168</v>
          </cell>
          <cell r="DV571">
            <v>20483.546615564672</v>
          </cell>
          <cell r="FE571" t="str">
            <v>MI - IHS - HS</v>
          </cell>
        </row>
        <row r="572">
          <cell r="E572" t="str">
            <v>Fixed</v>
          </cell>
          <cell r="F572" t="str">
            <v>Yes</v>
          </cell>
          <cell r="G572" t="str">
            <v>No</v>
          </cell>
          <cell r="H572" t="str">
            <v>No</v>
          </cell>
          <cell r="I572" t="str">
            <v>No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FE572" t="str">
            <v>MI - IHS - HS</v>
          </cell>
        </row>
        <row r="573">
          <cell r="E573" t="str">
            <v>Fixed</v>
          </cell>
          <cell r="F573" t="str">
            <v>No</v>
          </cell>
          <cell r="G573" t="str">
            <v>No</v>
          </cell>
          <cell r="H573" t="str">
            <v>No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FE573" t="str">
            <v>MI - IHS - HS</v>
          </cell>
        </row>
        <row r="574">
          <cell r="E574" t="str">
            <v>Fixed</v>
          </cell>
          <cell r="F574" t="str">
            <v>No</v>
          </cell>
          <cell r="G574" t="str">
            <v>No</v>
          </cell>
          <cell r="H574" t="str">
            <v>No</v>
          </cell>
          <cell r="L574" t="str">
            <v>Non-Vol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FE574" t="str">
            <v>MI - IHS - HS</v>
          </cell>
        </row>
        <row r="575">
          <cell r="E575" t="str">
            <v>Fixed</v>
          </cell>
          <cell r="F575" t="str">
            <v>Yes</v>
          </cell>
          <cell r="G575" t="str">
            <v>No</v>
          </cell>
          <cell r="H575" t="str">
            <v>No</v>
          </cell>
          <cell r="I575" t="str">
            <v>No</v>
          </cell>
          <cell r="L575" t="str">
            <v>Non-Vol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FE575" t="str">
            <v>MI - IHS - HS</v>
          </cell>
        </row>
        <row r="576">
          <cell r="F576" t="str">
            <v>No</v>
          </cell>
          <cell r="G576" t="str">
            <v>No</v>
          </cell>
          <cell r="H576" t="str">
            <v>No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FE576" t="str">
            <v>MI - IHS - HS</v>
          </cell>
        </row>
        <row r="577">
          <cell r="E577" t="str">
            <v>Fixed</v>
          </cell>
          <cell r="F577" t="str">
            <v>Yes</v>
          </cell>
          <cell r="G577" t="str">
            <v>No</v>
          </cell>
          <cell r="H577" t="str">
            <v>No</v>
          </cell>
          <cell r="I577" t="str">
            <v>No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CL577">
            <v>1650</v>
          </cell>
          <cell r="CM577">
            <v>1650</v>
          </cell>
          <cell r="CN577">
            <v>1650</v>
          </cell>
          <cell r="CO577">
            <v>1650</v>
          </cell>
          <cell r="CP577">
            <v>1650</v>
          </cell>
          <cell r="CQ577">
            <v>1650</v>
          </cell>
          <cell r="DQ577">
            <v>1600</v>
          </cell>
          <cell r="DR577">
            <v>1600</v>
          </cell>
          <cell r="DS577">
            <v>1600</v>
          </cell>
          <cell r="DT577">
            <v>1600</v>
          </cell>
          <cell r="DU577">
            <v>1600</v>
          </cell>
          <cell r="DV577">
            <v>1600</v>
          </cell>
          <cell r="FE577" t="str">
            <v>MI - IHS - HS</v>
          </cell>
        </row>
        <row r="578">
          <cell r="E578" t="str">
            <v>Fixed</v>
          </cell>
          <cell r="F578" t="str">
            <v>Yes</v>
          </cell>
          <cell r="G578" t="str">
            <v>No</v>
          </cell>
          <cell r="H578" t="str">
            <v>No</v>
          </cell>
          <cell r="I578" t="str">
            <v>No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CL578">
            <v>0</v>
          </cell>
          <cell r="CM578">
            <v>4720</v>
          </cell>
          <cell r="CN578">
            <v>4720</v>
          </cell>
          <cell r="CO578">
            <v>0</v>
          </cell>
          <cell r="CP578">
            <v>4720</v>
          </cell>
          <cell r="CQ578">
            <v>4720</v>
          </cell>
          <cell r="DQ578">
            <v>0</v>
          </cell>
          <cell r="DR578">
            <v>4580</v>
          </cell>
          <cell r="DS578">
            <v>4580</v>
          </cell>
          <cell r="DT578">
            <v>0</v>
          </cell>
          <cell r="DU578">
            <v>4580</v>
          </cell>
          <cell r="DV578">
            <v>4580</v>
          </cell>
          <cell r="FE578" t="str">
            <v>MI - IHS - HS</v>
          </cell>
        </row>
        <row r="579">
          <cell r="E579" t="str">
            <v>Fixed</v>
          </cell>
          <cell r="F579" t="str">
            <v>Yes</v>
          </cell>
          <cell r="G579" t="str">
            <v>No</v>
          </cell>
          <cell r="H579" t="str">
            <v>No</v>
          </cell>
          <cell r="I579" t="str">
            <v>No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CL579">
            <v>0</v>
          </cell>
          <cell r="CM579">
            <v>0</v>
          </cell>
          <cell r="CN579">
            <v>11775</v>
          </cell>
          <cell r="CO579">
            <v>0</v>
          </cell>
          <cell r="CP579">
            <v>0</v>
          </cell>
          <cell r="CQ579">
            <v>11775</v>
          </cell>
          <cell r="DQ579">
            <v>0</v>
          </cell>
          <cell r="DR579">
            <v>0</v>
          </cell>
          <cell r="DS579">
            <v>11400</v>
          </cell>
          <cell r="DT579">
            <v>0</v>
          </cell>
          <cell r="DU579">
            <v>0</v>
          </cell>
          <cell r="DV579">
            <v>11400</v>
          </cell>
          <cell r="FE579" t="str">
            <v>MI - IHS - HS</v>
          </cell>
        </row>
        <row r="580">
          <cell r="E580" t="str">
            <v>Fixed</v>
          </cell>
          <cell r="F580" t="str">
            <v>Yes</v>
          </cell>
          <cell r="G580" t="str">
            <v>No</v>
          </cell>
          <cell r="H580" t="str">
            <v>Yes</v>
          </cell>
          <cell r="I580" t="str">
            <v>Yes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CL580">
            <v>61.137176938369777</v>
          </cell>
          <cell r="CM580">
            <v>305.68588469184886</v>
          </cell>
          <cell r="CN580">
            <v>1222.7435387673954</v>
          </cell>
          <cell r="CO580">
            <v>61.137176938369777</v>
          </cell>
          <cell r="CP580">
            <v>305.68588469184886</v>
          </cell>
          <cell r="CQ580">
            <v>1222.7435387673954</v>
          </cell>
          <cell r="DQ580">
            <v>62.006172839506178</v>
          </cell>
          <cell r="DR580">
            <v>310.03086419753089</v>
          </cell>
          <cell r="DS580">
            <v>1240.1234567901236</v>
          </cell>
          <cell r="DT580">
            <v>62.006172839506178</v>
          </cell>
          <cell r="DU580">
            <v>310.03086419753089</v>
          </cell>
          <cell r="DV580">
            <v>1240.1234567901236</v>
          </cell>
          <cell r="FE580" t="str">
            <v>MI - IHS - HS</v>
          </cell>
        </row>
        <row r="581">
          <cell r="E581" t="str">
            <v>Variable</v>
          </cell>
          <cell r="F581" t="str">
            <v>Yes</v>
          </cell>
          <cell r="G581" t="str">
            <v>No</v>
          </cell>
          <cell r="H581" t="str">
            <v>Yes</v>
          </cell>
          <cell r="I581" t="str">
            <v>Yes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CL581">
            <v>50.735521235521233</v>
          </cell>
          <cell r="CM581">
            <v>253.67760617760615</v>
          </cell>
          <cell r="CN581">
            <v>1014.7104247104246</v>
          </cell>
          <cell r="CO581">
            <v>25.367760617760617</v>
          </cell>
          <cell r="CP581">
            <v>126.83880308880308</v>
          </cell>
          <cell r="CQ581">
            <v>507.3552123552123</v>
          </cell>
          <cell r="DQ581">
            <v>49.861932938856022</v>
          </cell>
          <cell r="DR581">
            <v>249.30966469428009</v>
          </cell>
          <cell r="DS581">
            <v>997.23865877712035</v>
          </cell>
          <cell r="DT581">
            <v>24.930966469428011</v>
          </cell>
          <cell r="DU581">
            <v>124.65483234714004</v>
          </cell>
          <cell r="DV581">
            <v>498.61932938856017</v>
          </cell>
          <cell r="FE581" t="str">
            <v>MI - IHS - HS</v>
          </cell>
        </row>
        <row r="582">
          <cell r="E582" t="str">
            <v>Fixed</v>
          </cell>
          <cell r="F582" t="str">
            <v>Yes</v>
          </cell>
          <cell r="G582" t="str">
            <v>Yes</v>
          </cell>
          <cell r="H582" t="str">
            <v>No</v>
          </cell>
          <cell r="I582" t="str">
            <v>Yes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CL582">
            <v>186.86282306163019</v>
          </cell>
          <cell r="CM582">
            <v>934.31411530815103</v>
          </cell>
          <cell r="CN582">
            <v>3737.2564612326041</v>
          </cell>
          <cell r="CO582">
            <v>186.86282306163019</v>
          </cell>
          <cell r="CP582">
            <v>934.31411530815103</v>
          </cell>
          <cell r="CQ582">
            <v>3737.2564612326041</v>
          </cell>
          <cell r="DQ582">
            <v>182.99382716049385</v>
          </cell>
          <cell r="DR582">
            <v>914.96913580246928</v>
          </cell>
          <cell r="DS582">
            <v>3659.8765432098771</v>
          </cell>
          <cell r="DT582">
            <v>182.99382716049385</v>
          </cell>
          <cell r="DU582">
            <v>914.96913580246928</v>
          </cell>
          <cell r="DV582">
            <v>3659.8765432098771</v>
          </cell>
          <cell r="FE582" t="str">
            <v>MI - IHS - HS</v>
          </cell>
        </row>
        <row r="583">
          <cell r="E583" t="str">
            <v>Variable</v>
          </cell>
          <cell r="F583" t="str">
            <v>Yes</v>
          </cell>
          <cell r="G583" t="str">
            <v>Yes</v>
          </cell>
          <cell r="H583" t="str">
            <v>No</v>
          </cell>
          <cell r="I583" t="str">
            <v>Yes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CL583">
            <v>269.76447876447878</v>
          </cell>
          <cell r="CM583">
            <v>1348.8223938223937</v>
          </cell>
          <cell r="CN583">
            <v>5395.2895752895747</v>
          </cell>
          <cell r="CO583">
            <v>134.88223938223939</v>
          </cell>
          <cell r="CP583">
            <v>674.41119691119684</v>
          </cell>
          <cell r="CQ583">
            <v>2697.6447876447874</v>
          </cell>
          <cell r="DQ583">
            <v>270.138067061144</v>
          </cell>
          <cell r="DR583">
            <v>1350.6903353057201</v>
          </cell>
          <cell r="DS583">
            <v>5402.7613412228802</v>
          </cell>
          <cell r="DT583">
            <v>135.069033530572</v>
          </cell>
          <cell r="DU583">
            <v>675.34516765286003</v>
          </cell>
          <cell r="DV583">
            <v>2701.3806706114401</v>
          </cell>
          <cell r="FE583" t="str">
            <v>MI - IHS - HS</v>
          </cell>
        </row>
        <row r="584">
          <cell r="E584" t="str">
            <v>Fixed</v>
          </cell>
          <cell r="F584" t="str">
            <v>Yes</v>
          </cell>
          <cell r="G584" t="str">
            <v>No</v>
          </cell>
          <cell r="H584" t="str">
            <v>No</v>
          </cell>
          <cell r="I584" t="str">
            <v>No</v>
          </cell>
          <cell r="L584" t="str">
            <v>Non-Vol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CL584">
            <v>798</v>
          </cell>
          <cell r="CM584">
            <v>798</v>
          </cell>
          <cell r="CN584">
            <v>798</v>
          </cell>
          <cell r="CO584">
            <v>798</v>
          </cell>
          <cell r="CP584">
            <v>798</v>
          </cell>
          <cell r="CQ584">
            <v>798</v>
          </cell>
          <cell r="DQ584">
            <v>774</v>
          </cell>
          <cell r="DR584">
            <v>774</v>
          </cell>
          <cell r="DS584">
            <v>774</v>
          </cell>
          <cell r="DT584">
            <v>774</v>
          </cell>
          <cell r="DU584">
            <v>774</v>
          </cell>
          <cell r="DV584">
            <v>774</v>
          </cell>
          <cell r="FE584" t="str">
            <v>MI - IHS - HS</v>
          </cell>
        </row>
        <row r="585">
          <cell r="E585" t="str">
            <v>Fixed</v>
          </cell>
          <cell r="F585" t="str">
            <v>Yes</v>
          </cell>
          <cell r="G585" t="str">
            <v>No</v>
          </cell>
          <cell r="H585" t="str">
            <v>No</v>
          </cell>
          <cell r="I585" t="str">
            <v>No</v>
          </cell>
          <cell r="L585" t="str">
            <v>Non-Vol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CL585">
            <v>259</v>
          </cell>
          <cell r="CM585">
            <v>259</v>
          </cell>
          <cell r="CN585">
            <v>259</v>
          </cell>
          <cell r="CO585">
            <v>259</v>
          </cell>
          <cell r="CP585">
            <v>259</v>
          </cell>
          <cell r="CQ585">
            <v>259</v>
          </cell>
          <cell r="DQ585">
            <v>251.2</v>
          </cell>
          <cell r="DR585">
            <v>251.2</v>
          </cell>
          <cell r="DS585">
            <v>251.2</v>
          </cell>
          <cell r="DT585">
            <v>251.2</v>
          </cell>
          <cell r="DU585">
            <v>251.2</v>
          </cell>
          <cell r="DV585">
            <v>251.2</v>
          </cell>
          <cell r="FE585" t="str">
            <v>MI - IHS - HS</v>
          </cell>
        </row>
        <row r="586">
          <cell r="E586" t="str">
            <v>Fixed</v>
          </cell>
          <cell r="F586" t="str">
            <v>No</v>
          </cell>
          <cell r="G586" t="str">
            <v>No</v>
          </cell>
          <cell r="H586" t="str">
            <v>No</v>
          </cell>
          <cell r="L586" t="str">
            <v>Non-Vol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FE586" t="str">
            <v>MI - IHS - HS</v>
          </cell>
        </row>
        <row r="587">
          <cell r="E587" t="str">
            <v>Variable</v>
          </cell>
          <cell r="F587" t="str">
            <v>Yes</v>
          </cell>
          <cell r="G587" t="str">
            <v>No</v>
          </cell>
          <cell r="H587" t="str">
            <v>No</v>
          </cell>
          <cell r="I587" t="str">
            <v>No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CL587">
            <v>515</v>
          </cell>
          <cell r="CM587">
            <v>2575</v>
          </cell>
          <cell r="CN587">
            <v>10300</v>
          </cell>
          <cell r="CO587">
            <v>257.5</v>
          </cell>
          <cell r="CP587">
            <v>1287.5</v>
          </cell>
          <cell r="CQ587">
            <v>5150</v>
          </cell>
          <cell r="DQ587">
            <v>500</v>
          </cell>
          <cell r="DR587">
            <v>2500</v>
          </cell>
          <cell r="DS587">
            <v>10000</v>
          </cell>
          <cell r="DT587">
            <v>250</v>
          </cell>
          <cell r="DU587">
            <v>1250</v>
          </cell>
          <cell r="DV587">
            <v>5000</v>
          </cell>
          <cell r="FE587" t="str">
            <v>MI - IHS - HS</v>
          </cell>
        </row>
        <row r="588">
          <cell r="E588" t="str">
            <v>Fixed</v>
          </cell>
          <cell r="F588" t="str">
            <v>Yes</v>
          </cell>
          <cell r="G588" t="str">
            <v>Yes</v>
          </cell>
          <cell r="H588" t="str">
            <v>No</v>
          </cell>
          <cell r="I588" t="str">
            <v>Yes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FE588" t="str">
            <v>MI - LAS - GS</v>
          </cell>
        </row>
        <row r="589">
          <cell r="E589" t="str">
            <v>Variable</v>
          </cell>
          <cell r="F589" t="str">
            <v>Yes</v>
          </cell>
          <cell r="G589" t="str">
            <v>Yes</v>
          </cell>
          <cell r="H589" t="str">
            <v>No</v>
          </cell>
          <cell r="I589" t="str">
            <v>Yes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FE589" t="str">
            <v>MI - LAS - GS</v>
          </cell>
        </row>
        <row r="590">
          <cell r="E590" t="str">
            <v>Variable</v>
          </cell>
          <cell r="F590" t="str">
            <v>No</v>
          </cell>
          <cell r="G590" t="str">
            <v>No</v>
          </cell>
          <cell r="H590" t="str">
            <v>No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FE590" t="str">
            <v>MI - LAS - GS</v>
          </cell>
        </row>
        <row r="591">
          <cell r="E591" t="str">
            <v>Variable</v>
          </cell>
          <cell r="F591" t="str">
            <v>No</v>
          </cell>
          <cell r="G591" t="str">
            <v>No</v>
          </cell>
          <cell r="H591" t="str">
            <v>No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FE591" t="str">
            <v>MI - LAS - GS</v>
          </cell>
        </row>
        <row r="592">
          <cell r="E592" t="str">
            <v>Variable</v>
          </cell>
          <cell r="F592" t="str">
            <v>No</v>
          </cell>
          <cell r="G592" t="str">
            <v>No</v>
          </cell>
          <cell r="H592" t="str">
            <v>No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FE592" t="str">
            <v>MI - LAS - GS</v>
          </cell>
        </row>
        <row r="593">
          <cell r="E593" t="str">
            <v>Variable</v>
          </cell>
          <cell r="F593" t="str">
            <v>No</v>
          </cell>
          <cell r="G593" t="str">
            <v>No</v>
          </cell>
          <cell r="H593" t="str">
            <v>No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FE593" t="str">
            <v>MI - LAS - GS</v>
          </cell>
        </row>
        <row r="594">
          <cell r="E594" t="str">
            <v>Fixed</v>
          </cell>
          <cell r="F594" t="str">
            <v>Yes</v>
          </cell>
          <cell r="G594" t="str">
            <v>No</v>
          </cell>
          <cell r="H594" t="str">
            <v>No</v>
          </cell>
          <cell r="I594" t="str">
            <v>No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FE594" t="str">
            <v>MI - LAS - GS</v>
          </cell>
        </row>
        <row r="595">
          <cell r="E595" t="str">
            <v>Fixed</v>
          </cell>
          <cell r="F595" t="str">
            <v>No</v>
          </cell>
          <cell r="G595" t="str">
            <v>No</v>
          </cell>
          <cell r="H595" t="str">
            <v>No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FE595" t="str">
            <v>MI - LAS - GS</v>
          </cell>
        </row>
        <row r="596">
          <cell r="E596" t="str">
            <v>Fixed</v>
          </cell>
          <cell r="F596" t="str">
            <v>No</v>
          </cell>
          <cell r="G596" t="str">
            <v>No</v>
          </cell>
          <cell r="H596" t="str">
            <v>No</v>
          </cell>
          <cell r="L596" t="str">
            <v>Non-Vol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FE596" t="str">
            <v>MI - LAS - GS</v>
          </cell>
        </row>
        <row r="597">
          <cell r="E597" t="str">
            <v>Fixed</v>
          </cell>
          <cell r="F597" t="str">
            <v>Yes</v>
          </cell>
          <cell r="G597" t="str">
            <v>No</v>
          </cell>
          <cell r="H597" t="str">
            <v>No</v>
          </cell>
          <cell r="I597" t="str">
            <v>No</v>
          </cell>
          <cell r="L597" t="str">
            <v>Non-Vol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FE597" t="str">
            <v>MI - LAS - GS</v>
          </cell>
        </row>
        <row r="598">
          <cell r="F598" t="str">
            <v>No</v>
          </cell>
          <cell r="G598" t="str">
            <v>No</v>
          </cell>
          <cell r="H598" t="str">
            <v>No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FE598" t="str">
            <v>MI - LAS - GS</v>
          </cell>
        </row>
        <row r="599">
          <cell r="E599" t="str">
            <v>Fixed</v>
          </cell>
          <cell r="F599" t="str">
            <v>Yes</v>
          </cell>
          <cell r="G599" t="str">
            <v>No</v>
          </cell>
          <cell r="H599" t="str">
            <v>No</v>
          </cell>
          <cell r="I599" t="str">
            <v>No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CL599">
            <v>940</v>
          </cell>
          <cell r="CM599">
            <v>940</v>
          </cell>
          <cell r="CN599">
            <v>940</v>
          </cell>
          <cell r="CO599">
            <v>940</v>
          </cell>
          <cell r="CP599">
            <v>940</v>
          </cell>
          <cell r="CQ599">
            <v>940</v>
          </cell>
          <cell r="DQ599">
            <v>910</v>
          </cell>
          <cell r="DR599">
            <v>910</v>
          </cell>
          <cell r="DS599">
            <v>910</v>
          </cell>
          <cell r="DT599">
            <v>910</v>
          </cell>
          <cell r="DU599">
            <v>910</v>
          </cell>
          <cell r="DV599">
            <v>910</v>
          </cell>
          <cell r="FE599" t="str">
            <v>MI - LAS - GS</v>
          </cell>
        </row>
        <row r="600">
          <cell r="E600" t="str">
            <v>Fixed</v>
          </cell>
          <cell r="F600" t="str">
            <v>Yes</v>
          </cell>
          <cell r="G600" t="str">
            <v>No</v>
          </cell>
          <cell r="H600" t="str">
            <v>No</v>
          </cell>
          <cell r="I600" t="str">
            <v>No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CL600">
            <v>0</v>
          </cell>
          <cell r="CM600">
            <v>2660</v>
          </cell>
          <cell r="CN600">
            <v>2660</v>
          </cell>
          <cell r="CO600">
            <v>0</v>
          </cell>
          <cell r="CP600">
            <v>2660</v>
          </cell>
          <cell r="CQ600">
            <v>2660</v>
          </cell>
          <cell r="DQ600">
            <v>0</v>
          </cell>
          <cell r="DR600">
            <v>2580</v>
          </cell>
          <cell r="DS600">
            <v>2580</v>
          </cell>
          <cell r="DT600">
            <v>0</v>
          </cell>
          <cell r="DU600">
            <v>2580</v>
          </cell>
          <cell r="DV600">
            <v>2580</v>
          </cell>
          <cell r="FE600" t="str">
            <v>MI - LAS - GS</v>
          </cell>
        </row>
        <row r="601">
          <cell r="E601" t="str">
            <v>Fixed</v>
          </cell>
          <cell r="F601" t="str">
            <v>Yes</v>
          </cell>
          <cell r="G601" t="str">
            <v>No</v>
          </cell>
          <cell r="H601" t="str">
            <v>No</v>
          </cell>
          <cell r="I601" t="str">
            <v>No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CL601">
            <v>0</v>
          </cell>
          <cell r="CM601">
            <v>0</v>
          </cell>
          <cell r="CN601">
            <v>6675</v>
          </cell>
          <cell r="CO601">
            <v>0</v>
          </cell>
          <cell r="CP601">
            <v>0</v>
          </cell>
          <cell r="CQ601">
            <v>6675</v>
          </cell>
          <cell r="DQ601">
            <v>0</v>
          </cell>
          <cell r="DR601">
            <v>0</v>
          </cell>
          <cell r="DS601">
            <v>6450</v>
          </cell>
          <cell r="DT601">
            <v>0</v>
          </cell>
          <cell r="DU601">
            <v>0</v>
          </cell>
          <cell r="DV601">
            <v>6450</v>
          </cell>
          <cell r="FE601" t="str">
            <v>MI - LAS - GS</v>
          </cell>
        </row>
        <row r="602">
          <cell r="E602" t="str">
            <v>Fixed</v>
          </cell>
          <cell r="F602" t="str">
            <v>Yes</v>
          </cell>
          <cell r="G602" t="str">
            <v>No</v>
          </cell>
          <cell r="H602" t="str">
            <v>Yes</v>
          </cell>
          <cell r="I602" t="str">
            <v>Yes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CL602">
            <v>60.45</v>
          </cell>
          <cell r="CM602">
            <v>302.25</v>
          </cell>
          <cell r="CN602">
            <v>1209</v>
          </cell>
          <cell r="CO602">
            <v>60.45</v>
          </cell>
          <cell r="CP602">
            <v>302.25</v>
          </cell>
          <cell r="CQ602">
            <v>1209</v>
          </cell>
          <cell r="DQ602">
            <v>62.391304347826093</v>
          </cell>
          <cell r="DR602">
            <v>311.95652173913049</v>
          </cell>
          <cell r="DS602">
            <v>1247.826086956522</v>
          </cell>
          <cell r="DT602">
            <v>62.391304347826093</v>
          </cell>
          <cell r="DU602">
            <v>311.95652173913049</v>
          </cell>
          <cell r="DV602">
            <v>1247.826086956522</v>
          </cell>
          <cell r="FE602" t="str">
            <v>MI - LAS - GS</v>
          </cell>
        </row>
        <row r="603">
          <cell r="E603" t="str">
            <v>Variable</v>
          </cell>
          <cell r="F603" t="str">
            <v>Yes</v>
          </cell>
          <cell r="G603" t="str">
            <v>No</v>
          </cell>
          <cell r="H603" t="str">
            <v>Yes</v>
          </cell>
          <cell r="I603" t="str">
            <v>Yes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CL603">
            <v>50.735521235521233</v>
          </cell>
          <cell r="CM603">
            <v>253.67760617760615</v>
          </cell>
          <cell r="CN603">
            <v>1014.7104247104246</v>
          </cell>
          <cell r="CO603">
            <v>25.367760617760617</v>
          </cell>
          <cell r="CP603">
            <v>126.83880308880308</v>
          </cell>
          <cell r="CQ603">
            <v>507.3552123552123</v>
          </cell>
          <cell r="DQ603">
            <v>49.861932938856022</v>
          </cell>
          <cell r="DR603">
            <v>249.30966469428009</v>
          </cell>
          <cell r="DS603">
            <v>997.23865877712035</v>
          </cell>
          <cell r="DT603">
            <v>24.930966469428011</v>
          </cell>
          <cell r="DU603">
            <v>124.65483234714004</v>
          </cell>
          <cell r="DV603">
            <v>498.61932938856017</v>
          </cell>
          <cell r="FE603" t="str">
            <v>MI - LAS - GS</v>
          </cell>
        </row>
        <row r="604">
          <cell r="E604" t="str">
            <v>Fixed</v>
          </cell>
          <cell r="F604" t="str">
            <v>Yes</v>
          </cell>
          <cell r="G604" t="str">
            <v>Yes</v>
          </cell>
          <cell r="H604" t="str">
            <v>No</v>
          </cell>
          <cell r="I604" t="str">
            <v>Yes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CL604">
            <v>76.050000000000011</v>
          </cell>
          <cell r="CM604">
            <v>380.25000000000006</v>
          </cell>
          <cell r="CN604">
            <v>1521.0000000000002</v>
          </cell>
          <cell r="CO604">
            <v>76.050000000000011</v>
          </cell>
          <cell r="CP604">
            <v>380.25000000000006</v>
          </cell>
          <cell r="CQ604">
            <v>1521.0000000000002</v>
          </cell>
          <cell r="DQ604">
            <v>77.608695652173921</v>
          </cell>
          <cell r="DR604">
            <v>388.04347826086962</v>
          </cell>
          <cell r="DS604">
            <v>1552.1739130434785</v>
          </cell>
          <cell r="DT604">
            <v>77.608695652173921</v>
          </cell>
          <cell r="DU604">
            <v>388.04347826086962</v>
          </cell>
          <cell r="DV604">
            <v>1552.1739130434785</v>
          </cell>
          <cell r="FE604" t="str">
            <v>MI - LAS - GS</v>
          </cell>
        </row>
        <row r="605">
          <cell r="E605" t="str">
            <v>Variable</v>
          </cell>
          <cell r="F605" t="str">
            <v>Yes</v>
          </cell>
          <cell r="G605" t="str">
            <v>Yes</v>
          </cell>
          <cell r="H605" t="str">
            <v>No</v>
          </cell>
          <cell r="I605" t="str">
            <v>Yes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CL605">
            <v>269.76447876447878</v>
          </cell>
          <cell r="CM605">
            <v>1348.8223938223937</v>
          </cell>
          <cell r="CN605">
            <v>5395.2895752895747</v>
          </cell>
          <cell r="CO605">
            <v>134.88223938223939</v>
          </cell>
          <cell r="CP605">
            <v>674.41119691119684</v>
          </cell>
          <cell r="CQ605">
            <v>2697.6447876447874</v>
          </cell>
          <cell r="DQ605">
            <v>270.138067061144</v>
          </cell>
          <cell r="DR605">
            <v>1350.6903353057201</v>
          </cell>
          <cell r="DS605">
            <v>5402.7613412228802</v>
          </cell>
          <cell r="DT605">
            <v>135.069033530572</v>
          </cell>
          <cell r="DU605">
            <v>675.34516765286003</v>
          </cell>
          <cell r="DV605">
            <v>2701.3806706114401</v>
          </cell>
          <cell r="FE605" t="str">
            <v>MI - LAS - GS</v>
          </cell>
        </row>
        <row r="606">
          <cell r="E606" t="str">
            <v>Fixed</v>
          </cell>
          <cell r="F606" t="str">
            <v>Yes</v>
          </cell>
          <cell r="G606" t="str">
            <v>No</v>
          </cell>
          <cell r="H606" t="str">
            <v>No</v>
          </cell>
          <cell r="I606" t="str">
            <v>No</v>
          </cell>
          <cell r="L606" t="str">
            <v>Non-Vol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CL606">
            <v>1308.9000000000001</v>
          </cell>
          <cell r="CM606">
            <v>1308.9000000000001</v>
          </cell>
          <cell r="CN606">
            <v>1308.9000000000001</v>
          </cell>
          <cell r="CO606">
            <v>1308.9000000000001</v>
          </cell>
          <cell r="CP606">
            <v>1308.9000000000001</v>
          </cell>
          <cell r="CQ606">
            <v>1308.9000000000001</v>
          </cell>
          <cell r="DQ606">
            <v>1269.5</v>
          </cell>
          <cell r="DR606">
            <v>1269.5</v>
          </cell>
          <cell r="DS606">
            <v>1269.5</v>
          </cell>
          <cell r="DT606">
            <v>1269.5</v>
          </cell>
          <cell r="DU606">
            <v>1269.5</v>
          </cell>
          <cell r="DV606">
            <v>1269.5</v>
          </cell>
          <cell r="FE606" t="str">
            <v>MI - LAS - GS</v>
          </cell>
        </row>
        <row r="607">
          <cell r="E607" t="str">
            <v>Fixed</v>
          </cell>
          <cell r="F607" t="str">
            <v>Yes</v>
          </cell>
          <cell r="G607" t="str">
            <v>No</v>
          </cell>
          <cell r="H607" t="str">
            <v>No</v>
          </cell>
          <cell r="I607" t="str">
            <v>No</v>
          </cell>
          <cell r="L607" t="str">
            <v>Non-Vol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CL607">
            <v>934</v>
          </cell>
          <cell r="CM607">
            <v>934</v>
          </cell>
          <cell r="CN607">
            <v>934</v>
          </cell>
          <cell r="CO607">
            <v>934</v>
          </cell>
          <cell r="CP607">
            <v>934</v>
          </cell>
          <cell r="CQ607">
            <v>934</v>
          </cell>
          <cell r="DQ607">
            <v>906</v>
          </cell>
          <cell r="DR607">
            <v>906</v>
          </cell>
          <cell r="DS607">
            <v>906</v>
          </cell>
          <cell r="DT607">
            <v>906</v>
          </cell>
          <cell r="DU607">
            <v>906</v>
          </cell>
          <cell r="DV607">
            <v>906</v>
          </cell>
          <cell r="FE607" t="str">
            <v>MI - LAS - GS</v>
          </cell>
        </row>
        <row r="608">
          <cell r="E608" t="str">
            <v>Fixed</v>
          </cell>
          <cell r="F608" t="str">
            <v>Yes</v>
          </cell>
          <cell r="G608" t="str">
            <v>No</v>
          </cell>
          <cell r="H608" t="str">
            <v>No</v>
          </cell>
          <cell r="I608" t="str">
            <v>No</v>
          </cell>
          <cell r="L608" t="str">
            <v>Non-Vol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DQ608">
            <v>174.6</v>
          </cell>
          <cell r="DR608">
            <v>174.6</v>
          </cell>
          <cell r="DS608">
            <v>174.6</v>
          </cell>
          <cell r="DT608">
            <v>174.6</v>
          </cell>
          <cell r="DU608">
            <v>174.6</v>
          </cell>
          <cell r="DV608">
            <v>174.6</v>
          </cell>
          <cell r="FE608" t="str">
            <v>MI - LAS - GS</v>
          </cell>
        </row>
        <row r="609">
          <cell r="E609" t="str">
            <v>Variable</v>
          </cell>
          <cell r="F609" t="str">
            <v>Yes</v>
          </cell>
          <cell r="G609" t="str">
            <v>No</v>
          </cell>
          <cell r="H609" t="str">
            <v>No</v>
          </cell>
          <cell r="I609" t="str">
            <v>No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CL609">
            <v>515</v>
          </cell>
          <cell r="CM609">
            <v>2575</v>
          </cell>
          <cell r="CN609">
            <v>10300</v>
          </cell>
          <cell r="CO609">
            <v>257.5</v>
          </cell>
          <cell r="CP609">
            <v>1287.5</v>
          </cell>
          <cell r="CQ609">
            <v>5150</v>
          </cell>
          <cell r="DQ609">
            <v>500</v>
          </cell>
          <cell r="DR609">
            <v>2500</v>
          </cell>
          <cell r="DS609">
            <v>10000</v>
          </cell>
          <cell r="DT609">
            <v>250</v>
          </cell>
          <cell r="DU609">
            <v>1250</v>
          </cell>
          <cell r="DV609">
            <v>5000</v>
          </cell>
          <cell r="FE609" t="str">
            <v>MI - LAS - GS</v>
          </cell>
        </row>
        <row r="610">
          <cell r="E610" t="str">
            <v>Fixed</v>
          </cell>
          <cell r="F610" t="str">
            <v>Yes</v>
          </cell>
          <cell r="G610" t="str">
            <v>Yes</v>
          </cell>
          <cell r="H610" t="str">
            <v>No</v>
          </cell>
          <cell r="I610" t="str">
            <v>Yes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FE610" t="str">
            <v>MI - LAS - HS</v>
          </cell>
        </row>
        <row r="611">
          <cell r="E611" t="str">
            <v>Variable</v>
          </cell>
          <cell r="F611" t="str">
            <v>Yes</v>
          </cell>
          <cell r="G611" t="str">
            <v>Yes</v>
          </cell>
          <cell r="H611" t="str">
            <v>No</v>
          </cell>
          <cell r="I611" t="str">
            <v>Yes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FE611" t="str">
            <v>MI - LAS - HS</v>
          </cell>
        </row>
        <row r="612">
          <cell r="E612" t="str">
            <v>Variable</v>
          </cell>
          <cell r="F612" t="str">
            <v>No</v>
          </cell>
          <cell r="G612" t="str">
            <v>No</v>
          </cell>
          <cell r="H612" t="str">
            <v>No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FE612" t="str">
            <v>MI - LAS - HS</v>
          </cell>
        </row>
        <row r="613">
          <cell r="E613" t="str">
            <v>Variable</v>
          </cell>
          <cell r="F613" t="str">
            <v>No</v>
          </cell>
          <cell r="G613" t="str">
            <v>No</v>
          </cell>
          <cell r="H613" t="str">
            <v>No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FE613" t="str">
            <v>MI - LAS - HS</v>
          </cell>
        </row>
        <row r="614">
          <cell r="E614" t="str">
            <v>Variable</v>
          </cell>
          <cell r="F614" t="str">
            <v>No</v>
          </cell>
          <cell r="G614" t="str">
            <v>No</v>
          </cell>
          <cell r="H614" t="str">
            <v>No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FE614" t="str">
            <v>MI - LAS - HS</v>
          </cell>
        </row>
        <row r="615">
          <cell r="E615" t="str">
            <v>Variable</v>
          </cell>
          <cell r="F615" t="str">
            <v>No</v>
          </cell>
          <cell r="G615" t="str">
            <v>No</v>
          </cell>
          <cell r="H615" t="str">
            <v>No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FE615" t="str">
            <v>MI - LAS - HS</v>
          </cell>
        </row>
        <row r="616">
          <cell r="E616" t="str">
            <v>Fixed</v>
          </cell>
          <cell r="F616" t="str">
            <v>No</v>
          </cell>
          <cell r="G616" t="str">
            <v>No</v>
          </cell>
          <cell r="H616" t="str">
            <v>No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FE616" t="str">
            <v>MI - LAS - HS</v>
          </cell>
        </row>
        <row r="617">
          <cell r="E617" t="str">
            <v>Fixed</v>
          </cell>
          <cell r="F617" t="str">
            <v>Yes</v>
          </cell>
          <cell r="G617" t="str">
            <v>No</v>
          </cell>
          <cell r="H617" t="str">
            <v>No</v>
          </cell>
          <cell r="I617" t="str">
            <v>No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FE617" t="str">
            <v>MI - LAS - HS</v>
          </cell>
        </row>
        <row r="618">
          <cell r="E618" t="str">
            <v>Fixed</v>
          </cell>
          <cell r="F618" t="str">
            <v>No</v>
          </cell>
          <cell r="G618" t="str">
            <v>No</v>
          </cell>
          <cell r="H618" t="str">
            <v>No</v>
          </cell>
          <cell r="L618" t="str">
            <v>Non-Vol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FE618" t="str">
            <v>MI - LAS - HS</v>
          </cell>
        </row>
        <row r="619">
          <cell r="E619" t="str">
            <v>Fixed</v>
          </cell>
          <cell r="F619" t="str">
            <v>Yes</v>
          </cell>
          <cell r="G619" t="str">
            <v>No</v>
          </cell>
          <cell r="H619" t="str">
            <v>No</v>
          </cell>
          <cell r="I619" t="str">
            <v>No</v>
          </cell>
          <cell r="L619" t="str">
            <v>Non-Vol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FE619" t="str">
            <v>MI - LAS - HS</v>
          </cell>
        </row>
        <row r="620">
          <cell r="F620" t="str">
            <v>No</v>
          </cell>
          <cell r="G620" t="str">
            <v>No</v>
          </cell>
          <cell r="H620" t="str">
            <v>No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FE620" t="str">
            <v>MI - LAS - HS</v>
          </cell>
        </row>
        <row r="621">
          <cell r="E621" t="str">
            <v>Fixed</v>
          </cell>
          <cell r="F621" t="str">
            <v>Yes</v>
          </cell>
          <cell r="G621" t="str">
            <v>No</v>
          </cell>
          <cell r="H621" t="str">
            <v>No</v>
          </cell>
          <cell r="I621" t="str">
            <v>No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CL621">
            <v>1410</v>
          </cell>
          <cell r="CM621">
            <v>1410</v>
          </cell>
          <cell r="CN621">
            <v>1410</v>
          </cell>
          <cell r="CO621">
            <v>1410</v>
          </cell>
          <cell r="CP621">
            <v>1410</v>
          </cell>
          <cell r="CQ621">
            <v>1410</v>
          </cell>
          <cell r="DQ621">
            <v>1370</v>
          </cell>
          <cell r="DR621">
            <v>1370</v>
          </cell>
          <cell r="DS621">
            <v>1370</v>
          </cell>
          <cell r="DT621">
            <v>1370</v>
          </cell>
          <cell r="DU621">
            <v>1370</v>
          </cell>
          <cell r="DV621">
            <v>1370</v>
          </cell>
          <cell r="FE621" t="str">
            <v>MI - LAS - HS</v>
          </cell>
        </row>
        <row r="622">
          <cell r="E622" t="str">
            <v>Fixed</v>
          </cell>
          <cell r="F622" t="str">
            <v>Yes</v>
          </cell>
          <cell r="G622" t="str">
            <v>No</v>
          </cell>
          <cell r="H622" t="str">
            <v>No</v>
          </cell>
          <cell r="I622" t="str">
            <v>No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CL622">
            <v>0</v>
          </cell>
          <cell r="CM622">
            <v>4020.0000000000005</v>
          </cell>
          <cell r="CN622">
            <v>4020.0000000000005</v>
          </cell>
          <cell r="CO622">
            <v>0</v>
          </cell>
          <cell r="CP622">
            <v>4020.0000000000005</v>
          </cell>
          <cell r="CQ622">
            <v>4020.0000000000005</v>
          </cell>
          <cell r="DQ622">
            <v>0</v>
          </cell>
          <cell r="DR622">
            <v>3900</v>
          </cell>
          <cell r="DS622">
            <v>3900</v>
          </cell>
          <cell r="DT622">
            <v>0</v>
          </cell>
          <cell r="DU622">
            <v>3900</v>
          </cell>
          <cell r="DV622">
            <v>3900</v>
          </cell>
          <cell r="FE622" t="str">
            <v>MI - LAS - HS</v>
          </cell>
        </row>
        <row r="623">
          <cell r="E623" t="str">
            <v>Fixed</v>
          </cell>
          <cell r="F623" t="str">
            <v>Yes</v>
          </cell>
          <cell r="G623" t="str">
            <v>No</v>
          </cell>
          <cell r="H623" t="str">
            <v>No</v>
          </cell>
          <cell r="I623" t="str">
            <v>No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CL623">
            <v>0</v>
          </cell>
          <cell r="CM623">
            <v>0</v>
          </cell>
          <cell r="CN623">
            <v>10050</v>
          </cell>
          <cell r="CO623">
            <v>0</v>
          </cell>
          <cell r="CP623">
            <v>0</v>
          </cell>
          <cell r="CQ623">
            <v>10050</v>
          </cell>
          <cell r="DQ623">
            <v>0</v>
          </cell>
          <cell r="DR623">
            <v>0</v>
          </cell>
          <cell r="DS623">
            <v>9750</v>
          </cell>
          <cell r="DT623">
            <v>0</v>
          </cell>
          <cell r="DU623">
            <v>0</v>
          </cell>
          <cell r="DV623">
            <v>9750</v>
          </cell>
          <cell r="FE623" t="str">
            <v>MI - LAS - HS</v>
          </cell>
        </row>
        <row r="624">
          <cell r="E624" t="str">
            <v>Fixed</v>
          </cell>
          <cell r="F624" t="str">
            <v>Yes</v>
          </cell>
          <cell r="G624" t="str">
            <v>No</v>
          </cell>
          <cell r="H624" t="str">
            <v>Yes</v>
          </cell>
          <cell r="I624" t="str">
            <v>Yes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CL624">
            <v>61.137176938369777</v>
          </cell>
          <cell r="CM624">
            <v>305.68588469184886</v>
          </cell>
          <cell r="CN624">
            <v>1222.7435387673954</v>
          </cell>
          <cell r="CO624">
            <v>61.137176938369777</v>
          </cell>
          <cell r="CP624">
            <v>305.68588469184886</v>
          </cell>
          <cell r="CQ624">
            <v>1222.7435387673954</v>
          </cell>
          <cell r="DQ624">
            <v>62.006172839506178</v>
          </cell>
          <cell r="DR624">
            <v>310.03086419753089</v>
          </cell>
          <cell r="DS624">
            <v>1240.1234567901236</v>
          </cell>
          <cell r="DT624">
            <v>62.006172839506178</v>
          </cell>
          <cell r="DU624">
            <v>310.03086419753089</v>
          </cell>
          <cell r="DV624">
            <v>1240.1234567901236</v>
          </cell>
          <cell r="FE624" t="str">
            <v>MI - LAS - HS</v>
          </cell>
        </row>
        <row r="625">
          <cell r="E625" t="str">
            <v>Variable</v>
          </cell>
          <cell r="F625" t="str">
            <v>Yes</v>
          </cell>
          <cell r="G625" t="str">
            <v>No</v>
          </cell>
          <cell r="H625" t="str">
            <v>Yes</v>
          </cell>
          <cell r="I625" t="str">
            <v>Yes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CL625">
            <v>50.735521235521233</v>
          </cell>
          <cell r="CM625">
            <v>253.67760617760615</v>
          </cell>
          <cell r="CN625">
            <v>1014.7104247104246</v>
          </cell>
          <cell r="CO625">
            <v>25.367760617760617</v>
          </cell>
          <cell r="CP625">
            <v>126.83880308880308</v>
          </cell>
          <cell r="CQ625">
            <v>507.3552123552123</v>
          </cell>
          <cell r="DQ625">
            <v>49.861932938856022</v>
          </cell>
          <cell r="DR625">
            <v>249.30966469428009</v>
          </cell>
          <cell r="DS625">
            <v>997.23865877712035</v>
          </cell>
          <cell r="DT625">
            <v>24.930966469428011</v>
          </cell>
          <cell r="DU625">
            <v>124.65483234714004</v>
          </cell>
          <cell r="DV625">
            <v>498.61932938856017</v>
          </cell>
          <cell r="FE625" t="str">
            <v>MI - LAS - HS</v>
          </cell>
        </row>
        <row r="626">
          <cell r="E626" t="str">
            <v>Fixed</v>
          </cell>
          <cell r="F626" t="str">
            <v>Yes</v>
          </cell>
          <cell r="G626" t="str">
            <v>Yes</v>
          </cell>
          <cell r="H626" t="str">
            <v>No</v>
          </cell>
          <cell r="I626" t="str">
            <v>Yes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CL626">
            <v>186.86282306163019</v>
          </cell>
          <cell r="CM626">
            <v>934.31411530815103</v>
          </cell>
          <cell r="CN626">
            <v>3737.2564612326041</v>
          </cell>
          <cell r="CO626">
            <v>186.86282306163019</v>
          </cell>
          <cell r="CP626">
            <v>934.31411530815103</v>
          </cell>
          <cell r="CQ626">
            <v>3737.2564612326041</v>
          </cell>
          <cell r="DQ626">
            <v>182.99382716049385</v>
          </cell>
          <cell r="DR626">
            <v>914.96913580246928</v>
          </cell>
          <cell r="DS626">
            <v>3659.8765432098771</v>
          </cell>
          <cell r="DT626">
            <v>182.99382716049385</v>
          </cell>
          <cell r="DU626">
            <v>914.96913580246928</v>
          </cell>
          <cell r="DV626">
            <v>3659.8765432098771</v>
          </cell>
          <cell r="FE626" t="str">
            <v>MI - LAS - HS</v>
          </cell>
        </row>
        <row r="627">
          <cell r="E627" t="str">
            <v>Variable</v>
          </cell>
          <cell r="F627" t="str">
            <v>Yes</v>
          </cell>
          <cell r="G627" t="str">
            <v>Yes</v>
          </cell>
          <cell r="H627" t="str">
            <v>No</v>
          </cell>
          <cell r="I627" t="str">
            <v>Yes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CL627">
            <v>269.76447876447878</v>
          </cell>
          <cell r="CM627">
            <v>1348.8223938223937</v>
          </cell>
          <cell r="CN627">
            <v>5395.2895752895747</v>
          </cell>
          <cell r="CO627">
            <v>134.88223938223939</v>
          </cell>
          <cell r="CP627">
            <v>674.41119691119684</v>
          </cell>
          <cell r="CQ627">
            <v>2697.6447876447874</v>
          </cell>
          <cell r="DQ627">
            <v>270.138067061144</v>
          </cell>
          <cell r="DR627">
            <v>1350.6903353057201</v>
          </cell>
          <cell r="DS627">
            <v>5402.7613412228802</v>
          </cell>
          <cell r="DT627">
            <v>135.069033530572</v>
          </cell>
          <cell r="DU627">
            <v>675.34516765286003</v>
          </cell>
          <cell r="DV627">
            <v>2701.3806706114401</v>
          </cell>
          <cell r="FE627" t="str">
            <v>MI - LAS - HS</v>
          </cell>
        </row>
        <row r="628">
          <cell r="E628" t="str">
            <v>Fixed</v>
          </cell>
          <cell r="F628" t="str">
            <v>Yes</v>
          </cell>
          <cell r="G628" t="str">
            <v>No</v>
          </cell>
          <cell r="H628" t="str">
            <v>No</v>
          </cell>
          <cell r="I628" t="str">
            <v>No</v>
          </cell>
          <cell r="L628" t="str">
            <v>Non-Vol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CL628">
            <v>1308.9000000000001</v>
          </cell>
          <cell r="CM628">
            <v>1308.9000000000001</v>
          </cell>
          <cell r="CN628">
            <v>1308.9000000000001</v>
          </cell>
          <cell r="CO628">
            <v>1308.9000000000001</v>
          </cell>
          <cell r="CP628">
            <v>1308.9000000000001</v>
          </cell>
          <cell r="CQ628">
            <v>1308.9000000000001</v>
          </cell>
          <cell r="DQ628">
            <v>1269.5</v>
          </cell>
          <cell r="DR628">
            <v>1269.5</v>
          </cell>
          <cell r="DS628">
            <v>1269.5</v>
          </cell>
          <cell r="DT628">
            <v>1269.5</v>
          </cell>
          <cell r="DU628">
            <v>1269.5</v>
          </cell>
          <cell r="DV628">
            <v>1269.5</v>
          </cell>
          <cell r="FE628" t="str">
            <v>MI - LAS - HS</v>
          </cell>
        </row>
        <row r="629">
          <cell r="E629" t="str">
            <v>Fixed</v>
          </cell>
          <cell r="F629" t="str">
            <v>Yes</v>
          </cell>
          <cell r="G629" t="str">
            <v>No</v>
          </cell>
          <cell r="H629" t="str">
            <v>No</v>
          </cell>
          <cell r="I629" t="str">
            <v>No</v>
          </cell>
          <cell r="L629" t="str">
            <v>Non-Vol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CL629">
            <v>934</v>
          </cell>
          <cell r="CM629">
            <v>934</v>
          </cell>
          <cell r="CN629">
            <v>934</v>
          </cell>
          <cell r="CO629">
            <v>934</v>
          </cell>
          <cell r="CP629">
            <v>934</v>
          </cell>
          <cell r="CQ629">
            <v>934</v>
          </cell>
          <cell r="DQ629">
            <v>906</v>
          </cell>
          <cell r="DR629">
            <v>906</v>
          </cell>
          <cell r="DS629">
            <v>906</v>
          </cell>
          <cell r="DT629">
            <v>906</v>
          </cell>
          <cell r="DU629">
            <v>906</v>
          </cell>
          <cell r="DV629">
            <v>906</v>
          </cell>
          <cell r="FE629" t="str">
            <v>MI - LAS - HS</v>
          </cell>
        </row>
        <row r="630">
          <cell r="E630" t="str">
            <v>Fixed</v>
          </cell>
          <cell r="F630" t="str">
            <v>Yes</v>
          </cell>
          <cell r="G630" t="str">
            <v>No</v>
          </cell>
          <cell r="H630" t="str">
            <v>No</v>
          </cell>
          <cell r="I630" t="str">
            <v>No</v>
          </cell>
          <cell r="L630" t="str">
            <v>Non-Vol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DQ630">
            <v>174.6</v>
          </cell>
          <cell r="DR630">
            <v>174.6</v>
          </cell>
          <cell r="DS630">
            <v>174.6</v>
          </cell>
          <cell r="DT630">
            <v>174.6</v>
          </cell>
          <cell r="DU630">
            <v>174.6</v>
          </cell>
          <cell r="DV630">
            <v>174.6</v>
          </cell>
          <cell r="FE630" t="str">
            <v>MI - LAS - HS</v>
          </cell>
        </row>
        <row r="631">
          <cell r="E631" t="str">
            <v>Variable</v>
          </cell>
          <cell r="F631" t="str">
            <v>Yes</v>
          </cell>
          <cell r="G631" t="str">
            <v>No</v>
          </cell>
          <cell r="H631" t="str">
            <v>No</v>
          </cell>
          <cell r="I631" t="str">
            <v>No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CL631">
            <v>515</v>
          </cell>
          <cell r="CM631">
            <v>2575</v>
          </cell>
          <cell r="CN631">
            <v>10300</v>
          </cell>
          <cell r="CO631">
            <v>257.5</v>
          </cell>
          <cell r="CP631">
            <v>1287.5</v>
          </cell>
          <cell r="CQ631">
            <v>5150</v>
          </cell>
          <cell r="DQ631">
            <v>500</v>
          </cell>
          <cell r="DR631">
            <v>2500</v>
          </cell>
          <cell r="DS631">
            <v>10000</v>
          </cell>
          <cell r="DT631">
            <v>250</v>
          </cell>
          <cell r="DU631">
            <v>1250</v>
          </cell>
          <cell r="DV631">
            <v>5000</v>
          </cell>
          <cell r="FE631" t="str">
            <v>MI - LAS - HS</v>
          </cell>
        </row>
        <row r="632">
          <cell r="E632" t="str">
            <v>Fixed</v>
          </cell>
          <cell r="F632" t="str">
            <v>Yes</v>
          </cell>
          <cell r="G632" t="str">
            <v>Yes</v>
          </cell>
          <cell r="H632" t="str">
            <v>No</v>
          </cell>
          <cell r="I632" t="str">
            <v>Yes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FE632" t="str">
            <v>MI - LAW - GS</v>
          </cell>
        </row>
        <row r="633">
          <cell r="E633" t="str">
            <v>Variable</v>
          </cell>
          <cell r="F633" t="str">
            <v>Yes</v>
          </cell>
          <cell r="G633" t="str">
            <v>Yes</v>
          </cell>
          <cell r="H633" t="str">
            <v>No</v>
          </cell>
          <cell r="I633" t="str">
            <v>Yes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FE633" t="str">
            <v>MI - LAW - GS</v>
          </cell>
        </row>
        <row r="634">
          <cell r="E634" t="str">
            <v>Variable</v>
          </cell>
          <cell r="F634" t="str">
            <v>No</v>
          </cell>
          <cell r="G634" t="str">
            <v>No</v>
          </cell>
          <cell r="H634" t="str">
            <v>No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FE634" t="str">
            <v>MI - LAW - GS</v>
          </cell>
        </row>
        <row r="635">
          <cell r="E635" t="str">
            <v>Variable</v>
          </cell>
          <cell r="F635" t="str">
            <v>No</v>
          </cell>
          <cell r="G635" t="str">
            <v>No</v>
          </cell>
          <cell r="H635" t="str">
            <v>No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FE635" t="str">
            <v>MI - LAW - GS</v>
          </cell>
        </row>
        <row r="636">
          <cell r="E636" t="str">
            <v>Variable</v>
          </cell>
          <cell r="F636" t="str">
            <v>No</v>
          </cell>
          <cell r="G636" t="str">
            <v>No</v>
          </cell>
          <cell r="H636" t="str">
            <v>No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FE636" t="str">
            <v>MI - LAW - GS</v>
          </cell>
        </row>
        <row r="637">
          <cell r="E637" t="str">
            <v>Variable</v>
          </cell>
          <cell r="F637" t="str">
            <v>No</v>
          </cell>
          <cell r="G637" t="str">
            <v>No</v>
          </cell>
          <cell r="H637" t="str">
            <v>No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FE637" t="str">
            <v>MI - LAW - GS</v>
          </cell>
        </row>
        <row r="638">
          <cell r="E638" t="str">
            <v>Fixed</v>
          </cell>
          <cell r="F638" t="str">
            <v>Yes</v>
          </cell>
          <cell r="G638" t="str">
            <v>No</v>
          </cell>
          <cell r="H638" t="str">
            <v>No</v>
          </cell>
          <cell r="I638" t="str">
            <v>No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FE638" t="str">
            <v>MI - LAW - GS</v>
          </cell>
        </row>
        <row r="639">
          <cell r="E639" t="str">
            <v>Fixed</v>
          </cell>
          <cell r="F639" t="str">
            <v>No</v>
          </cell>
          <cell r="G639" t="str">
            <v>No</v>
          </cell>
          <cell r="H639" t="str">
            <v>No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FE639" t="str">
            <v>MI - LAW - GS</v>
          </cell>
        </row>
        <row r="640">
          <cell r="E640" t="str">
            <v>Fixed</v>
          </cell>
          <cell r="F640" t="str">
            <v>No</v>
          </cell>
          <cell r="G640" t="str">
            <v>No</v>
          </cell>
          <cell r="H640" t="str">
            <v>No</v>
          </cell>
          <cell r="L640" t="str">
            <v>Non-Vol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FE640" t="str">
            <v>MI - LAW - GS</v>
          </cell>
        </row>
        <row r="641">
          <cell r="E641" t="str">
            <v>Fixed</v>
          </cell>
          <cell r="F641" t="str">
            <v>Yes</v>
          </cell>
          <cell r="G641" t="str">
            <v>No</v>
          </cell>
          <cell r="H641" t="str">
            <v>No</v>
          </cell>
          <cell r="I641" t="str">
            <v>No</v>
          </cell>
          <cell r="L641" t="str">
            <v>Non-Vol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FE641" t="str">
            <v>MI - LAW - GS</v>
          </cell>
        </row>
        <row r="642">
          <cell r="F642" t="str">
            <v>No</v>
          </cell>
          <cell r="G642" t="str">
            <v>No</v>
          </cell>
          <cell r="H642" t="str">
            <v>No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FE642" t="str">
            <v>MI - LAW - GS</v>
          </cell>
        </row>
        <row r="643">
          <cell r="E643" t="str">
            <v>Fixed</v>
          </cell>
          <cell r="F643" t="str">
            <v>Yes</v>
          </cell>
          <cell r="G643" t="str">
            <v>No</v>
          </cell>
          <cell r="H643" t="str">
            <v>No</v>
          </cell>
          <cell r="I643" t="str">
            <v>No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CL643">
            <v>755</v>
          </cell>
          <cell r="CM643">
            <v>755</v>
          </cell>
          <cell r="CN643">
            <v>755</v>
          </cell>
          <cell r="CO643">
            <v>755</v>
          </cell>
          <cell r="CP643">
            <v>755</v>
          </cell>
          <cell r="CQ643">
            <v>755</v>
          </cell>
          <cell r="DQ643">
            <v>730</v>
          </cell>
          <cell r="DR643">
            <v>730</v>
          </cell>
          <cell r="DS643">
            <v>730</v>
          </cell>
          <cell r="DT643">
            <v>730</v>
          </cell>
          <cell r="DU643">
            <v>730</v>
          </cell>
          <cell r="DV643">
            <v>730</v>
          </cell>
          <cell r="FE643" t="str">
            <v>MI - LAW - GS</v>
          </cell>
        </row>
        <row r="644">
          <cell r="E644" t="str">
            <v>Fixed</v>
          </cell>
          <cell r="F644" t="str">
            <v>Yes</v>
          </cell>
          <cell r="G644" t="str">
            <v>No</v>
          </cell>
          <cell r="H644" t="str">
            <v>No</v>
          </cell>
          <cell r="I644" t="str">
            <v>No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CL644">
            <v>0</v>
          </cell>
          <cell r="CM644">
            <v>2140</v>
          </cell>
          <cell r="CN644">
            <v>2140</v>
          </cell>
          <cell r="CO644">
            <v>0</v>
          </cell>
          <cell r="CP644">
            <v>2140</v>
          </cell>
          <cell r="CQ644">
            <v>2140</v>
          </cell>
          <cell r="DQ644">
            <v>0</v>
          </cell>
          <cell r="DR644">
            <v>2080</v>
          </cell>
          <cell r="DS644">
            <v>2080</v>
          </cell>
          <cell r="DT644">
            <v>0</v>
          </cell>
          <cell r="DU644">
            <v>2080</v>
          </cell>
          <cell r="DV644">
            <v>2080</v>
          </cell>
          <cell r="FE644" t="str">
            <v>MI - LAW - GS</v>
          </cell>
        </row>
        <row r="645">
          <cell r="E645" t="str">
            <v>Fixed</v>
          </cell>
          <cell r="F645" t="str">
            <v>Yes</v>
          </cell>
          <cell r="G645" t="str">
            <v>No</v>
          </cell>
          <cell r="H645" t="str">
            <v>No</v>
          </cell>
          <cell r="I645" t="str">
            <v>No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CL645">
            <v>0</v>
          </cell>
          <cell r="CM645">
            <v>0</v>
          </cell>
          <cell r="CN645">
            <v>5325</v>
          </cell>
          <cell r="CO645">
            <v>0</v>
          </cell>
          <cell r="CP645">
            <v>0</v>
          </cell>
          <cell r="CQ645">
            <v>5325</v>
          </cell>
          <cell r="DQ645">
            <v>0</v>
          </cell>
          <cell r="DR645">
            <v>0</v>
          </cell>
          <cell r="DS645">
            <v>5175</v>
          </cell>
          <cell r="DT645">
            <v>0</v>
          </cell>
          <cell r="DU645">
            <v>0</v>
          </cell>
          <cell r="DV645">
            <v>5175</v>
          </cell>
          <cell r="FE645" t="str">
            <v>MI - LAW - GS</v>
          </cell>
        </row>
        <row r="646">
          <cell r="E646" t="str">
            <v>Fixed</v>
          </cell>
          <cell r="F646" t="str">
            <v>Yes</v>
          </cell>
          <cell r="G646" t="str">
            <v>No</v>
          </cell>
          <cell r="H646" t="str">
            <v>Yes</v>
          </cell>
          <cell r="I646" t="str">
            <v>Yes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CL646">
            <v>60.45</v>
          </cell>
          <cell r="CM646">
            <v>302.25</v>
          </cell>
          <cell r="CN646">
            <v>1209</v>
          </cell>
          <cell r="CO646">
            <v>60.45</v>
          </cell>
          <cell r="CP646">
            <v>302.25</v>
          </cell>
          <cell r="CQ646">
            <v>1209</v>
          </cell>
          <cell r="DQ646">
            <v>62.391304347826093</v>
          </cell>
          <cell r="DR646">
            <v>311.95652173913049</v>
          </cell>
          <cell r="DS646">
            <v>1247.826086956522</v>
          </cell>
          <cell r="DT646">
            <v>62.391304347826093</v>
          </cell>
          <cell r="DU646">
            <v>311.95652173913049</v>
          </cell>
          <cell r="DV646">
            <v>1247.826086956522</v>
          </cell>
          <cell r="FE646" t="str">
            <v>MI - LAW - GS</v>
          </cell>
        </row>
        <row r="647">
          <cell r="E647" t="str">
            <v>Variable</v>
          </cell>
          <cell r="F647" t="str">
            <v>Yes</v>
          </cell>
          <cell r="G647" t="str">
            <v>No</v>
          </cell>
          <cell r="H647" t="str">
            <v>Yes</v>
          </cell>
          <cell r="I647" t="str">
            <v>Yes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CL647">
            <v>50.735521235521233</v>
          </cell>
          <cell r="CM647">
            <v>253.67760617760615</v>
          </cell>
          <cell r="CN647">
            <v>1014.7104247104246</v>
          </cell>
          <cell r="CO647">
            <v>25.367760617760617</v>
          </cell>
          <cell r="CP647">
            <v>126.83880308880308</v>
          </cell>
          <cell r="CQ647">
            <v>507.3552123552123</v>
          </cell>
          <cell r="DQ647">
            <v>49.861932938856022</v>
          </cell>
          <cell r="DR647">
            <v>249.30966469428009</v>
          </cell>
          <cell r="DS647">
            <v>997.23865877712035</v>
          </cell>
          <cell r="DT647">
            <v>24.930966469428011</v>
          </cell>
          <cell r="DU647">
            <v>124.65483234714004</v>
          </cell>
          <cell r="DV647">
            <v>498.61932938856017</v>
          </cell>
          <cell r="FE647" t="str">
            <v>MI - LAW - GS</v>
          </cell>
        </row>
        <row r="648">
          <cell r="E648" t="str">
            <v>Fixed</v>
          </cell>
          <cell r="F648" t="str">
            <v>Yes</v>
          </cell>
          <cell r="G648" t="str">
            <v>Yes</v>
          </cell>
          <cell r="H648" t="str">
            <v>No</v>
          </cell>
          <cell r="I648" t="str">
            <v>Yes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CL648">
            <v>76.050000000000011</v>
          </cell>
          <cell r="CM648">
            <v>380.25000000000006</v>
          </cell>
          <cell r="CN648">
            <v>1521.0000000000002</v>
          </cell>
          <cell r="CO648">
            <v>76.050000000000011</v>
          </cell>
          <cell r="CP648">
            <v>380.25000000000006</v>
          </cell>
          <cell r="CQ648">
            <v>1521.0000000000002</v>
          </cell>
          <cell r="DQ648">
            <v>77.608695652173921</v>
          </cell>
          <cell r="DR648">
            <v>388.04347826086962</v>
          </cell>
          <cell r="DS648">
            <v>1552.1739130434785</v>
          </cell>
          <cell r="DT648">
            <v>77.608695652173921</v>
          </cell>
          <cell r="DU648">
            <v>388.04347826086962</v>
          </cell>
          <cell r="DV648">
            <v>1552.1739130434785</v>
          </cell>
          <cell r="FE648" t="str">
            <v>MI - LAW - GS</v>
          </cell>
        </row>
        <row r="649">
          <cell r="E649" t="str">
            <v>Variable</v>
          </cell>
          <cell r="F649" t="str">
            <v>Yes</v>
          </cell>
          <cell r="G649" t="str">
            <v>Yes</v>
          </cell>
          <cell r="H649" t="str">
            <v>No</v>
          </cell>
          <cell r="I649" t="str">
            <v>Yes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CL649">
            <v>269.76447876447878</v>
          </cell>
          <cell r="CM649">
            <v>1348.8223938223937</v>
          </cell>
          <cell r="CN649">
            <v>5395.2895752895747</v>
          </cell>
          <cell r="CO649">
            <v>134.88223938223939</v>
          </cell>
          <cell r="CP649">
            <v>674.41119691119684</v>
          </cell>
          <cell r="CQ649">
            <v>2697.6447876447874</v>
          </cell>
          <cell r="DQ649">
            <v>270.138067061144</v>
          </cell>
          <cell r="DR649">
            <v>1350.6903353057201</v>
          </cell>
          <cell r="DS649">
            <v>5402.7613412228802</v>
          </cell>
          <cell r="DT649">
            <v>135.069033530572</v>
          </cell>
          <cell r="DU649">
            <v>675.34516765286003</v>
          </cell>
          <cell r="DV649">
            <v>2701.3806706114401</v>
          </cell>
          <cell r="FE649" t="str">
            <v>MI - LAW - GS</v>
          </cell>
        </row>
        <row r="650">
          <cell r="E650" t="str">
            <v>Fixed</v>
          </cell>
          <cell r="F650" t="str">
            <v>Yes</v>
          </cell>
          <cell r="G650" t="str">
            <v>No</v>
          </cell>
          <cell r="H650" t="str">
            <v>No</v>
          </cell>
          <cell r="I650" t="str">
            <v>No</v>
          </cell>
          <cell r="L650" t="str">
            <v>Non-Vol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CL650">
            <v>1308.9000000000001</v>
          </cell>
          <cell r="CM650">
            <v>1308.9000000000001</v>
          </cell>
          <cell r="CN650">
            <v>1308.9000000000001</v>
          </cell>
          <cell r="CO650">
            <v>1308.9000000000001</v>
          </cell>
          <cell r="CP650">
            <v>1308.9000000000001</v>
          </cell>
          <cell r="CQ650">
            <v>1308.9000000000001</v>
          </cell>
          <cell r="DQ650">
            <v>1269.5</v>
          </cell>
          <cell r="DR650">
            <v>1269.5</v>
          </cell>
          <cell r="DS650">
            <v>1269.5</v>
          </cell>
          <cell r="DT650">
            <v>1269.5</v>
          </cell>
          <cell r="DU650">
            <v>1269.5</v>
          </cell>
          <cell r="DV650">
            <v>1269.5</v>
          </cell>
          <cell r="FE650" t="str">
            <v>MI - LAW - GS</v>
          </cell>
        </row>
        <row r="651">
          <cell r="E651" t="str">
            <v>Fixed</v>
          </cell>
          <cell r="F651" t="str">
            <v>Yes</v>
          </cell>
          <cell r="G651" t="str">
            <v>No</v>
          </cell>
          <cell r="H651" t="str">
            <v>No</v>
          </cell>
          <cell r="I651" t="str">
            <v>No</v>
          </cell>
          <cell r="L651" t="str">
            <v>Non-Vol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CL651">
            <v>934</v>
          </cell>
          <cell r="CM651">
            <v>934</v>
          </cell>
          <cell r="CN651">
            <v>934</v>
          </cell>
          <cell r="CO651">
            <v>934</v>
          </cell>
          <cell r="CP651">
            <v>934</v>
          </cell>
          <cell r="CQ651">
            <v>934</v>
          </cell>
          <cell r="DQ651">
            <v>906</v>
          </cell>
          <cell r="DR651">
            <v>906</v>
          </cell>
          <cell r="DS651">
            <v>906</v>
          </cell>
          <cell r="DT651">
            <v>906</v>
          </cell>
          <cell r="DU651">
            <v>906</v>
          </cell>
          <cell r="DV651">
            <v>906</v>
          </cell>
          <cell r="FE651" t="str">
            <v>MI - LAW - GS</v>
          </cell>
        </row>
        <row r="652">
          <cell r="E652" t="str">
            <v>Fixed</v>
          </cell>
          <cell r="F652" t="str">
            <v>Yes</v>
          </cell>
          <cell r="G652" t="str">
            <v>No</v>
          </cell>
          <cell r="H652" t="str">
            <v>No</v>
          </cell>
          <cell r="I652" t="str">
            <v>No</v>
          </cell>
          <cell r="L652" t="str">
            <v>Non-Vol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DQ652">
            <v>174.6</v>
          </cell>
          <cell r="DR652">
            <v>174.6</v>
          </cell>
          <cell r="DS652">
            <v>174.6</v>
          </cell>
          <cell r="DT652">
            <v>174.6</v>
          </cell>
          <cell r="DU652">
            <v>174.6</v>
          </cell>
          <cell r="DV652">
            <v>174.6</v>
          </cell>
          <cell r="FE652" t="str">
            <v>MI - LAW - GS</v>
          </cell>
        </row>
        <row r="653">
          <cell r="E653" t="str">
            <v>Variable</v>
          </cell>
          <cell r="F653" t="str">
            <v>Yes</v>
          </cell>
          <cell r="G653" t="str">
            <v>No</v>
          </cell>
          <cell r="H653" t="str">
            <v>No</v>
          </cell>
          <cell r="I653" t="str">
            <v>No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CL653">
            <v>450</v>
          </cell>
          <cell r="CM653">
            <v>2250</v>
          </cell>
          <cell r="CN653">
            <v>9000</v>
          </cell>
          <cell r="CO653">
            <v>225</v>
          </cell>
          <cell r="CP653">
            <v>1125</v>
          </cell>
          <cell r="CQ653">
            <v>4500</v>
          </cell>
          <cell r="DQ653">
            <v>434.99999999999994</v>
          </cell>
          <cell r="DR653">
            <v>2175</v>
          </cell>
          <cell r="DS653">
            <v>8700</v>
          </cell>
          <cell r="DT653">
            <v>217.49999999999997</v>
          </cell>
          <cell r="DU653">
            <v>1087.5</v>
          </cell>
          <cell r="DV653">
            <v>4350</v>
          </cell>
          <cell r="FE653" t="str">
            <v>MI - LAW - GS</v>
          </cell>
        </row>
        <row r="654">
          <cell r="E654" t="str">
            <v>Variable</v>
          </cell>
          <cell r="F654" t="str">
            <v>No</v>
          </cell>
          <cell r="G654" t="str">
            <v>No</v>
          </cell>
          <cell r="H654" t="str">
            <v>No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FE654" t="str">
            <v>MI - LAW - HS</v>
          </cell>
        </row>
        <row r="655">
          <cell r="E655" t="str">
            <v>Variable</v>
          </cell>
          <cell r="F655" t="str">
            <v>No</v>
          </cell>
          <cell r="G655" t="str">
            <v>No</v>
          </cell>
          <cell r="H655" t="str">
            <v>No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FE655" t="str">
            <v>MI - LAW - HS</v>
          </cell>
        </row>
        <row r="656">
          <cell r="E656" t="str">
            <v>Variable</v>
          </cell>
          <cell r="F656" t="str">
            <v>No</v>
          </cell>
          <cell r="G656" t="str">
            <v>No</v>
          </cell>
          <cell r="H656" t="str">
            <v>No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FE656" t="str">
            <v>MI - LAW - HS</v>
          </cell>
        </row>
        <row r="657">
          <cell r="E657" t="str">
            <v>Variable</v>
          </cell>
          <cell r="F657" t="str">
            <v>No</v>
          </cell>
          <cell r="G657" t="str">
            <v>No</v>
          </cell>
          <cell r="H657" t="str">
            <v>No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FE657" t="str">
            <v>MI - LAW - HS</v>
          </cell>
        </row>
        <row r="658">
          <cell r="E658" t="str">
            <v>Fixed</v>
          </cell>
          <cell r="F658" t="str">
            <v>No</v>
          </cell>
          <cell r="G658" t="str">
            <v>No</v>
          </cell>
          <cell r="H658" t="str">
            <v>No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FE658" t="str">
            <v>MI - LAW - HS</v>
          </cell>
        </row>
        <row r="659">
          <cell r="E659" t="str">
            <v>Fixed</v>
          </cell>
          <cell r="F659" t="str">
            <v>No</v>
          </cell>
          <cell r="G659" t="str">
            <v>No</v>
          </cell>
          <cell r="H659" t="str">
            <v>No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FE659" t="str">
            <v>MI - LAW - HS</v>
          </cell>
        </row>
        <row r="660">
          <cell r="E660" t="str">
            <v>Fixed</v>
          </cell>
          <cell r="F660" t="str">
            <v>No</v>
          </cell>
          <cell r="G660" t="str">
            <v>No</v>
          </cell>
          <cell r="H660" t="str">
            <v>No</v>
          </cell>
          <cell r="L660" t="str">
            <v>Non-Vol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FE660" t="str">
            <v>MI - LAW - HS</v>
          </cell>
        </row>
        <row r="661">
          <cell r="E661" t="str">
            <v>Fixed</v>
          </cell>
          <cell r="F661" t="str">
            <v>No</v>
          </cell>
          <cell r="G661" t="str">
            <v>No</v>
          </cell>
          <cell r="H661" t="str">
            <v>No</v>
          </cell>
          <cell r="L661" t="str">
            <v>Non-Vol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FE661" t="str">
            <v>MI - LAW - HS</v>
          </cell>
        </row>
        <row r="662">
          <cell r="F662" t="str">
            <v>No</v>
          </cell>
          <cell r="G662" t="str">
            <v>No</v>
          </cell>
          <cell r="H662" t="str">
            <v>No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FE662" t="str">
            <v>MI - LAW - HS</v>
          </cell>
        </row>
        <row r="663">
          <cell r="E663" t="str">
            <v>Fixed</v>
          </cell>
          <cell r="F663" t="str">
            <v>No</v>
          </cell>
          <cell r="G663" t="str">
            <v>No</v>
          </cell>
          <cell r="H663" t="str">
            <v>No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FE663" t="str">
            <v>MI - LAW - HS</v>
          </cell>
        </row>
        <row r="664">
          <cell r="E664" t="str">
            <v>Fixed</v>
          </cell>
          <cell r="F664" t="str">
            <v>No</v>
          </cell>
          <cell r="G664" t="str">
            <v>No</v>
          </cell>
          <cell r="H664" t="str">
            <v>No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FE664" t="str">
            <v>MI - LAW - HS</v>
          </cell>
        </row>
        <row r="665">
          <cell r="E665" t="str">
            <v>Fixed</v>
          </cell>
          <cell r="F665" t="str">
            <v>No</v>
          </cell>
          <cell r="G665" t="str">
            <v>No</v>
          </cell>
          <cell r="H665" t="str">
            <v>No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FE665" t="str">
            <v>MI - LAW - HS</v>
          </cell>
        </row>
        <row r="666">
          <cell r="E666" t="str">
            <v>Fixed</v>
          </cell>
          <cell r="F666" t="str">
            <v>No</v>
          </cell>
          <cell r="G666" t="str">
            <v>No</v>
          </cell>
          <cell r="H666" t="str">
            <v>No</v>
          </cell>
          <cell r="L666" t="str">
            <v>Non-Vol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FE666" t="str">
            <v>MI - LAW - HS</v>
          </cell>
        </row>
        <row r="667">
          <cell r="E667" t="str">
            <v>Fixed</v>
          </cell>
          <cell r="F667" t="str">
            <v>No</v>
          </cell>
          <cell r="G667" t="str">
            <v>No</v>
          </cell>
          <cell r="H667" t="str">
            <v>No</v>
          </cell>
          <cell r="L667" t="str">
            <v>Non-Vol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FE667" t="str">
            <v>MI - LAW - HS</v>
          </cell>
        </row>
        <row r="668">
          <cell r="E668" t="str">
            <v>Fixed</v>
          </cell>
          <cell r="F668" t="str">
            <v>No</v>
          </cell>
          <cell r="G668" t="str">
            <v>No</v>
          </cell>
          <cell r="H668" t="str">
            <v>No</v>
          </cell>
          <cell r="L668" t="str">
            <v>Non-Vol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FE668" t="str">
            <v>MI - LAW - HS</v>
          </cell>
        </row>
        <row r="669">
          <cell r="E669" t="str">
            <v>Variable</v>
          </cell>
          <cell r="F669" t="str">
            <v>No</v>
          </cell>
          <cell r="G669" t="str">
            <v>No</v>
          </cell>
          <cell r="H669" t="str">
            <v>No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FE669" t="str">
            <v>MI - LAW - HS</v>
          </cell>
        </row>
        <row r="670">
          <cell r="E670" t="str">
            <v>Fixed</v>
          </cell>
          <cell r="F670" t="str">
            <v>Yes</v>
          </cell>
          <cell r="G670" t="str">
            <v>Yes</v>
          </cell>
          <cell r="H670" t="str">
            <v>No</v>
          </cell>
          <cell r="I670" t="str">
            <v>Yes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FE670" t="str">
            <v>MI - Grav - GS</v>
          </cell>
        </row>
        <row r="671">
          <cell r="E671" t="str">
            <v>Variable</v>
          </cell>
          <cell r="F671" t="str">
            <v>Yes</v>
          </cell>
          <cell r="G671" t="str">
            <v>Yes</v>
          </cell>
          <cell r="H671" t="str">
            <v>No</v>
          </cell>
          <cell r="I671" t="str">
            <v>Yes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FE671" t="str">
            <v>MI - Grav - GS</v>
          </cell>
        </row>
        <row r="672">
          <cell r="E672" t="str">
            <v>Variable</v>
          </cell>
          <cell r="F672" t="str">
            <v>No</v>
          </cell>
          <cell r="G672" t="str">
            <v>No</v>
          </cell>
          <cell r="H672" t="str">
            <v>No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FE672" t="str">
            <v>MI - Grav - GS</v>
          </cell>
        </row>
        <row r="673">
          <cell r="E673" t="str">
            <v>Variable</v>
          </cell>
          <cell r="F673" t="str">
            <v>No</v>
          </cell>
          <cell r="G673" t="str">
            <v>No</v>
          </cell>
          <cell r="H673" t="str">
            <v>No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FE673" t="str">
            <v>MI - Grav - GS</v>
          </cell>
        </row>
        <row r="674">
          <cell r="E674" t="str">
            <v>Variable</v>
          </cell>
          <cell r="F674" t="str">
            <v>No</v>
          </cell>
          <cell r="G674" t="str">
            <v>No</v>
          </cell>
          <cell r="H674" t="str">
            <v>No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FE674" t="str">
            <v>MI - Grav - GS</v>
          </cell>
        </row>
        <row r="675">
          <cell r="E675" t="str">
            <v>Variable</v>
          </cell>
          <cell r="F675" t="str">
            <v>No</v>
          </cell>
          <cell r="G675" t="str">
            <v>No</v>
          </cell>
          <cell r="H675" t="str">
            <v>No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FE675" t="str">
            <v>MI - Grav - GS</v>
          </cell>
        </row>
        <row r="676">
          <cell r="E676" t="str">
            <v>Fixed</v>
          </cell>
          <cell r="F676" t="str">
            <v>Yes</v>
          </cell>
          <cell r="G676" t="str">
            <v>No</v>
          </cell>
          <cell r="H676" t="str">
            <v>No</v>
          </cell>
          <cell r="I676" t="str">
            <v>No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FE676" t="str">
            <v>MI - Grav - GS</v>
          </cell>
        </row>
        <row r="677">
          <cell r="E677" t="str">
            <v>Fixed</v>
          </cell>
          <cell r="F677" t="str">
            <v>No</v>
          </cell>
          <cell r="G677" t="str">
            <v>No</v>
          </cell>
          <cell r="H677" t="str">
            <v>No</v>
          </cell>
          <cell r="L677" t="str">
            <v>Non-Vol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FE677" t="str">
            <v>MI - Grav - GS</v>
          </cell>
        </row>
        <row r="678">
          <cell r="E678" t="str">
            <v>Fixed</v>
          </cell>
          <cell r="F678" t="str">
            <v>Yes</v>
          </cell>
          <cell r="G678" t="str">
            <v>No</v>
          </cell>
          <cell r="H678" t="str">
            <v>No</v>
          </cell>
          <cell r="I678" t="str">
            <v>No</v>
          </cell>
          <cell r="L678" t="str">
            <v>Non-Vol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FE678" t="str">
            <v>MI - Grav - GS</v>
          </cell>
        </row>
        <row r="679">
          <cell r="F679" t="str">
            <v>No</v>
          </cell>
          <cell r="G679" t="str">
            <v>No</v>
          </cell>
          <cell r="H679" t="str">
            <v>No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FE679" t="str">
            <v>MI - Grav - GS</v>
          </cell>
        </row>
        <row r="680">
          <cell r="E680" t="str">
            <v>Fixed</v>
          </cell>
          <cell r="F680" t="str">
            <v>Yes</v>
          </cell>
          <cell r="G680" t="str">
            <v>No</v>
          </cell>
          <cell r="H680" t="str">
            <v>No</v>
          </cell>
          <cell r="I680" t="str">
            <v>No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CL680">
            <v>1160</v>
          </cell>
          <cell r="CM680">
            <v>1160</v>
          </cell>
          <cell r="CN680">
            <v>1160</v>
          </cell>
          <cell r="CO680">
            <v>1160</v>
          </cell>
          <cell r="CP680">
            <v>1160</v>
          </cell>
          <cell r="CQ680">
            <v>1160</v>
          </cell>
          <cell r="DQ680">
            <v>1125</v>
          </cell>
          <cell r="DR680">
            <v>1125</v>
          </cell>
          <cell r="DS680">
            <v>1125</v>
          </cell>
          <cell r="DT680">
            <v>1125</v>
          </cell>
          <cell r="DU680">
            <v>1125</v>
          </cell>
          <cell r="DV680">
            <v>1125</v>
          </cell>
          <cell r="FE680" t="str">
            <v>MI - Grav - GS</v>
          </cell>
        </row>
        <row r="681">
          <cell r="E681" t="str">
            <v>Fixed</v>
          </cell>
          <cell r="F681" t="str">
            <v>Yes</v>
          </cell>
          <cell r="G681" t="str">
            <v>No</v>
          </cell>
          <cell r="H681" t="str">
            <v>No</v>
          </cell>
          <cell r="I681" t="str">
            <v>No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CL681">
            <v>0</v>
          </cell>
          <cell r="CM681">
            <v>3320.0000000000005</v>
          </cell>
          <cell r="CN681">
            <v>3320.0000000000005</v>
          </cell>
          <cell r="CO681">
            <v>0</v>
          </cell>
          <cell r="CP681">
            <v>3320.0000000000005</v>
          </cell>
          <cell r="CQ681">
            <v>3320.0000000000005</v>
          </cell>
          <cell r="DQ681">
            <v>0</v>
          </cell>
          <cell r="DR681">
            <v>3220.0000000000005</v>
          </cell>
          <cell r="DS681">
            <v>3220.0000000000005</v>
          </cell>
          <cell r="DT681">
            <v>0</v>
          </cell>
          <cell r="DU681">
            <v>3220.0000000000005</v>
          </cell>
          <cell r="DV681">
            <v>3220.0000000000005</v>
          </cell>
          <cell r="FE681" t="str">
            <v>MI - Grav - GS</v>
          </cell>
        </row>
        <row r="682">
          <cell r="E682" t="str">
            <v>Fixed</v>
          </cell>
          <cell r="F682" t="str">
            <v>Yes</v>
          </cell>
          <cell r="G682" t="str">
            <v>No</v>
          </cell>
          <cell r="H682" t="str">
            <v>No</v>
          </cell>
          <cell r="I682" t="str">
            <v>No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CL682">
            <v>0</v>
          </cell>
          <cell r="CM682">
            <v>0</v>
          </cell>
          <cell r="CN682">
            <v>8250</v>
          </cell>
          <cell r="CO682">
            <v>0</v>
          </cell>
          <cell r="CP682">
            <v>0</v>
          </cell>
          <cell r="CQ682">
            <v>8250</v>
          </cell>
          <cell r="DQ682">
            <v>0</v>
          </cell>
          <cell r="DR682">
            <v>0</v>
          </cell>
          <cell r="DS682">
            <v>8024.9999999999991</v>
          </cell>
          <cell r="DT682">
            <v>0</v>
          </cell>
          <cell r="DU682">
            <v>0</v>
          </cell>
          <cell r="DV682">
            <v>8024.9999999999991</v>
          </cell>
          <cell r="FE682" t="str">
            <v>MI - Grav - GS</v>
          </cell>
        </row>
        <row r="683">
          <cell r="E683" t="str">
            <v>Fixed</v>
          </cell>
          <cell r="F683" t="str">
            <v>Yes</v>
          </cell>
          <cell r="G683" t="str">
            <v>No</v>
          </cell>
          <cell r="H683" t="str">
            <v>Yes</v>
          </cell>
          <cell r="I683" t="str">
            <v>Yes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CL683">
            <v>60.45</v>
          </cell>
          <cell r="CM683">
            <v>302.25</v>
          </cell>
          <cell r="CN683">
            <v>1209</v>
          </cell>
          <cell r="CO683">
            <v>60.45</v>
          </cell>
          <cell r="CP683">
            <v>302.25</v>
          </cell>
          <cell r="CQ683">
            <v>1209</v>
          </cell>
          <cell r="DQ683">
            <v>62.391304347826008</v>
          </cell>
          <cell r="DR683">
            <v>311.95652173913004</v>
          </cell>
          <cell r="DS683">
            <v>1247.8260869565202</v>
          </cell>
          <cell r="DT683">
            <v>62.391304347826008</v>
          </cell>
          <cell r="DU683">
            <v>311.95652173913004</v>
          </cell>
          <cell r="DV683">
            <v>1247.8260869565202</v>
          </cell>
          <cell r="FE683" t="str">
            <v>MI - Grav - GS</v>
          </cell>
        </row>
        <row r="684">
          <cell r="E684" t="str">
            <v>Variable</v>
          </cell>
          <cell r="F684" t="str">
            <v>Yes</v>
          </cell>
          <cell r="G684" t="str">
            <v>No</v>
          </cell>
          <cell r="H684" t="str">
            <v>Yes</v>
          </cell>
          <cell r="I684" t="str">
            <v>Yes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CL684">
            <v>50.735521235521233</v>
          </cell>
          <cell r="CM684">
            <v>253.67760617760615</v>
          </cell>
          <cell r="CN684">
            <v>1014.7104247104246</v>
          </cell>
          <cell r="CO684">
            <v>25.367760617760617</v>
          </cell>
          <cell r="CP684">
            <v>126.83880308880308</v>
          </cell>
          <cell r="CQ684">
            <v>507.3552123552123</v>
          </cell>
          <cell r="DQ684">
            <v>49.861932938856022</v>
          </cell>
          <cell r="DR684">
            <v>249.30966469428009</v>
          </cell>
          <cell r="DS684">
            <v>997.23865877712035</v>
          </cell>
          <cell r="DT684">
            <v>24.930966469428011</v>
          </cell>
          <cell r="DU684">
            <v>124.65483234714004</v>
          </cell>
          <cell r="DV684">
            <v>498.61932938856017</v>
          </cell>
          <cell r="FE684" t="str">
            <v>MI - Grav - GS</v>
          </cell>
        </row>
        <row r="685">
          <cell r="E685" t="str">
            <v>Fixed</v>
          </cell>
          <cell r="F685" t="str">
            <v>Yes</v>
          </cell>
          <cell r="G685" t="str">
            <v>Yes</v>
          </cell>
          <cell r="H685" t="str">
            <v>No</v>
          </cell>
          <cell r="I685" t="str">
            <v>Yes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CL685">
            <v>76.050000000000011</v>
          </cell>
          <cell r="CM685">
            <v>380.25000000000006</v>
          </cell>
          <cell r="CN685">
            <v>1521.0000000000002</v>
          </cell>
          <cell r="CO685">
            <v>76.050000000000011</v>
          </cell>
          <cell r="CP685">
            <v>380.25000000000006</v>
          </cell>
          <cell r="CQ685">
            <v>1521.0000000000002</v>
          </cell>
          <cell r="DQ685">
            <v>77.608695652173921</v>
          </cell>
          <cell r="DR685">
            <v>388.04347826086962</v>
          </cell>
          <cell r="DS685">
            <v>1552.1739130434785</v>
          </cell>
          <cell r="DT685">
            <v>77.608695652173921</v>
          </cell>
          <cell r="DU685">
            <v>388.04347826086962</v>
          </cell>
          <cell r="DV685">
            <v>1552.1739130434785</v>
          </cell>
          <cell r="FE685" t="str">
            <v>MI - Grav - GS</v>
          </cell>
        </row>
        <row r="686">
          <cell r="E686" t="str">
            <v>Variable</v>
          </cell>
          <cell r="F686" t="str">
            <v>Yes</v>
          </cell>
          <cell r="G686" t="str">
            <v>Yes</v>
          </cell>
          <cell r="H686" t="str">
            <v>No</v>
          </cell>
          <cell r="I686" t="str">
            <v>Yes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CL686">
            <v>269.76447876447878</v>
          </cell>
          <cell r="CM686">
            <v>1348.8223938223937</v>
          </cell>
          <cell r="CN686">
            <v>5395.2895752895747</v>
          </cell>
          <cell r="CO686">
            <v>134.88223938223939</v>
          </cell>
          <cell r="CP686">
            <v>674.41119691119684</v>
          </cell>
          <cell r="CQ686">
            <v>2697.6447876447874</v>
          </cell>
          <cell r="DQ686">
            <v>270.138067061144</v>
          </cell>
          <cell r="DR686">
            <v>1350.6903353057201</v>
          </cell>
          <cell r="DS686">
            <v>5402.7613412228802</v>
          </cell>
          <cell r="DT686">
            <v>135.069033530572</v>
          </cell>
          <cell r="DU686">
            <v>675.34516765286003</v>
          </cell>
          <cell r="DV686">
            <v>2701.3806706114401</v>
          </cell>
          <cell r="FE686" t="str">
            <v>MI - Grav - GS</v>
          </cell>
        </row>
        <row r="687">
          <cell r="E687" t="str">
            <v>Fixed</v>
          </cell>
          <cell r="F687" t="str">
            <v>Yes</v>
          </cell>
          <cell r="G687" t="str">
            <v>No</v>
          </cell>
          <cell r="H687" t="str">
            <v>No</v>
          </cell>
          <cell r="I687" t="str">
            <v>No</v>
          </cell>
          <cell r="L687" t="str">
            <v>Non-Vol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CL687">
            <v>896.2</v>
          </cell>
          <cell r="CM687">
            <v>896.2</v>
          </cell>
          <cell r="CN687">
            <v>896.2</v>
          </cell>
          <cell r="CO687">
            <v>896.2</v>
          </cell>
          <cell r="CP687">
            <v>896.2</v>
          </cell>
          <cell r="CQ687">
            <v>896.2</v>
          </cell>
          <cell r="DQ687">
            <v>869.3</v>
          </cell>
          <cell r="DR687">
            <v>869.3</v>
          </cell>
          <cell r="DS687">
            <v>869.3</v>
          </cell>
          <cell r="DT687">
            <v>869.3</v>
          </cell>
          <cell r="DU687">
            <v>869.3</v>
          </cell>
          <cell r="DV687">
            <v>869.3</v>
          </cell>
          <cell r="FE687" t="str">
            <v>MI - Grav - GS</v>
          </cell>
        </row>
        <row r="688">
          <cell r="E688" t="str">
            <v>Fixed</v>
          </cell>
          <cell r="F688" t="str">
            <v>Yes</v>
          </cell>
          <cell r="G688" t="str">
            <v>No</v>
          </cell>
          <cell r="H688" t="str">
            <v>No</v>
          </cell>
          <cell r="I688" t="str">
            <v>No</v>
          </cell>
          <cell r="L688" t="str">
            <v>Non-Vol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CL688">
            <v>353.2</v>
          </cell>
          <cell r="CM688">
            <v>353.2</v>
          </cell>
          <cell r="CN688">
            <v>353.2</v>
          </cell>
          <cell r="CO688">
            <v>353.2</v>
          </cell>
          <cell r="CP688">
            <v>353.2</v>
          </cell>
          <cell r="CQ688">
            <v>353.2</v>
          </cell>
          <cell r="DQ688">
            <v>342.6</v>
          </cell>
          <cell r="DR688">
            <v>342.6</v>
          </cell>
          <cell r="DS688">
            <v>342.6</v>
          </cell>
          <cell r="DT688">
            <v>342.6</v>
          </cell>
          <cell r="DU688">
            <v>342.6</v>
          </cell>
          <cell r="DV688">
            <v>342.6</v>
          </cell>
          <cell r="FE688" t="str">
            <v>MI - Grav - GS</v>
          </cell>
        </row>
        <row r="689">
          <cell r="E689" t="str">
            <v>Fixed</v>
          </cell>
          <cell r="F689" t="str">
            <v>No</v>
          </cell>
          <cell r="G689" t="str">
            <v>No</v>
          </cell>
          <cell r="H689" t="str">
            <v>No</v>
          </cell>
          <cell r="L689" t="str">
            <v>Non-Vol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FE689" t="str">
            <v>MI - Grav - GS</v>
          </cell>
        </row>
        <row r="690">
          <cell r="E690" t="str">
            <v>Variable</v>
          </cell>
          <cell r="F690" t="str">
            <v>Yes</v>
          </cell>
          <cell r="G690" t="str">
            <v>No</v>
          </cell>
          <cell r="H690" t="str">
            <v>No</v>
          </cell>
          <cell r="I690" t="str">
            <v>No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CL690">
            <v>515</v>
          </cell>
          <cell r="CM690">
            <v>2575</v>
          </cell>
          <cell r="CN690">
            <v>10300</v>
          </cell>
          <cell r="CO690">
            <v>257.5</v>
          </cell>
          <cell r="CP690">
            <v>1287.5</v>
          </cell>
          <cell r="CQ690">
            <v>5150</v>
          </cell>
          <cell r="DQ690">
            <v>500</v>
          </cell>
          <cell r="DR690">
            <v>2500</v>
          </cell>
          <cell r="DS690">
            <v>10000</v>
          </cell>
          <cell r="DT690">
            <v>250</v>
          </cell>
          <cell r="DU690">
            <v>1250</v>
          </cell>
          <cell r="DV690">
            <v>5000</v>
          </cell>
          <cell r="FE690" t="str">
            <v>MI - Grav - GS</v>
          </cell>
        </row>
        <row r="691">
          <cell r="E691" t="str">
            <v>Fixed</v>
          </cell>
          <cell r="F691" t="str">
            <v>Yes</v>
          </cell>
          <cell r="G691" t="str">
            <v>Yes</v>
          </cell>
          <cell r="H691" t="str">
            <v>No</v>
          </cell>
          <cell r="I691" t="str">
            <v>Yes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FE691" t="str">
            <v>MI - Grav - HS</v>
          </cell>
        </row>
        <row r="692">
          <cell r="E692" t="str">
            <v>Variable</v>
          </cell>
          <cell r="F692" t="str">
            <v>Yes</v>
          </cell>
          <cell r="G692" t="str">
            <v>Yes</v>
          </cell>
          <cell r="H692" t="str">
            <v>No</v>
          </cell>
          <cell r="I692" t="str">
            <v>Yes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FE692" t="str">
            <v>MI - Grav - HS</v>
          </cell>
        </row>
        <row r="693">
          <cell r="E693" t="str">
            <v>Variable</v>
          </cell>
          <cell r="F693" t="str">
            <v>No</v>
          </cell>
          <cell r="G693" t="str">
            <v>No</v>
          </cell>
          <cell r="H693" t="str">
            <v>No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FE693" t="str">
            <v>MI - Grav - HS</v>
          </cell>
        </row>
        <row r="694">
          <cell r="E694" t="str">
            <v>Variable</v>
          </cell>
          <cell r="F694" t="str">
            <v>No</v>
          </cell>
          <cell r="G694" t="str">
            <v>No</v>
          </cell>
          <cell r="H694" t="str">
            <v>No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FE694" t="str">
            <v>MI - Grav - HS</v>
          </cell>
        </row>
        <row r="695">
          <cell r="E695" t="str">
            <v>Variable</v>
          </cell>
          <cell r="F695" t="str">
            <v>No</v>
          </cell>
          <cell r="G695" t="str">
            <v>No</v>
          </cell>
          <cell r="H695" t="str">
            <v>No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FE695" t="str">
            <v>MI - Grav - HS</v>
          </cell>
        </row>
        <row r="696">
          <cell r="E696" t="str">
            <v>Variable</v>
          </cell>
          <cell r="F696" t="str">
            <v>No</v>
          </cell>
          <cell r="G696" t="str">
            <v>No</v>
          </cell>
          <cell r="H696" t="str">
            <v>No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FE696" t="str">
            <v>MI - Grav - HS</v>
          </cell>
        </row>
        <row r="697">
          <cell r="E697" t="str">
            <v>Fixed</v>
          </cell>
          <cell r="F697" t="str">
            <v>Yes</v>
          </cell>
          <cell r="G697" t="str">
            <v>No</v>
          </cell>
          <cell r="H697" t="str">
            <v>No</v>
          </cell>
          <cell r="I697" t="str">
            <v>No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FE697" t="str">
            <v>MI - Grav - HS</v>
          </cell>
        </row>
        <row r="698">
          <cell r="E698" t="str">
            <v>Fixed</v>
          </cell>
          <cell r="F698" t="str">
            <v>No</v>
          </cell>
          <cell r="G698" t="str">
            <v>No</v>
          </cell>
          <cell r="H698" t="str">
            <v>No</v>
          </cell>
          <cell r="L698" t="str">
            <v>Non-Vol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FE698" t="str">
            <v>MI - Grav - HS</v>
          </cell>
        </row>
        <row r="699">
          <cell r="E699" t="str">
            <v>Fixed</v>
          </cell>
          <cell r="F699" t="str">
            <v>Yes</v>
          </cell>
          <cell r="G699" t="str">
            <v>No</v>
          </cell>
          <cell r="H699" t="str">
            <v>No</v>
          </cell>
          <cell r="I699" t="str">
            <v>No</v>
          </cell>
          <cell r="L699" t="str">
            <v>Non-Vol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FE699" t="str">
            <v>MI - Grav - HS</v>
          </cell>
        </row>
        <row r="700">
          <cell r="F700" t="str">
            <v>No</v>
          </cell>
          <cell r="G700" t="str">
            <v>No</v>
          </cell>
          <cell r="H700" t="str">
            <v>No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FE700" t="str">
            <v>MI - Grav - HS</v>
          </cell>
        </row>
        <row r="701">
          <cell r="E701" t="str">
            <v>Fixed</v>
          </cell>
          <cell r="F701" t="str">
            <v>Yes</v>
          </cell>
          <cell r="G701" t="str">
            <v>No</v>
          </cell>
          <cell r="H701" t="str">
            <v>No</v>
          </cell>
          <cell r="I701" t="str">
            <v>No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CL701">
            <v>1750</v>
          </cell>
          <cell r="CM701">
            <v>1750</v>
          </cell>
          <cell r="CN701">
            <v>1750</v>
          </cell>
          <cell r="CO701">
            <v>1750</v>
          </cell>
          <cell r="CP701">
            <v>1750</v>
          </cell>
          <cell r="CQ701">
            <v>1750</v>
          </cell>
          <cell r="DQ701">
            <v>1695</v>
          </cell>
          <cell r="DR701">
            <v>1695</v>
          </cell>
          <cell r="DS701">
            <v>1695</v>
          </cell>
          <cell r="DT701">
            <v>1695</v>
          </cell>
          <cell r="DU701">
            <v>1695</v>
          </cell>
          <cell r="DV701">
            <v>1695</v>
          </cell>
          <cell r="FE701" t="str">
            <v>MI - Grav - HS</v>
          </cell>
        </row>
        <row r="702">
          <cell r="E702" t="str">
            <v>Fixed</v>
          </cell>
          <cell r="F702" t="str">
            <v>Yes</v>
          </cell>
          <cell r="G702" t="str">
            <v>No</v>
          </cell>
          <cell r="H702" t="str">
            <v>No</v>
          </cell>
          <cell r="I702" t="str">
            <v>No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CL702">
            <v>0</v>
          </cell>
          <cell r="CM702">
            <v>5020</v>
          </cell>
          <cell r="CN702">
            <v>5020</v>
          </cell>
          <cell r="CO702">
            <v>0</v>
          </cell>
          <cell r="CP702">
            <v>5020</v>
          </cell>
          <cell r="CQ702">
            <v>5020</v>
          </cell>
          <cell r="DQ702">
            <v>0</v>
          </cell>
          <cell r="DR702">
            <v>4860</v>
          </cell>
          <cell r="DS702">
            <v>4860</v>
          </cell>
          <cell r="DT702">
            <v>0</v>
          </cell>
          <cell r="DU702">
            <v>4860</v>
          </cell>
          <cell r="DV702">
            <v>4860</v>
          </cell>
          <cell r="FE702" t="str">
            <v>MI - Grav - HS</v>
          </cell>
        </row>
        <row r="703">
          <cell r="E703" t="str">
            <v>Fixed</v>
          </cell>
          <cell r="F703" t="str">
            <v>Yes</v>
          </cell>
          <cell r="G703" t="str">
            <v>No</v>
          </cell>
          <cell r="H703" t="str">
            <v>No</v>
          </cell>
          <cell r="I703" t="str">
            <v>No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CL703">
            <v>0</v>
          </cell>
          <cell r="CM703">
            <v>0</v>
          </cell>
          <cell r="CN703">
            <v>12525</v>
          </cell>
          <cell r="CO703">
            <v>0</v>
          </cell>
          <cell r="CP703">
            <v>0</v>
          </cell>
          <cell r="CQ703">
            <v>12525</v>
          </cell>
          <cell r="DQ703">
            <v>0</v>
          </cell>
          <cell r="DR703">
            <v>0</v>
          </cell>
          <cell r="DS703">
            <v>12150</v>
          </cell>
          <cell r="DT703">
            <v>0</v>
          </cell>
          <cell r="DU703">
            <v>0</v>
          </cell>
          <cell r="DV703">
            <v>12150</v>
          </cell>
          <cell r="FE703" t="str">
            <v>MI - Grav - HS</v>
          </cell>
        </row>
        <row r="704">
          <cell r="E704" t="str">
            <v>Fixed</v>
          </cell>
          <cell r="F704" t="str">
            <v>Yes</v>
          </cell>
          <cell r="G704" t="str">
            <v>No</v>
          </cell>
          <cell r="H704" t="str">
            <v>Yes</v>
          </cell>
          <cell r="I704" t="str">
            <v>Yes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CL704">
            <v>61.137176938369777</v>
          </cell>
          <cell r="CM704">
            <v>305.68588469184886</v>
          </cell>
          <cell r="CN704">
            <v>1222.7435387673954</v>
          </cell>
          <cell r="CO704">
            <v>61.137176938369777</v>
          </cell>
          <cell r="CP704">
            <v>305.68588469184886</v>
          </cell>
          <cell r="CQ704">
            <v>1222.7435387673954</v>
          </cell>
          <cell r="DQ704">
            <v>62.006172839506178</v>
          </cell>
          <cell r="DR704">
            <v>310.03086419753089</v>
          </cell>
          <cell r="DS704">
            <v>1240.1234567901236</v>
          </cell>
          <cell r="DT704">
            <v>62.006172839506178</v>
          </cell>
          <cell r="DU704">
            <v>310.03086419753089</v>
          </cell>
          <cell r="DV704">
            <v>1240.1234567901236</v>
          </cell>
          <cell r="FE704" t="str">
            <v>MI - Grav - HS</v>
          </cell>
        </row>
        <row r="705">
          <cell r="E705" t="str">
            <v>Variable</v>
          </cell>
          <cell r="F705" t="str">
            <v>Yes</v>
          </cell>
          <cell r="G705" t="str">
            <v>No</v>
          </cell>
          <cell r="H705" t="str">
            <v>Yes</v>
          </cell>
          <cell r="I705" t="str">
            <v>Yes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CL705">
            <v>50.735521235521233</v>
          </cell>
          <cell r="CM705">
            <v>253.67760617760615</v>
          </cell>
          <cell r="CN705">
            <v>1014.7104247104246</v>
          </cell>
          <cell r="CO705">
            <v>25.367760617760617</v>
          </cell>
          <cell r="CP705">
            <v>126.83880308880308</v>
          </cell>
          <cell r="CQ705">
            <v>507.3552123552123</v>
          </cell>
          <cell r="DQ705">
            <v>49.861932938856022</v>
          </cell>
          <cell r="DR705">
            <v>249.30966469428009</v>
          </cell>
          <cell r="DS705">
            <v>997.23865877712035</v>
          </cell>
          <cell r="DT705">
            <v>24.930966469428011</v>
          </cell>
          <cell r="DU705">
            <v>124.65483234714004</v>
          </cell>
          <cell r="DV705">
            <v>498.61932938856017</v>
          </cell>
          <cell r="FE705" t="str">
            <v>MI - Grav - HS</v>
          </cell>
        </row>
        <row r="706">
          <cell r="E706" t="str">
            <v>Fixed</v>
          </cell>
          <cell r="F706" t="str">
            <v>Yes</v>
          </cell>
          <cell r="G706" t="str">
            <v>Yes</v>
          </cell>
          <cell r="H706" t="str">
            <v>No</v>
          </cell>
          <cell r="I706" t="str">
            <v>Yes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CL706">
            <v>186.86282306163019</v>
          </cell>
          <cell r="CM706">
            <v>934.31411530815103</v>
          </cell>
          <cell r="CN706">
            <v>3737.2564612326041</v>
          </cell>
          <cell r="CO706">
            <v>186.86282306163019</v>
          </cell>
          <cell r="CP706">
            <v>934.31411530815103</v>
          </cell>
          <cell r="CQ706">
            <v>3737.2564612326041</v>
          </cell>
          <cell r="DQ706">
            <v>182.99382716049385</v>
          </cell>
          <cell r="DR706">
            <v>914.96913580246928</v>
          </cell>
          <cell r="DS706">
            <v>3659.8765432098771</v>
          </cell>
          <cell r="DT706">
            <v>182.99382716049385</v>
          </cell>
          <cell r="DU706">
            <v>914.96913580246928</v>
          </cell>
          <cell r="DV706">
            <v>3659.8765432098771</v>
          </cell>
          <cell r="FE706" t="str">
            <v>MI - Grav - HS</v>
          </cell>
        </row>
        <row r="707">
          <cell r="E707" t="str">
            <v>Variable</v>
          </cell>
          <cell r="F707" t="str">
            <v>Yes</v>
          </cell>
          <cell r="G707" t="str">
            <v>Yes</v>
          </cell>
          <cell r="H707" t="str">
            <v>No</v>
          </cell>
          <cell r="I707" t="str">
            <v>Yes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CL707">
            <v>269.76447876447878</v>
          </cell>
          <cell r="CM707">
            <v>1348.8223938223937</v>
          </cell>
          <cell r="CN707">
            <v>5395.2895752895747</v>
          </cell>
          <cell r="CO707">
            <v>134.88223938223939</v>
          </cell>
          <cell r="CP707">
            <v>674.41119691119684</v>
          </cell>
          <cell r="CQ707">
            <v>2697.6447876447874</v>
          </cell>
          <cell r="DQ707">
            <v>270.138067061144</v>
          </cell>
          <cell r="DR707">
            <v>1350.6903353057201</v>
          </cell>
          <cell r="DS707">
            <v>5402.7613412228802</v>
          </cell>
          <cell r="DT707">
            <v>135.069033530572</v>
          </cell>
          <cell r="DU707">
            <v>675.34516765286003</v>
          </cell>
          <cell r="DV707">
            <v>2701.3806706114401</v>
          </cell>
          <cell r="FE707" t="str">
            <v>MI - Grav - HS</v>
          </cell>
        </row>
        <row r="708">
          <cell r="E708" t="str">
            <v>Fixed</v>
          </cell>
          <cell r="F708" t="str">
            <v>Yes</v>
          </cell>
          <cell r="G708" t="str">
            <v>No</v>
          </cell>
          <cell r="H708" t="str">
            <v>No</v>
          </cell>
          <cell r="I708" t="str">
            <v>No</v>
          </cell>
          <cell r="L708" t="str">
            <v>Non-Vol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CL708">
            <v>896.2</v>
          </cell>
          <cell r="CM708">
            <v>896.2</v>
          </cell>
          <cell r="CN708">
            <v>896.2</v>
          </cell>
          <cell r="CO708">
            <v>896.2</v>
          </cell>
          <cell r="CP708">
            <v>896.2</v>
          </cell>
          <cell r="CQ708">
            <v>896.2</v>
          </cell>
          <cell r="DQ708">
            <v>869.3</v>
          </cell>
          <cell r="DR708">
            <v>869.3</v>
          </cell>
          <cell r="DS708">
            <v>869.3</v>
          </cell>
          <cell r="DT708">
            <v>869.3</v>
          </cell>
          <cell r="DU708">
            <v>869.3</v>
          </cell>
          <cell r="DV708">
            <v>869.3</v>
          </cell>
          <cell r="FE708" t="str">
            <v>MI - Grav - HS</v>
          </cell>
        </row>
        <row r="709">
          <cell r="E709" t="str">
            <v>Fixed</v>
          </cell>
          <cell r="F709" t="str">
            <v>Yes</v>
          </cell>
          <cell r="G709" t="str">
            <v>No</v>
          </cell>
          <cell r="H709" t="str">
            <v>No</v>
          </cell>
          <cell r="I709" t="str">
            <v>No</v>
          </cell>
          <cell r="L709" t="str">
            <v>Non-Vol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CL709">
            <v>353.2</v>
          </cell>
          <cell r="CM709">
            <v>353.2</v>
          </cell>
          <cell r="CN709">
            <v>353.2</v>
          </cell>
          <cell r="CO709">
            <v>353.2</v>
          </cell>
          <cell r="CP709">
            <v>353.2</v>
          </cell>
          <cell r="CQ709">
            <v>353.2</v>
          </cell>
          <cell r="DQ709">
            <v>342.6</v>
          </cell>
          <cell r="DR709">
            <v>342.6</v>
          </cell>
          <cell r="DS709">
            <v>342.6</v>
          </cell>
          <cell r="DT709">
            <v>342.6</v>
          </cell>
          <cell r="DU709">
            <v>342.6</v>
          </cell>
          <cell r="DV709">
            <v>342.6</v>
          </cell>
          <cell r="FE709" t="str">
            <v>MI - Grav - HS</v>
          </cell>
        </row>
        <row r="710">
          <cell r="E710" t="str">
            <v>Fixed</v>
          </cell>
          <cell r="F710" t="str">
            <v>No</v>
          </cell>
          <cell r="G710" t="str">
            <v>No</v>
          </cell>
          <cell r="H710" t="str">
            <v>No</v>
          </cell>
          <cell r="L710" t="str">
            <v>Non-Vol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FE710" t="str">
            <v>MI - Grav - HS</v>
          </cell>
        </row>
        <row r="711">
          <cell r="E711" t="str">
            <v>Variable</v>
          </cell>
          <cell r="F711" t="str">
            <v>Yes</v>
          </cell>
          <cell r="G711" t="str">
            <v>No</v>
          </cell>
          <cell r="H711" t="str">
            <v>No</v>
          </cell>
          <cell r="I711" t="str">
            <v>No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CL711">
            <v>515</v>
          </cell>
          <cell r="CM711">
            <v>2575</v>
          </cell>
          <cell r="CN711">
            <v>10300</v>
          </cell>
          <cell r="CO711">
            <v>257.5</v>
          </cell>
          <cell r="CP711">
            <v>1287.5</v>
          </cell>
          <cell r="CQ711">
            <v>5150</v>
          </cell>
          <cell r="DQ711">
            <v>500</v>
          </cell>
          <cell r="DR711">
            <v>2500</v>
          </cell>
          <cell r="DS711">
            <v>10000</v>
          </cell>
          <cell r="DT711">
            <v>250</v>
          </cell>
          <cell r="DU711">
            <v>1250</v>
          </cell>
          <cell r="DV711">
            <v>5000</v>
          </cell>
          <cell r="FE711" t="str">
            <v>MI - Grav - HS</v>
          </cell>
        </row>
        <row r="712">
          <cell r="E712" t="str">
            <v>Fixed</v>
          </cell>
          <cell r="F712" t="str">
            <v>Yes</v>
          </cell>
          <cell r="G712" t="str">
            <v>Yes</v>
          </cell>
          <cell r="H712" t="str">
            <v>No</v>
          </cell>
          <cell r="I712" t="str">
            <v>Yes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FE712" t="str">
            <v>Murrumbidgee LT - LAS - GS</v>
          </cell>
        </row>
        <row r="713">
          <cell r="E713" t="str">
            <v>Variable</v>
          </cell>
          <cell r="F713" t="str">
            <v>Yes</v>
          </cell>
          <cell r="G713" t="str">
            <v>Yes</v>
          </cell>
          <cell r="H713" t="str">
            <v>No</v>
          </cell>
          <cell r="I713" t="str">
            <v>Yes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FE713" t="str">
            <v>Murrumbidgee LT - LAS - GS</v>
          </cell>
        </row>
        <row r="714">
          <cell r="E714" t="str">
            <v>Fixed</v>
          </cell>
          <cell r="F714" t="str">
            <v>Yes</v>
          </cell>
          <cell r="G714" t="str">
            <v>No</v>
          </cell>
          <cell r="H714" t="str">
            <v>No</v>
          </cell>
          <cell r="I714" t="str">
            <v>No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FE714" t="str">
            <v>Murrumbidgee LT - LAS - GS</v>
          </cell>
        </row>
        <row r="715">
          <cell r="E715" t="str">
            <v>Fixed</v>
          </cell>
          <cell r="F715" t="str">
            <v>Yes</v>
          </cell>
          <cell r="G715" t="str">
            <v>No</v>
          </cell>
          <cell r="H715" t="str">
            <v>No</v>
          </cell>
          <cell r="I715" t="str">
            <v>No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FE715" t="str">
            <v>Murrumbidgee LT - LAS - GS</v>
          </cell>
        </row>
        <row r="716">
          <cell r="E716" t="str">
            <v>Fixed</v>
          </cell>
          <cell r="F716" t="str">
            <v>Yes</v>
          </cell>
          <cell r="G716" t="str">
            <v>No</v>
          </cell>
          <cell r="H716" t="str">
            <v>No</v>
          </cell>
          <cell r="I716" t="str">
            <v>No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DQ716">
            <v>910</v>
          </cell>
          <cell r="DR716">
            <v>910</v>
          </cell>
          <cell r="DS716">
            <v>910</v>
          </cell>
          <cell r="DT716">
            <v>910</v>
          </cell>
          <cell r="DU716">
            <v>910</v>
          </cell>
          <cell r="DV716">
            <v>910</v>
          </cell>
          <cell r="FE716" t="str">
            <v>Murrumbidgee LT - LAS - GS</v>
          </cell>
        </row>
        <row r="717">
          <cell r="E717" t="str">
            <v>Fixed</v>
          </cell>
          <cell r="F717" t="str">
            <v>Yes</v>
          </cell>
          <cell r="G717" t="str">
            <v>No</v>
          </cell>
          <cell r="H717" t="str">
            <v>No</v>
          </cell>
          <cell r="I717" t="str">
            <v>No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DQ717">
            <v>0</v>
          </cell>
          <cell r="DR717">
            <v>2580</v>
          </cell>
          <cell r="DS717">
            <v>2580</v>
          </cell>
          <cell r="DT717">
            <v>0</v>
          </cell>
          <cell r="DU717">
            <v>2580</v>
          </cell>
          <cell r="DV717">
            <v>2580</v>
          </cell>
          <cell r="FE717" t="str">
            <v>Murrumbidgee LT - LAS - GS</v>
          </cell>
        </row>
        <row r="718">
          <cell r="E718" t="str">
            <v>Fixed</v>
          </cell>
          <cell r="F718" t="str">
            <v>Yes</v>
          </cell>
          <cell r="G718" t="str">
            <v>No</v>
          </cell>
          <cell r="H718" t="str">
            <v>No</v>
          </cell>
          <cell r="I718" t="str">
            <v>No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DQ718">
            <v>0</v>
          </cell>
          <cell r="DR718">
            <v>0</v>
          </cell>
          <cell r="DS718">
            <v>6450</v>
          </cell>
          <cell r="DT718">
            <v>0</v>
          </cell>
          <cell r="DU718">
            <v>0</v>
          </cell>
          <cell r="DV718">
            <v>6450</v>
          </cell>
          <cell r="FE718" t="str">
            <v>Murrumbidgee LT - LAS - GS</v>
          </cell>
        </row>
        <row r="719">
          <cell r="E719" t="str">
            <v>Fixed</v>
          </cell>
          <cell r="F719" t="str">
            <v>Yes</v>
          </cell>
          <cell r="G719" t="str">
            <v>No</v>
          </cell>
          <cell r="H719" t="str">
            <v>No</v>
          </cell>
          <cell r="I719" t="str">
            <v>No</v>
          </cell>
          <cell r="L719" t="str">
            <v>Non-Vol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DQ719">
            <v>1269.5</v>
          </cell>
          <cell r="DR719">
            <v>1269.5</v>
          </cell>
          <cell r="DS719">
            <v>1269.5</v>
          </cell>
          <cell r="DT719">
            <v>1269.5</v>
          </cell>
          <cell r="DU719">
            <v>1269.5</v>
          </cell>
          <cell r="DV719">
            <v>1269.5</v>
          </cell>
          <cell r="FE719" t="str">
            <v>Murrumbidgee LT - LAS - GS</v>
          </cell>
        </row>
        <row r="720">
          <cell r="E720" t="str">
            <v>Fixed</v>
          </cell>
          <cell r="F720" t="str">
            <v>Yes</v>
          </cell>
          <cell r="G720" t="str">
            <v>No</v>
          </cell>
          <cell r="H720" t="str">
            <v>No</v>
          </cell>
          <cell r="I720" t="str">
            <v>No</v>
          </cell>
          <cell r="L720" t="str">
            <v>Non-Vol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DQ720">
            <v>906</v>
          </cell>
          <cell r="DR720">
            <v>906</v>
          </cell>
          <cell r="DS720">
            <v>906</v>
          </cell>
          <cell r="DT720">
            <v>906</v>
          </cell>
          <cell r="DU720">
            <v>906</v>
          </cell>
          <cell r="DV720">
            <v>906</v>
          </cell>
          <cell r="FE720" t="str">
            <v>Murrumbidgee LT - LAS - GS</v>
          </cell>
        </row>
        <row r="721">
          <cell r="E721" t="str">
            <v>Variable</v>
          </cell>
          <cell r="F721" t="str">
            <v>Yes</v>
          </cell>
          <cell r="G721" t="str">
            <v>No</v>
          </cell>
          <cell r="H721" t="str">
            <v>No</v>
          </cell>
          <cell r="I721" t="str">
            <v>No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DQ721">
            <v>500</v>
          </cell>
          <cell r="DR721">
            <v>2500</v>
          </cell>
          <cell r="DS721">
            <v>10000</v>
          </cell>
          <cell r="DT721">
            <v>250</v>
          </cell>
          <cell r="DU721">
            <v>1250</v>
          </cell>
          <cell r="DV721">
            <v>5000</v>
          </cell>
          <cell r="FE721" t="str">
            <v>Murrumbidgee LT - LAS - GS</v>
          </cell>
        </row>
        <row r="722">
          <cell r="E722" t="str">
            <v>Fixed</v>
          </cell>
          <cell r="F722" t="str">
            <v>Yes</v>
          </cell>
          <cell r="G722" t="str">
            <v>Yes</v>
          </cell>
          <cell r="H722" t="str">
            <v>No</v>
          </cell>
          <cell r="I722" t="str">
            <v>Yes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FE722" t="str">
            <v>Murrumbidgee LT - LAS - HS</v>
          </cell>
        </row>
        <row r="723">
          <cell r="E723" t="str">
            <v>Variable</v>
          </cell>
          <cell r="F723" t="str">
            <v>Yes</v>
          </cell>
          <cell r="G723" t="str">
            <v>Yes</v>
          </cell>
          <cell r="H723" t="str">
            <v>No</v>
          </cell>
          <cell r="I723" t="str">
            <v>Yes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FE723" t="str">
            <v>Murrumbidgee LT - LAS - HS</v>
          </cell>
        </row>
        <row r="724">
          <cell r="E724" t="str">
            <v>Fixed</v>
          </cell>
          <cell r="F724" t="str">
            <v>Yes</v>
          </cell>
          <cell r="G724" t="str">
            <v>No</v>
          </cell>
          <cell r="H724" t="str">
            <v>No</v>
          </cell>
          <cell r="I724" t="str">
            <v>No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FE724" t="str">
            <v>Murrumbidgee LT - LAS - HS</v>
          </cell>
        </row>
        <row r="725">
          <cell r="E725" t="str">
            <v>Fixed</v>
          </cell>
          <cell r="F725" t="str">
            <v>Yes</v>
          </cell>
          <cell r="G725" t="str">
            <v>No</v>
          </cell>
          <cell r="H725" t="str">
            <v>No</v>
          </cell>
          <cell r="I725" t="str">
            <v>No</v>
          </cell>
          <cell r="L725" t="str">
            <v>Non-Vol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FE725" t="str">
            <v>Murrumbidgee LT - LAS - HS</v>
          </cell>
        </row>
        <row r="726">
          <cell r="E726" t="str">
            <v>Fixed</v>
          </cell>
          <cell r="F726" t="str">
            <v>Yes</v>
          </cell>
          <cell r="G726" t="str">
            <v>No</v>
          </cell>
          <cell r="H726" t="str">
            <v>No</v>
          </cell>
          <cell r="I726" t="str">
            <v>No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DQ726">
            <v>1370</v>
          </cell>
          <cell r="DR726">
            <v>1370</v>
          </cell>
          <cell r="DS726">
            <v>1370</v>
          </cell>
          <cell r="DT726">
            <v>1370</v>
          </cell>
          <cell r="DU726">
            <v>1370</v>
          </cell>
          <cell r="DV726">
            <v>1370</v>
          </cell>
          <cell r="FE726" t="str">
            <v>Murrumbidgee LT - LAS - HS</v>
          </cell>
        </row>
        <row r="727">
          <cell r="E727" t="str">
            <v>Fixed</v>
          </cell>
          <cell r="F727" t="str">
            <v>Yes</v>
          </cell>
          <cell r="G727" t="str">
            <v>No</v>
          </cell>
          <cell r="H727" t="str">
            <v>No</v>
          </cell>
          <cell r="I727" t="str">
            <v>No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DQ727">
            <v>0</v>
          </cell>
          <cell r="DR727">
            <v>3900</v>
          </cell>
          <cell r="DS727">
            <v>3900</v>
          </cell>
          <cell r="DT727">
            <v>0</v>
          </cell>
          <cell r="DU727">
            <v>3900</v>
          </cell>
          <cell r="DV727">
            <v>3900</v>
          </cell>
          <cell r="FE727" t="str">
            <v>Murrumbidgee LT - LAS - HS</v>
          </cell>
        </row>
        <row r="728">
          <cell r="E728" t="str">
            <v>Fixed</v>
          </cell>
          <cell r="F728" t="str">
            <v>Yes</v>
          </cell>
          <cell r="G728" t="str">
            <v>No</v>
          </cell>
          <cell r="H728" t="str">
            <v>No</v>
          </cell>
          <cell r="I728" t="str">
            <v>No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DQ728">
            <v>0</v>
          </cell>
          <cell r="DR728">
            <v>0</v>
          </cell>
          <cell r="DS728">
            <v>9750</v>
          </cell>
          <cell r="DT728">
            <v>0</v>
          </cell>
          <cell r="DU728">
            <v>0</v>
          </cell>
          <cell r="DV728">
            <v>9750</v>
          </cell>
          <cell r="FE728" t="str">
            <v>Murrumbidgee LT - LAS - HS</v>
          </cell>
        </row>
        <row r="729">
          <cell r="E729" t="str">
            <v>Fixed</v>
          </cell>
          <cell r="F729" t="str">
            <v>Yes</v>
          </cell>
          <cell r="G729" t="str">
            <v>No</v>
          </cell>
          <cell r="H729" t="str">
            <v>No</v>
          </cell>
          <cell r="I729" t="str">
            <v>No</v>
          </cell>
          <cell r="L729" t="str">
            <v>Non-Vol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DQ729">
            <v>1269.5</v>
          </cell>
          <cell r="DR729">
            <v>1269.5</v>
          </cell>
          <cell r="DS729">
            <v>1269.5</v>
          </cell>
          <cell r="DT729">
            <v>1269.5</v>
          </cell>
          <cell r="DU729">
            <v>1269.5</v>
          </cell>
          <cell r="DV729">
            <v>1269.5</v>
          </cell>
          <cell r="FE729" t="str">
            <v>Murrumbidgee LT - LAS - HS</v>
          </cell>
        </row>
        <row r="730">
          <cell r="E730" t="str">
            <v>Fixed</v>
          </cell>
          <cell r="F730" t="str">
            <v>Yes</v>
          </cell>
          <cell r="G730" t="str">
            <v>No</v>
          </cell>
          <cell r="H730" t="str">
            <v>No</v>
          </cell>
          <cell r="I730" t="str">
            <v>No</v>
          </cell>
          <cell r="L730" t="str">
            <v>Non-Vol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DQ730">
            <v>906</v>
          </cell>
          <cell r="DR730">
            <v>906</v>
          </cell>
          <cell r="DS730">
            <v>906</v>
          </cell>
          <cell r="DT730">
            <v>906</v>
          </cell>
          <cell r="DU730">
            <v>906</v>
          </cell>
          <cell r="DV730">
            <v>906</v>
          </cell>
          <cell r="FE730" t="str">
            <v>Murrumbidgee LT - LAS - HS</v>
          </cell>
        </row>
        <row r="731">
          <cell r="E731" t="str">
            <v>Variable</v>
          </cell>
          <cell r="F731" t="str">
            <v>Yes</v>
          </cell>
          <cell r="G731" t="str">
            <v>No</v>
          </cell>
          <cell r="H731" t="str">
            <v>No</v>
          </cell>
          <cell r="I731" t="str">
            <v>No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DQ731">
            <v>500</v>
          </cell>
          <cell r="DR731">
            <v>2500</v>
          </cell>
          <cell r="DS731">
            <v>10000</v>
          </cell>
          <cell r="DT731">
            <v>250</v>
          </cell>
          <cell r="DU731">
            <v>1250</v>
          </cell>
          <cell r="DV731">
            <v>5000</v>
          </cell>
          <cell r="FE731" t="str">
            <v>Murrumbidgee LT - LAS - HS</v>
          </cell>
        </row>
        <row r="732">
          <cell r="E732" t="str">
            <v>Fixed</v>
          </cell>
          <cell r="F732" t="str">
            <v>Yes</v>
          </cell>
          <cell r="G732" t="str">
            <v>Yes</v>
          </cell>
          <cell r="H732" t="str">
            <v>No</v>
          </cell>
          <cell r="I732" t="str">
            <v>Yes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FE732" t="str">
            <v>Murrumbidgee LT - LAW - GS</v>
          </cell>
        </row>
        <row r="733">
          <cell r="E733" t="str">
            <v>Variable</v>
          </cell>
          <cell r="F733" t="str">
            <v>Yes</v>
          </cell>
          <cell r="G733" t="str">
            <v>Yes</v>
          </cell>
          <cell r="H733" t="str">
            <v>No</v>
          </cell>
          <cell r="I733" t="str">
            <v>Yes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FE733" t="str">
            <v>Murrumbidgee LT - LAW - GS</v>
          </cell>
        </row>
        <row r="734">
          <cell r="E734" t="str">
            <v>Fixed</v>
          </cell>
          <cell r="F734" t="str">
            <v>Yes</v>
          </cell>
          <cell r="G734" t="str">
            <v>No</v>
          </cell>
          <cell r="H734" t="str">
            <v>No</v>
          </cell>
          <cell r="I734" t="str">
            <v>No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FE734" t="str">
            <v>Murrumbidgee LT - LAW - GS</v>
          </cell>
        </row>
        <row r="735">
          <cell r="E735" t="str">
            <v>Fixed</v>
          </cell>
          <cell r="F735" t="str">
            <v>Yes</v>
          </cell>
          <cell r="G735" t="str">
            <v>No</v>
          </cell>
          <cell r="H735" t="str">
            <v>No</v>
          </cell>
          <cell r="I735" t="str">
            <v>No</v>
          </cell>
          <cell r="L735" t="str">
            <v>Non-Vol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FE735" t="str">
            <v>Murrumbidgee LT - LAW - GS</v>
          </cell>
        </row>
        <row r="736">
          <cell r="E736" t="str">
            <v>Fixed</v>
          </cell>
          <cell r="F736" t="str">
            <v>Yes</v>
          </cell>
          <cell r="G736" t="str">
            <v>No</v>
          </cell>
          <cell r="H736" t="str">
            <v>No</v>
          </cell>
          <cell r="I736" t="str">
            <v>No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DQ736">
            <v>730</v>
          </cell>
          <cell r="DR736">
            <v>730</v>
          </cell>
          <cell r="DS736">
            <v>730</v>
          </cell>
          <cell r="DT736">
            <v>730</v>
          </cell>
          <cell r="DU736">
            <v>730</v>
          </cell>
          <cell r="DV736">
            <v>730</v>
          </cell>
          <cell r="FE736" t="str">
            <v>Murrumbidgee LT - LAW - GS</v>
          </cell>
        </row>
        <row r="737">
          <cell r="E737" t="str">
            <v>Fixed</v>
          </cell>
          <cell r="F737" t="str">
            <v>Yes</v>
          </cell>
          <cell r="G737" t="str">
            <v>No</v>
          </cell>
          <cell r="H737" t="str">
            <v>No</v>
          </cell>
          <cell r="I737" t="str">
            <v>No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DQ737">
            <v>2080</v>
          </cell>
          <cell r="DR737">
            <v>2080</v>
          </cell>
          <cell r="DS737">
            <v>2080</v>
          </cell>
          <cell r="DT737">
            <v>2080</v>
          </cell>
          <cell r="DU737">
            <v>2080</v>
          </cell>
          <cell r="DV737">
            <v>2080</v>
          </cell>
          <cell r="FE737" t="str">
            <v>Murrumbidgee LT - LAW - GS</v>
          </cell>
        </row>
        <row r="738">
          <cell r="E738" t="str">
            <v>Fixed</v>
          </cell>
          <cell r="F738" t="str">
            <v>Yes</v>
          </cell>
          <cell r="G738" t="str">
            <v>No</v>
          </cell>
          <cell r="H738" t="str">
            <v>No</v>
          </cell>
          <cell r="I738" t="str">
            <v>No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DQ738">
            <v>345</v>
          </cell>
          <cell r="DR738">
            <v>1725</v>
          </cell>
          <cell r="DS738">
            <v>6900</v>
          </cell>
          <cell r="DT738">
            <v>345</v>
          </cell>
          <cell r="DU738">
            <v>1725</v>
          </cell>
          <cell r="DV738">
            <v>6900</v>
          </cell>
          <cell r="FE738" t="str">
            <v>Murrumbidgee LT - LAW - GS</v>
          </cell>
        </row>
        <row r="739">
          <cell r="E739" t="str">
            <v>Fixed</v>
          </cell>
          <cell r="F739" t="str">
            <v>Yes</v>
          </cell>
          <cell r="G739" t="str">
            <v>No</v>
          </cell>
          <cell r="H739" t="str">
            <v>No</v>
          </cell>
          <cell r="I739" t="str">
            <v>No</v>
          </cell>
          <cell r="L739" t="str">
            <v>Non-Vol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DQ739">
            <v>1269.5</v>
          </cell>
          <cell r="DR739">
            <v>1269.5</v>
          </cell>
          <cell r="DS739">
            <v>1269.5</v>
          </cell>
          <cell r="DT739">
            <v>1269.5</v>
          </cell>
          <cell r="DU739">
            <v>1269.5</v>
          </cell>
          <cell r="DV739">
            <v>1269.5</v>
          </cell>
          <cell r="FE739" t="str">
            <v>Murrumbidgee LT - LAW - GS</v>
          </cell>
        </row>
        <row r="740">
          <cell r="E740" t="str">
            <v>Fixed</v>
          </cell>
          <cell r="F740" t="str">
            <v>Yes</v>
          </cell>
          <cell r="G740" t="str">
            <v>No</v>
          </cell>
          <cell r="H740" t="str">
            <v>No</v>
          </cell>
          <cell r="I740" t="str">
            <v>No</v>
          </cell>
          <cell r="L740" t="str">
            <v>Non-Vol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DQ740">
            <v>906</v>
          </cell>
          <cell r="DR740">
            <v>906</v>
          </cell>
          <cell r="DS740">
            <v>906</v>
          </cell>
          <cell r="DT740">
            <v>906</v>
          </cell>
          <cell r="DU740">
            <v>906</v>
          </cell>
          <cell r="DV740">
            <v>906</v>
          </cell>
          <cell r="FE740" t="str">
            <v>Murrumbidgee LT - LAW - GS</v>
          </cell>
        </row>
        <row r="741">
          <cell r="E741" t="str">
            <v>Variable</v>
          </cell>
          <cell r="F741" t="str">
            <v>Yes</v>
          </cell>
          <cell r="G741" t="str">
            <v>No</v>
          </cell>
          <cell r="H741" t="str">
            <v>No</v>
          </cell>
          <cell r="I741" t="str">
            <v>No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DQ741">
            <v>434.99999999999994</v>
          </cell>
          <cell r="DR741">
            <v>2175</v>
          </cell>
          <cell r="DS741">
            <v>8700</v>
          </cell>
          <cell r="DT741">
            <v>217.49999999999997</v>
          </cell>
          <cell r="DU741">
            <v>1087.5</v>
          </cell>
          <cell r="DV741">
            <v>4350</v>
          </cell>
          <cell r="FE741" t="str">
            <v>Murrumbidgee LT - LAW - GS</v>
          </cell>
        </row>
        <row r="742">
          <cell r="E742" t="str">
            <v>Fixed</v>
          </cell>
          <cell r="F742" t="str">
            <v>Yes</v>
          </cell>
          <cell r="G742" t="str">
            <v>Yes</v>
          </cell>
          <cell r="H742" t="str">
            <v>No</v>
          </cell>
          <cell r="I742" t="str">
            <v>Yes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FE742" t="str">
            <v>Murrumbidgee LT - SAS - GS</v>
          </cell>
        </row>
        <row r="743">
          <cell r="E743" t="str">
            <v>Variable</v>
          </cell>
          <cell r="F743" t="str">
            <v>Yes</v>
          </cell>
          <cell r="G743" t="str">
            <v>Yes</v>
          </cell>
          <cell r="H743" t="str">
            <v>No</v>
          </cell>
          <cell r="I743" t="str">
            <v>Yes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FE743" t="str">
            <v>Murrumbidgee LT - SAS - GS</v>
          </cell>
        </row>
        <row r="744">
          <cell r="E744" t="str">
            <v>Fixed</v>
          </cell>
          <cell r="F744" t="str">
            <v>Yes</v>
          </cell>
          <cell r="G744" t="str">
            <v>No</v>
          </cell>
          <cell r="H744" t="str">
            <v>No</v>
          </cell>
          <cell r="I744" t="str">
            <v>No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FE744" t="str">
            <v>Murrumbidgee LT - SAS - GS</v>
          </cell>
        </row>
        <row r="745">
          <cell r="E745" t="str">
            <v>Fixed</v>
          </cell>
          <cell r="F745" t="str">
            <v>Yes</v>
          </cell>
          <cell r="G745" t="str">
            <v>No</v>
          </cell>
          <cell r="H745" t="str">
            <v>No</v>
          </cell>
          <cell r="I745" t="str">
            <v>No</v>
          </cell>
          <cell r="L745" t="str">
            <v>Non-Vol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FE745" t="str">
            <v>Murrumbidgee LT - SAS - GS</v>
          </cell>
        </row>
        <row r="746">
          <cell r="E746" t="str">
            <v>Fixed</v>
          </cell>
          <cell r="F746" t="str">
            <v>Yes</v>
          </cell>
          <cell r="G746" t="str">
            <v>No</v>
          </cell>
          <cell r="H746" t="str">
            <v>No</v>
          </cell>
          <cell r="I746" t="str">
            <v>No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DQ746">
            <v>1125</v>
          </cell>
          <cell r="DR746">
            <v>5625</v>
          </cell>
          <cell r="DS746">
            <v>22500</v>
          </cell>
          <cell r="DT746">
            <v>1125</v>
          </cell>
          <cell r="DU746">
            <v>5625</v>
          </cell>
          <cell r="DV746">
            <v>22500</v>
          </cell>
          <cell r="FE746" t="str">
            <v>Murrumbidgee LT - SAS - GS</v>
          </cell>
        </row>
        <row r="747">
          <cell r="E747" t="str">
            <v>Fixed</v>
          </cell>
          <cell r="F747" t="str">
            <v>Yes</v>
          </cell>
          <cell r="G747" t="str">
            <v>No</v>
          </cell>
          <cell r="H747" t="str">
            <v>No</v>
          </cell>
          <cell r="I747" t="str">
            <v>No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DQ747">
            <v>805.00000000000011</v>
          </cell>
          <cell r="DR747">
            <v>4025.0000000000005</v>
          </cell>
          <cell r="DS747">
            <v>16100.000000000002</v>
          </cell>
          <cell r="DT747">
            <v>805.00000000000011</v>
          </cell>
          <cell r="DU747">
            <v>4025.0000000000005</v>
          </cell>
          <cell r="DV747">
            <v>16100.000000000002</v>
          </cell>
          <cell r="FE747" t="str">
            <v>Murrumbidgee LT - SAS - GS</v>
          </cell>
        </row>
        <row r="748">
          <cell r="E748" t="str">
            <v>Fixed</v>
          </cell>
          <cell r="F748" t="str">
            <v>Yes</v>
          </cell>
          <cell r="G748" t="str">
            <v>No</v>
          </cell>
          <cell r="H748" t="str">
            <v>No</v>
          </cell>
          <cell r="I748" t="str">
            <v>No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DQ748">
            <v>535</v>
          </cell>
          <cell r="DR748">
            <v>2675</v>
          </cell>
          <cell r="DS748">
            <v>10700</v>
          </cell>
          <cell r="DT748">
            <v>535</v>
          </cell>
          <cell r="DU748">
            <v>2675</v>
          </cell>
          <cell r="DV748">
            <v>10700</v>
          </cell>
          <cell r="FE748" t="str">
            <v>Murrumbidgee LT - SAS - GS</v>
          </cell>
        </row>
        <row r="749">
          <cell r="E749" t="str">
            <v>Fixed</v>
          </cell>
          <cell r="F749" t="str">
            <v>Yes</v>
          </cell>
          <cell r="G749" t="str">
            <v>No</v>
          </cell>
          <cell r="H749" t="str">
            <v>No</v>
          </cell>
          <cell r="I749" t="str">
            <v>No</v>
          </cell>
          <cell r="L749" t="str">
            <v>Non-Vol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DQ749">
            <v>43465</v>
          </cell>
          <cell r="DR749">
            <v>217325</v>
          </cell>
          <cell r="DS749">
            <v>869300</v>
          </cell>
          <cell r="DT749">
            <v>43465</v>
          </cell>
          <cell r="DU749">
            <v>217325</v>
          </cell>
          <cell r="DV749">
            <v>869300</v>
          </cell>
          <cell r="FE749" t="str">
            <v>Murrumbidgee LT - SAS - GS</v>
          </cell>
        </row>
        <row r="750">
          <cell r="E750" t="str">
            <v>Fixed</v>
          </cell>
          <cell r="F750" t="str">
            <v>Yes</v>
          </cell>
          <cell r="G750" t="str">
            <v>No</v>
          </cell>
          <cell r="H750" t="str">
            <v>No</v>
          </cell>
          <cell r="I750" t="str">
            <v>No</v>
          </cell>
          <cell r="L750" t="str">
            <v>Non-Vol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DQ750">
            <v>17130</v>
          </cell>
          <cell r="DR750">
            <v>85650</v>
          </cell>
          <cell r="DS750">
            <v>342600</v>
          </cell>
          <cell r="DT750">
            <v>17130</v>
          </cell>
          <cell r="DU750">
            <v>85650</v>
          </cell>
          <cell r="DV750">
            <v>342600</v>
          </cell>
          <cell r="FE750" t="str">
            <v>Murrumbidgee LT - SAS - GS</v>
          </cell>
        </row>
        <row r="751">
          <cell r="E751" t="str">
            <v>Variable</v>
          </cell>
          <cell r="F751" t="str">
            <v>Yes</v>
          </cell>
          <cell r="G751" t="str">
            <v>No</v>
          </cell>
          <cell r="H751" t="str">
            <v>No</v>
          </cell>
          <cell r="I751" t="str">
            <v>No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DQ751">
            <v>500</v>
          </cell>
          <cell r="DR751">
            <v>2500</v>
          </cell>
          <cell r="DS751">
            <v>10000</v>
          </cell>
          <cell r="DT751">
            <v>250</v>
          </cell>
          <cell r="DU751">
            <v>1250</v>
          </cell>
          <cell r="DV751">
            <v>5000</v>
          </cell>
          <cell r="FE751" t="str">
            <v>Murrumbidgee LT - SAS - GS</v>
          </cell>
        </row>
        <row r="752">
          <cell r="E752" t="str">
            <v>Fixed</v>
          </cell>
          <cell r="F752" t="str">
            <v>Yes</v>
          </cell>
          <cell r="G752" t="str">
            <v>Yes</v>
          </cell>
          <cell r="H752" t="str">
            <v>No</v>
          </cell>
          <cell r="I752" t="str">
            <v>Yes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FE752" t="str">
            <v>Murrumbidgee LT - SAS - HS</v>
          </cell>
        </row>
        <row r="753">
          <cell r="E753" t="str">
            <v>Variable</v>
          </cell>
          <cell r="F753" t="str">
            <v>Yes</v>
          </cell>
          <cell r="G753" t="str">
            <v>Yes</v>
          </cell>
          <cell r="H753" t="str">
            <v>No</v>
          </cell>
          <cell r="I753" t="str">
            <v>Yes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FE753" t="str">
            <v>Murrumbidgee LT - SAS - HS</v>
          </cell>
        </row>
        <row r="754">
          <cell r="E754" t="str">
            <v>Fixed</v>
          </cell>
          <cell r="F754" t="str">
            <v>Yes</v>
          </cell>
          <cell r="G754" t="str">
            <v>No</v>
          </cell>
          <cell r="H754" t="str">
            <v>No</v>
          </cell>
          <cell r="I754" t="str">
            <v>No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FE754" t="str">
            <v>Murrumbidgee LT - SAS - HS</v>
          </cell>
        </row>
        <row r="755">
          <cell r="E755" t="str">
            <v>Fixed</v>
          </cell>
          <cell r="F755" t="str">
            <v>Yes</v>
          </cell>
          <cell r="G755" t="str">
            <v>No</v>
          </cell>
          <cell r="H755" t="str">
            <v>No</v>
          </cell>
          <cell r="I755" t="str">
            <v>No</v>
          </cell>
          <cell r="L755" t="str">
            <v>Non-Vol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FE755" t="str">
            <v>Murrumbidgee LT - SAS - HS</v>
          </cell>
        </row>
        <row r="756">
          <cell r="E756" t="str">
            <v>Fixed</v>
          </cell>
          <cell r="F756" t="str">
            <v>Yes</v>
          </cell>
          <cell r="G756" t="str">
            <v>No</v>
          </cell>
          <cell r="H756" t="str">
            <v>No</v>
          </cell>
          <cell r="I756" t="str">
            <v>No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DQ756">
            <v>1695</v>
          </cell>
          <cell r="DR756">
            <v>8475</v>
          </cell>
          <cell r="DS756">
            <v>33900</v>
          </cell>
          <cell r="DT756">
            <v>1695</v>
          </cell>
          <cell r="DU756">
            <v>8475</v>
          </cell>
          <cell r="DV756">
            <v>33900</v>
          </cell>
          <cell r="FE756" t="str">
            <v>Murrumbidgee LT - SAS - HS</v>
          </cell>
        </row>
        <row r="757">
          <cell r="E757" t="str">
            <v>Fixed</v>
          </cell>
          <cell r="F757" t="str">
            <v>Yes</v>
          </cell>
          <cell r="G757" t="str">
            <v>No</v>
          </cell>
          <cell r="H757" t="str">
            <v>No</v>
          </cell>
          <cell r="I757" t="str">
            <v>No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DQ757">
            <v>1215</v>
          </cell>
          <cell r="DR757">
            <v>6075</v>
          </cell>
          <cell r="DS757">
            <v>24300</v>
          </cell>
          <cell r="DT757">
            <v>1215</v>
          </cell>
          <cell r="DU757">
            <v>6075</v>
          </cell>
          <cell r="DV757">
            <v>24300</v>
          </cell>
          <cell r="FE757" t="str">
            <v>Murrumbidgee LT - SAS - HS</v>
          </cell>
        </row>
        <row r="758">
          <cell r="E758" t="str">
            <v>Fixed</v>
          </cell>
          <cell r="F758" t="str">
            <v>Yes</v>
          </cell>
          <cell r="G758" t="str">
            <v>No</v>
          </cell>
          <cell r="H758" t="str">
            <v>No</v>
          </cell>
          <cell r="I758" t="str">
            <v>No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DQ758">
            <v>810</v>
          </cell>
          <cell r="DR758">
            <v>4050</v>
          </cell>
          <cell r="DS758">
            <v>16200</v>
          </cell>
          <cell r="DT758">
            <v>810</v>
          </cell>
          <cell r="DU758">
            <v>4050</v>
          </cell>
          <cell r="DV758">
            <v>16200</v>
          </cell>
          <cell r="FE758" t="str">
            <v>Murrumbidgee LT - SAS - HS</v>
          </cell>
        </row>
        <row r="759">
          <cell r="E759" t="str">
            <v>Fixed</v>
          </cell>
          <cell r="F759" t="str">
            <v>Yes</v>
          </cell>
          <cell r="G759" t="str">
            <v>No</v>
          </cell>
          <cell r="H759" t="str">
            <v>No</v>
          </cell>
          <cell r="I759" t="str">
            <v>No</v>
          </cell>
          <cell r="L759" t="str">
            <v>Non-Vol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DQ759">
            <v>43465</v>
          </cell>
          <cell r="DR759">
            <v>217325</v>
          </cell>
          <cell r="DS759">
            <v>869300</v>
          </cell>
          <cell r="DT759">
            <v>43465</v>
          </cell>
          <cell r="DU759">
            <v>217325</v>
          </cell>
          <cell r="DV759">
            <v>869300</v>
          </cell>
          <cell r="FE759" t="str">
            <v>Murrumbidgee LT - SAS - HS</v>
          </cell>
        </row>
        <row r="760">
          <cell r="E760" t="str">
            <v>Fixed</v>
          </cell>
          <cell r="F760" t="str">
            <v>Yes</v>
          </cell>
          <cell r="G760" t="str">
            <v>No</v>
          </cell>
          <cell r="H760" t="str">
            <v>No</v>
          </cell>
          <cell r="I760" t="str">
            <v>No</v>
          </cell>
          <cell r="L760" t="str">
            <v>Non-Vol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DQ760">
            <v>17130</v>
          </cell>
          <cell r="DR760">
            <v>85650</v>
          </cell>
          <cell r="DS760">
            <v>342600</v>
          </cell>
          <cell r="DT760">
            <v>17130</v>
          </cell>
          <cell r="DU760">
            <v>85650</v>
          </cell>
          <cell r="DV760">
            <v>342600</v>
          </cell>
          <cell r="FE760" t="str">
            <v>Murrumbidgee LT - SAS - HS</v>
          </cell>
        </row>
        <row r="761">
          <cell r="E761" t="str">
            <v>Variable</v>
          </cell>
          <cell r="F761" t="str">
            <v>Yes</v>
          </cell>
          <cell r="G761" t="str">
            <v>No</v>
          </cell>
          <cell r="H761" t="str">
            <v>No</v>
          </cell>
          <cell r="I761" t="str">
            <v>No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DQ761">
            <v>500</v>
          </cell>
          <cell r="DR761">
            <v>2500</v>
          </cell>
          <cell r="DS761">
            <v>10000</v>
          </cell>
          <cell r="DT761">
            <v>250</v>
          </cell>
          <cell r="DU761">
            <v>1250</v>
          </cell>
          <cell r="DV761">
            <v>5000</v>
          </cell>
          <cell r="FE761" t="str">
            <v>Murrumbidgee LT - SAS - HS</v>
          </cell>
        </row>
        <row r="762">
          <cell r="E762" t="str">
            <v>Fixed</v>
          </cell>
          <cell r="F762" t="str">
            <v>Yes</v>
          </cell>
          <cell r="G762" t="str">
            <v>No</v>
          </cell>
          <cell r="H762" t="str">
            <v>No</v>
          </cell>
          <cell r="I762" t="str">
            <v>No</v>
          </cell>
          <cell r="L762" t="str">
            <v>Non-Vol</v>
          </cell>
          <cell r="Z762">
            <v>100</v>
          </cell>
          <cell r="AA762">
            <v>100</v>
          </cell>
          <cell r="AB762">
            <v>100</v>
          </cell>
          <cell r="AC762">
            <v>100</v>
          </cell>
          <cell r="AD762">
            <v>100</v>
          </cell>
          <cell r="AE762">
            <v>100</v>
          </cell>
          <cell r="BG762">
            <v>100</v>
          </cell>
          <cell r="BH762">
            <v>100</v>
          </cell>
          <cell r="BI762">
            <v>100</v>
          </cell>
          <cell r="BJ762">
            <v>100</v>
          </cell>
          <cell r="BK762">
            <v>100</v>
          </cell>
          <cell r="BL762">
            <v>100</v>
          </cell>
          <cell r="CL762">
            <v>100</v>
          </cell>
          <cell r="CM762">
            <v>100</v>
          </cell>
          <cell r="CN762">
            <v>100</v>
          </cell>
          <cell r="CO762">
            <v>100</v>
          </cell>
          <cell r="CP762">
            <v>100</v>
          </cell>
          <cell r="CQ762">
            <v>100</v>
          </cell>
          <cell r="DQ762">
            <v>100</v>
          </cell>
          <cell r="DR762">
            <v>100</v>
          </cell>
          <cell r="DS762">
            <v>100</v>
          </cell>
          <cell r="DT762">
            <v>100</v>
          </cell>
          <cell r="DU762">
            <v>100</v>
          </cell>
          <cell r="DV762">
            <v>100</v>
          </cell>
          <cell r="FE762" t="str">
            <v>Narromine</v>
          </cell>
        </row>
        <row r="763">
          <cell r="E763" t="str">
            <v>Variable</v>
          </cell>
          <cell r="F763" t="str">
            <v>No</v>
          </cell>
          <cell r="G763" t="str">
            <v>No</v>
          </cell>
          <cell r="H763" t="str">
            <v>No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FE763" t="str">
            <v>Narromine</v>
          </cell>
        </row>
        <row r="764">
          <cell r="E764" t="str">
            <v>Variable</v>
          </cell>
          <cell r="F764" t="str">
            <v>No</v>
          </cell>
          <cell r="G764" t="str">
            <v>No</v>
          </cell>
          <cell r="H764" t="str">
            <v>No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FE764" t="str">
            <v>Narromine</v>
          </cell>
        </row>
        <row r="765">
          <cell r="E765" t="str">
            <v>Variable</v>
          </cell>
          <cell r="F765" t="str">
            <v>No</v>
          </cell>
          <cell r="G765" t="str">
            <v>No</v>
          </cell>
          <cell r="H765" t="str">
            <v>No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FE765" t="str">
            <v>Narromine</v>
          </cell>
        </row>
        <row r="766">
          <cell r="E766" t="str">
            <v>Fixed</v>
          </cell>
          <cell r="F766" t="str">
            <v>Yes</v>
          </cell>
          <cell r="G766" t="str">
            <v>No</v>
          </cell>
          <cell r="H766" t="str">
            <v>Yes</v>
          </cell>
          <cell r="I766" t="str">
            <v>Yes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BG766">
            <v>82.5</v>
          </cell>
          <cell r="BH766">
            <v>412.5</v>
          </cell>
          <cell r="BI766">
            <v>1650</v>
          </cell>
          <cell r="BJ766">
            <v>82.5</v>
          </cell>
          <cell r="BK766">
            <v>412.5</v>
          </cell>
          <cell r="BL766">
            <v>1650</v>
          </cell>
          <cell r="CL766">
            <v>99</v>
          </cell>
          <cell r="CM766">
            <v>495</v>
          </cell>
          <cell r="CN766">
            <v>1980</v>
          </cell>
          <cell r="CO766">
            <v>99</v>
          </cell>
          <cell r="CP766">
            <v>495</v>
          </cell>
          <cell r="CQ766">
            <v>1980</v>
          </cell>
          <cell r="DQ766">
            <v>99</v>
          </cell>
          <cell r="DR766">
            <v>495</v>
          </cell>
          <cell r="DS766">
            <v>1980</v>
          </cell>
          <cell r="DT766">
            <v>99</v>
          </cell>
          <cell r="DU766">
            <v>495</v>
          </cell>
          <cell r="DV766">
            <v>1980</v>
          </cell>
          <cell r="FE766" t="str">
            <v>Narromine</v>
          </cell>
        </row>
        <row r="767">
          <cell r="E767" t="str">
            <v>Variable</v>
          </cell>
          <cell r="F767" t="str">
            <v>Yes</v>
          </cell>
          <cell r="G767" t="str">
            <v>No</v>
          </cell>
          <cell r="H767" t="str">
            <v>Yes</v>
          </cell>
          <cell r="I767" t="str">
            <v>Yes</v>
          </cell>
          <cell r="Z767">
            <v>91</v>
          </cell>
          <cell r="AA767">
            <v>455</v>
          </cell>
          <cell r="AB767">
            <v>1820</v>
          </cell>
          <cell r="AC767">
            <v>45.5</v>
          </cell>
          <cell r="AD767">
            <v>227.5</v>
          </cell>
          <cell r="AE767">
            <v>910</v>
          </cell>
          <cell r="BG767">
            <v>98.5</v>
          </cell>
          <cell r="BH767">
            <v>492.5</v>
          </cell>
          <cell r="BI767">
            <v>1970</v>
          </cell>
          <cell r="BJ767">
            <v>49.25</v>
          </cell>
          <cell r="BK767">
            <v>246.25</v>
          </cell>
          <cell r="BL767">
            <v>985</v>
          </cell>
          <cell r="CL767">
            <v>117</v>
          </cell>
          <cell r="CM767">
            <v>585</v>
          </cell>
          <cell r="CN767">
            <v>2340</v>
          </cell>
          <cell r="CO767">
            <v>58.5</v>
          </cell>
          <cell r="CP767">
            <v>292.5</v>
          </cell>
          <cell r="CQ767">
            <v>1170</v>
          </cell>
          <cell r="DQ767">
            <v>117</v>
          </cell>
          <cell r="DR767">
            <v>585</v>
          </cell>
          <cell r="DS767">
            <v>2340</v>
          </cell>
          <cell r="DT767">
            <v>58.5</v>
          </cell>
          <cell r="DU767">
            <v>292.5</v>
          </cell>
          <cell r="DV767">
            <v>1170</v>
          </cell>
          <cell r="FE767" t="str">
            <v>Narromine</v>
          </cell>
        </row>
        <row r="768">
          <cell r="E768" t="str">
            <v>Fixed</v>
          </cell>
          <cell r="F768" t="str">
            <v>Yes</v>
          </cell>
          <cell r="G768" t="str">
            <v>Yes</v>
          </cell>
          <cell r="H768" t="str">
            <v>No</v>
          </cell>
          <cell r="I768" t="str">
            <v>Yes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BG768">
            <v>145.5</v>
          </cell>
          <cell r="BH768">
            <v>727.5</v>
          </cell>
          <cell r="BI768">
            <v>2910</v>
          </cell>
          <cell r="BJ768">
            <v>145.5</v>
          </cell>
          <cell r="BK768">
            <v>727.5</v>
          </cell>
          <cell r="BL768">
            <v>2910</v>
          </cell>
          <cell r="CL768">
            <v>181</v>
          </cell>
          <cell r="CM768">
            <v>905</v>
          </cell>
          <cell r="CN768">
            <v>3620</v>
          </cell>
          <cell r="CO768">
            <v>181</v>
          </cell>
          <cell r="CP768">
            <v>905</v>
          </cell>
          <cell r="CQ768">
            <v>3620</v>
          </cell>
          <cell r="DQ768">
            <v>175.5</v>
          </cell>
          <cell r="DR768">
            <v>877.5</v>
          </cell>
          <cell r="DS768">
            <v>3510</v>
          </cell>
          <cell r="DT768">
            <v>175.5</v>
          </cell>
          <cell r="DU768">
            <v>877.5</v>
          </cell>
          <cell r="DV768">
            <v>3510</v>
          </cell>
          <cell r="FE768" t="str">
            <v>Narromine</v>
          </cell>
        </row>
        <row r="769">
          <cell r="E769" t="str">
            <v>Variable</v>
          </cell>
          <cell r="F769" t="str">
            <v>Yes</v>
          </cell>
          <cell r="G769" t="str">
            <v>Yes</v>
          </cell>
          <cell r="H769" t="str">
            <v>No</v>
          </cell>
          <cell r="I769" t="str">
            <v>Yes</v>
          </cell>
          <cell r="Z769">
            <v>717</v>
          </cell>
          <cell r="AA769">
            <v>3585</v>
          </cell>
          <cell r="AB769">
            <v>14340</v>
          </cell>
          <cell r="AC769">
            <v>358.5</v>
          </cell>
          <cell r="AD769">
            <v>1792.5</v>
          </cell>
          <cell r="AE769">
            <v>7170</v>
          </cell>
          <cell r="BG769">
            <v>773.5</v>
          </cell>
          <cell r="BH769">
            <v>3867.5</v>
          </cell>
          <cell r="BI769">
            <v>15470</v>
          </cell>
          <cell r="BJ769">
            <v>386.75</v>
          </cell>
          <cell r="BK769">
            <v>1933.75</v>
          </cell>
          <cell r="BL769">
            <v>7735</v>
          </cell>
          <cell r="CL769">
            <v>975</v>
          </cell>
          <cell r="CM769">
            <v>4875</v>
          </cell>
          <cell r="CN769">
            <v>19500</v>
          </cell>
          <cell r="CO769">
            <v>487.5</v>
          </cell>
          <cell r="CP769">
            <v>2437.5</v>
          </cell>
          <cell r="CQ769">
            <v>9750</v>
          </cell>
          <cell r="DQ769">
            <v>913.5</v>
          </cell>
          <cell r="DR769">
            <v>4567.5</v>
          </cell>
          <cell r="DS769">
            <v>18270</v>
          </cell>
          <cell r="DT769">
            <v>456.75</v>
          </cell>
          <cell r="DU769">
            <v>2283.75</v>
          </cell>
          <cell r="DV769">
            <v>9135</v>
          </cell>
          <cell r="FE769" t="str">
            <v>Narromine</v>
          </cell>
        </row>
        <row r="770">
          <cell r="E770" t="str">
            <v>Variable</v>
          </cell>
          <cell r="F770" t="str">
            <v>Yes</v>
          </cell>
          <cell r="G770" t="str">
            <v>Yes</v>
          </cell>
          <cell r="H770" t="str">
            <v>No</v>
          </cell>
          <cell r="I770" t="str">
            <v>Yes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FE770" t="str">
            <v>Narromine</v>
          </cell>
        </row>
        <row r="771">
          <cell r="E771" t="str">
            <v>Fixed</v>
          </cell>
          <cell r="F771" t="str">
            <v>Yes</v>
          </cell>
          <cell r="G771" t="str">
            <v>Yes</v>
          </cell>
          <cell r="H771" t="str">
            <v>Yes</v>
          </cell>
          <cell r="I771" t="str">
            <v>Yes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FE771" t="str">
            <v>Narromine</v>
          </cell>
        </row>
        <row r="772">
          <cell r="E772" t="str">
            <v>Fixed</v>
          </cell>
          <cell r="F772" t="str">
            <v>Yes</v>
          </cell>
          <cell r="G772" t="str">
            <v>No</v>
          </cell>
          <cell r="H772" t="str">
            <v>No</v>
          </cell>
          <cell r="I772" t="str">
            <v>No</v>
          </cell>
          <cell r="Z772">
            <v>710</v>
          </cell>
          <cell r="AA772">
            <v>3550</v>
          </cell>
          <cell r="AB772">
            <v>14200</v>
          </cell>
          <cell r="AC772">
            <v>710</v>
          </cell>
          <cell r="AD772">
            <v>3550</v>
          </cell>
          <cell r="AE772">
            <v>14200</v>
          </cell>
          <cell r="BG772">
            <v>710</v>
          </cell>
          <cell r="BH772">
            <v>3550</v>
          </cell>
          <cell r="BI772">
            <v>14200</v>
          </cell>
          <cell r="BJ772">
            <v>710</v>
          </cell>
          <cell r="BK772">
            <v>3550</v>
          </cell>
          <cell r="BL772">
            <v>14200</v>
          </cell>
          <cell r="CL772">
            <v>650</v>
          </cell>
          <cell r="CM772">
            <v>3250</v>
          </cell>
          <cell r="CN772">
            <v>13000</v>
          </cell>
          <cell r="CO772">
            <v>650</v>
          </cell>
          <cell r="CP772">
            <v>3250</v>
          </cell>
          <cell r="CQ772">
            <v>13000</v>
          </cell>
          <cell r="DQ772">
            <v>650</v>
          </cell>
          <cell r="DR772">
            <v>3250</v>
          </cell>
          <cell r="DS772">
            <v>13000</v>
          </cell>
          <cell r="DT772">
            <v>650</v>
          </cell>
          <cell r="DU772">
            <v>3250</v>
          </cell>
          <cell r="DV772">
            <v>13000</v>
          </cell>
          <cell r="FE772" t="str">
            <v>Narromine</v>
          </cell>
        </row>
        <row r="773">
          <cell r="E773" t="str">
            <v>Variable</v>
          </cell>
          <cell r="F773" t="str">
            <v>Yes</v>
          </cell>
          <cell r="G773" t="str">
            <v>No</v>
          </cell>
          <cell r="H773" t="str">
            <v>No</v>
          </cell>
          <cell r="I773" t="str">
            <v>No</v>
          </cell>
          <cell r="Z773">
            <v>1292</v>
          </cell>
          <cell r="AA773">
            <v>6460</v>
          </cell>
          <cell r="AB773">
            <v>25840</v>
          </cell>
          <cell r="AC773">
            <v>646</v>
          </cell>
          <cell r="AD773">
            <v>3230</v>
          </cell>
          <cell r="AE773">
            <v>12920</v>
          </cell>
          <cell r="BG773">
            <v>1228</v>
          </cell>
          <cell r="BH773">
            <v>6140</v>
          </cell>
          <cell r="BI773">
            <v>24560</v>
          </cell>
          <cell r="BJ773">
            <v>614</v>
          </cell>
          <cell r="BK773">
            <v>3070</v>
          </cell>
          <cell r="BL773">
            <v>12280</v>
          </cell>
          <cell r="CL773">
            <v>783</v>
          </cell>
          <cell r="CM773">
            <v>3915</v>
          </cell>
          <cell r="CN773">
            <v>15660</v>
          </cell>
          <cell r="CO773">
            <v>391.5</v>
          </cell>
          <cell r="CP773">
            <v>1957.5</v>
          </cell>
          <cell r="CQ773">
            <v>7830</v>
          </cell>
          <cell r="DQ773">
            <v>769.5</v>
          </cell>
          <cell r="DR773">
            <v>3847.5</v>
          </cell>
          <cell r="DS773">
            <v>15390</v>
          </cell>
          <cell r="DT773">
            <v>384.75</v>
          </cell>
          <cell r="DU773">
            <v>1923.75</v>
          </cell>
          <cell r="DV773">
            <v>7695</v>
          </cell>
          <cell r="FE773" t="str">
            <v>Narromine</v>
          </cell>
        </row>
        <row r="774">
          <cell r="E774" t="str">
            <v>Fixed</v>
          </cell>
          <cell r="F774" t="str">
            <v>Yes</v>
          </cell>
          <cell r="G774" t="str">
            <v>No</v>
          </cell>
          <cell r="H774" t="str">
            <v>No</v>
          </cell>
          <cell r="I774" t="str">
            <v>No</v>
          </cell>
          <cell r="L774" t="str">
            <v>Non-Vol</v>
          </cell>
          <cell r="Z774">
            <v>100</v>
          </cell>
          <cell r="AA774">
            <v>100</v>
          </cell>
          <cell r="AB774">
            <v>100</v>
          </cell>
          <cell r="AC774">
            <v>100</v>
          </cell>
          <cell r="AD774">
            <v>100</v>
          </cell>
          <cell r="AE774">
            <v>100</v>
          </cell>
          <cell r="BG774">
            <v>100</v>
          </cell>
          <cell r="BH774">
            <v>100</v>
          </cell>
          <cell r="BI774">
            <v>100</v>
          </cell>
          <cell r="BJ774">
            <v>100</v>
          </cell>
          <cell r="BK774">
            <v>100</v>
          </cell>
          <cell r="BL774">
            <v>100</v>
          </cell>
          <cell r="CL774">
            <v>100</v>
          </cell>
          <cell r="CM774">
            <v>100</v>
          </cell>
          <cell r="CN774">
            <v>100</v>
          </cell>
          <cell r="CO774">
            <v>100</v>
          </cell>
          <cell r="CP774">
            <v>100</v>
          </cell>
          <cell r="CQ774">
            <v>100</v>
          </cell>
          <cell r="DQ774">
            <v>100</v>
          </cell>
          <cell r="DR774">
            <v>100</v>
          </cell>
          <cell r="DS774">
            <v>100</v>
          </cell>
          <cell r="DT774">
            <v>100</v>
          </cell>
          <cell r="DU774">
            <v>100</v>
          </cell>
          <cell r="DV774">
            <v>100</v>
          </cell>
          <cell r="FE774" t="str">
            <v>Narromine</v>
          </cell>
        </row>
        <row r="775">
          <cell r="E775" t="str">
            <v>Variable</v>
          </cell>
          <cell r="F775" t="str">
            <v>No</v>
          </cell>
          <cell r="G775" t="str">
            <v>No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FE775" t="str">
            <v>Renmark</v>
          </cell>
        </row>
        <row r="776">
          <cell r="E776" t="str">
            <v>Fixed</v>
          </cell>
          <cell r="F776" t="str">
            <v>Yes</v>
          </cell>
          <cell r="G776" t="str">
            <v>No</v>
          </cell>
          <cell r="H776" t="str">
            <v>No</v>
          </cell>
          <cell r="I776" t="str">
            <v>No</v>
          </cell>
          <cell r="L776" t="str">
            <v>Non-Vol</v>
          </cell>
          <cell r="Z776">
            <v>1896.551724137928</v>
          </cell>
          <cell r="AA776">
            <v>9482.7586206896412</v>
          </cell>
          <cell r="AB776">
            <v>37931.034482758565</v>
          </cell>
          <cell r="AC776">
            <v>1896.551724137928</v>
          </cell>
          <cell r="AD776">
            <v>9482.7586206896412</v>
          </cell>
          <cell r="AE776">
            <v>37931.034482758565</v>
          </cell>
          <cell r="BG776">
            <v>1848.0603448275863</v>
          </cell>
          <cell r="BH776">
            <v>9240.3017241379312</v>
          </cell>
          <cell r="BI776">
            <v>36961.206896551725</v>
          </cell>
          <cell r="BJ776">
            <v>1848.0603448275863</v>
          </cell>
          <cell r="BK776">
            <v>9240.3017241379312</v>
          </cell>
          <cell r="BL776">
            <v>36961.206896551725</v>
          </cell>
          <cell r="CL776">
            <v>1810.344827586207</v>
          </cell>
          <cell r="CM776">
            <v>9051.7241379310344</v>
          </cell>
          <cell r="CN776">
            <v>36206.896551724138</v>
          </cell>
          <cell r="CO776">
            <v>1810.344827586207</v>
          </cell>
          <cell r="CP776">
            <v>9051.7241379310344</v>
          </cell>
          <cell r="CQ776">
            <v>36206.896551724138</v>
          </cell>
          <cell r="DQ776">
            <v>1810.344827586207</v>
          </cell>
          <cell r="DR776">
            <v>9051.7241379310344</v>
          </cell>
          <cell r="DS776">
            <v>36206.896551724138</v>
          </cell>
          <cell r="DT776">
            <v>1810.344827586207</v>
          </cell>
          <cell r="DU776">
            <v>9051.7241379310344</v>
          </cell>
          <cell r="DV776">
            <v>36206.896551724138</v>
          </cell>
          <cell r="FE776" t="str">
            <v>Renmark</v>
          </cell>
        </row>
        <row r="777">
          <cell r="E777" t="str">
            <v>Fixed</v>
          </cell>
          <cell r="F777" t="str">
            <v>Yes</v>
          </cell>
          <cell r="G777" t="str">
            <v>No</v>
          </cell>
          <cell r="H777" t="str">
            <v>Yes</v>
          </cell>
          <cell r="I777" t="str">
            <v>Yes</v>
          </cell>
          <cell r="Z777">
            <v>322.5</v>
          </cell>
          <cell r="AA777">
            <v>1612.5</v>
          </cell>
          <cell r="AB777">
            <v>6450</v>
          </cell>
          <cell r="AC777">
            <v>322.5</v>
          </cell>
          <cell r="AD777">
            <v>1612.5</v>
          </cell>
          <cell r="AE777">
            <v>6450</v>
          </cell>
          <cell r="BG777">
            <v>317</v>
          </cell>
          <cell r="BH777">
            <v>1585</v>
          </cell>
          <cell r="BI777">
            <v>6340</v>
          </cell>
          <cell r="BJ777">
            <v>317</v>
          </cell>
          <cell r="BK777">
            <v>1585</v>
          </cell>
          <cell r="BL777">
            <v>6340</v>
          </cell>
          <cell r="CL777">
            <v>315</v>
          </cell>
          <cell r="CM777">
            <v>1575</v>
          </cell>
          <cell r="CN777">
            <v>6300</v>
          </cell>
          <cell r="CO777">
            <v>315</v>
          </cell>
          <cell r="CP777">
            <v>1575</v>
          </cell>
          <cell r="CQ777">
            <v>6300</v>
          </cell>
          <cell r="DQ777">
            <v>285</v>
          </cell>
          <cell r="DR777">
            <v>1425</v>
          </cell>
          <cell r="DS777">
            <v>5700</v>
          </cell>
          <cell r="DT777">
            <v>285</v>
          </cell>
          <cell r="DU777">
            <v>1425</v>
          </cell>
          <cell r="DV777">
            <v>5700</v>
          </cell>
          <cell r="FE777" t="str">
            <v>Renmark</v>
          </cell>
        </row>
        <row r="778">
          <cell r="E778" t="str">
            <v>Fixed</v>
          </cell>
          <cell r="F778" t="str">
            <v>Yes</v>
          </cell>
          <cell r="G778" t="str">
            <v>No</v>
          </cell>
          <cell r="H778" t="str">
            <v>Yes</v>
          </cell>
          <cell r="I778" t="str">
            <v>Yes</v>
          </cell>
          <cell r="L778" t="str">
            <v>Non-Vol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FE778" t="str">
            <v>Renmark</v>
          </cell>
        </row>
        <row r="779">
          <cell r="E779" t="str">
            <v>Fixed</v>
          </cell>
          <cell r="F779" t="str">
            <v>Yes</v>
          </cell>
          <cell r="G779" t="str">
            <v>No</v>
          </cell>
          <cell r="H779" t="str">
            <v>Yes</v>
          </cell>
          <cell r="I779" t="str">
            <v>Yes</v>
          </cell>
          <cell r="L779" t="str">
            <v>Non-Vol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FE779" t="str">
            <v>Renmark</v>
          </cell>
        </row>
        <row r="780">
          <cell r="E780" t="str">
            <v>Variable</v>
          </cell>
          <cell r="F780" t="str">
            <v>Yes</v>
          </cell>
          <cell r="G780" t="str">
            <v>No</v>
          </cell>
          <cell r="H780" t="str">
            <v>No</v>
          </cell>
          <cell r="I780" t="str">
            <v>No</v>
          </cell>
          <cell r="Z780">
            <v>2350</v>
          </cell>
          <cell r="AA780">
            <v>11750</v>
          </cell>
          <cell r="AB780">
            <v>47000</v>
          </cell>
          <cell r="AC780">
            <v>1175</v>
          </cell>
          <cell r="AD780">
            <v>5875</v>
          </cell>
          <cell r="AE780">
            <v>23500</v>
          </cell>
          <cell r="BG780">
            <v>2250</v>
          </cell>
          <cell r="BH780">
            <v>11250</v>
          </cell>
          <cell r="BI780">
            <v>45000</v>
          </cell>
          <cell r="BJ780">
            <v>1125</v>
          </cell>
          <cell r="BK780">
            <v>5625</v>
          </cell>
          <cell r="BL780">
            <v>22500</v>
          </cell>
          <cell r="CL780">
            <v>2150</v>
          </cell>
          <cell r="CM780">
            <v>10750</v>
          </cell>
          <cell r="CN780">
            <v>43000</v>
          </cell>
          <cell r="CO780">
            <v>1075</v>
          </cell>
          <cell r="CP780">
            <v>5375</v>
          </cell>
          <cell r="CQ780">
            <v>21500</v>
          </cell>
          <cell r="DQ780">
            <v>2150</v>
          </cell>
          <cell r="DR780">
            <v>10750</v>
          </cell>
          <cell r="DS780">
            <v>43000</v>
          </cell>
          <cell r="DT780">
            <v>1075</v>
          </cell>
          <cell r="DU780">
            <v>5375</v>
          </cell>
          <cell r="DV780">
            <v>21500</v>
          </cell>
          <cell r="FE780" t="str">
            <v>Renmark</v>
          </cell>
        </row>
        <row r="781">
          <cell r="E781" t="str">
            <v>Variable</v>
          </cell>
          <cell r="F781" t="str">
            <v>Yes</v>
          </cell>
          <cell r="G781" t="str">
            <v>Yes</v>
          </cell>
          <cell r="H781" t="str">
            <v>No</v>
          </cell>
          <cell r="I781" t="str">
            <v>Yes</v>
          </cell>
          <cell r="Z781">
            <v>67</v>
          </cell>
          <cell r="AA781">
            <v>335</v>
          </cell>
          <cell r="AB781">
            <v>1340</v>
          </cell>
          <cell r="AC781">
            <v>33.5</v>
          </cell>
          <cell r="AD781">
            <v>167.5</v>
          </cell>
          <cell r="AE781">
            <v>670</v>
          </cell>
          <cell r="BG781">
            <v>65.5</v>
          </cell>
          <cell r="BH781">
            <v>327.5</v>
          </cell>
          <cell r="BI781">
            <v>1310</v>
          </cell>
          <cell r="BJ781">
            <v>32.75</v>
          </cell>
          <cell r="BK781">
            <v>163.75</v>
          </cell>
          <cell r="BL781">
            <v>655</v>
          </cell>
          <cell r="CL781">
            <v>64</v>
          </cell>
          <cell r="CM781">
            <v>320</v>
          </cell>
          <cell r="CN781">
            <v>1280</v>
          </cell>
          <cell r="CO781">
            <v>32</v>
          </cell>
          <cell r="CP781">
            <v>160</v>
          </cell>
          <cell r="CQ781">
            <v>640</v>
          </cell>
          <cell r="DQ781">
            <v>62.5</v>
          </cell>
          <cell r="DR781">
            <v>312.5</v>
          </cell>
          <cell r="DS781">
            <v>1250</v>
          </cell>
          <cell r="DT781">
            <v>31.25</v>
          </cell>
          <cell r="DU781">
            <v>156.25</v>
          </cell>
          <cell r="DV781">
            <v>625</v>
          </cell>
          <cell r="FE781" t="str">
            <v>Mallawa Irrigation</v>
          </cell>
        </row>
        <row r="782">
          <cell r="E782" t="str">
            <v>Fixed</v>
          </cell>
          <cell r="F782" t="str">
            <v>Yes</v>
          </cell>
          <cell r="G782" t="str">
            <v>Yes</v>
          </cell>
          <cell r="H782" t="str">
            <v>No</v>
          </cell>
          <cell r="I782" t="str">
            <v>Yes</v>
          </cell>
          <cell r="Z782">
            <v>1069</v>
          </cell>
          <cell r="AA782">
            <v>5345</v>
          </cell>
          <cell r="AB782">
            <v>21380</v>
          </cell>
          <cell r="AC782">
            <v>1069</v>
          </cell>
          <cell r="AD782">
            <v>5345</v>
          </cell>
          <cell r="AE782">
            <v>21380</v>
          </cell>
          <cell r="BG782">
            <v>1043</v>
          </cell>
          <cell r="BH782">
            <v>5215</v>
          </cell>
          <cell r="BI782">
            <v>20860</v>
          </cell>
          <cell r="BJ782">
            <v>1043</v>
          </cell>
          <cell r="BK782">
            <v>5215</v>
          </cell>
          <cell r="BL782">
            <v>20860</v>
          </cell>
          <cell r="CL782">
            <v>1017.5000000000001</v>
          </cell>
          <cell r="CM782">
            <v>5087.5</v>
          </cell>
          <cell r="CN782">
            <v>20350</v>
          </cell>
          <cell r="CO782">
            <v>1017.5000000000001</v>
          </cell>
          <cell r="CP782">
            <v>5087.5</v>
          </cell>
          <cell r="CQ782">
            <v>20350</v>
          </cell>
          <cell r="DQ782">
            <v>992.50000000000011</v>
          </cell>
          <cell r="DR782">
            <v>4962.5</v>
          </cell>
          <cell r="DS782">
            <v>19850</v>
          </cell>
          <cell r="DT782">
            <v>992.50000000000011</v>
          </cell>
          <cell r="DU782">
            <v>4962.5</v>
          </cell>
          <cell r="DV782">
            <v>19850</v>
          </cell>
          <cell r="FE782" t="str">
            <v>Mallawa Irrigation</v>
          </cell>
        </row>
        <row r="783">
          <cell r="E783" t="str">
            <v>Fixed</v>
          </cell>
          <cell r="F783" t="str">
            <v>Yes</v>
          </cell>
          <cell r="G783" t="str">
            <v>No</v>
          </cell>
          <cell r="H783" t="str">
            <v>No</v>
          </cell>
          <cell r="I783" t="str">
            <v>No</v>
          </cell>
          <cell r="Z783">
            <v>1770.4999999999998</v>
          </cell>
          <cell r="AA783">
            <v>8852.5</v>
          </cell>
          <cell r="AB783">
            <v>35410</v>
          </cell>
          <cell r="AC783">
            <v>1770.4999999999998</v>
          </cell>
          <cell r="AD783">
            <v>8852.5</v>
          </cell>
          <cell r="AE783">
            <v>35410</v>
          </cell>
          <cell r="BG783">
            <v>1770.4999999999998</v>
          </cell>
          <cell r="BH783">
            <v>8852.5</v>
          </cell>
          <cell r="BI783">
            <v>35410</v>
          </cell>
          <cell r="BJ783">
            <v>1770.4999999999998</v>
          </cell>
          <cell r="BK783">
            <v>8852.5</v>
          </cell>
          <cell r="BL783">
            <v>35410</v>
          </cell>
          <cell r="CL783">
            <v>1632.9999999999998</v>
          </cell>
          <cell r="CM783">
            <v>8164.9999999999991</v>
          </cell>
          <cell r="CN783">
            <v>32659.999999999996</v>
          </cell>
          <cell r="CO783">
            <v>1632.9999999999998</v>
          </cell>
          <cell r="CP783">
            <v>8164.9999999999991</v>
          </cell>
          <cell r="CQ783">
            <v>32659.999999999996</v>
          </cell>
          <cell r="DQ783">
            <v>1485.5</v>
          </cell>
          <cell r="DR783">
            <v>7427.5</v>
          </cell>
          <cell r="DS783">
            <v>29710</v>
          </cell>
          <cell r="DT783">
            <v>1485.5</v>
          </cell>
          <cell r="DU783">
            <v>7427.5</v>
          </cell>
          <cell r="DV783">
            <v>29710</v>
          </cell>
          <cell r="FE783" t="str">
            <v>Mallawa Irrigation</v>
          </cell>
        </row>
        <row r="784">
          <cell r="E784" t="str">
            <v>Variable</v>
          </cell>
          <cell r="F784" t="str">
            <v>Yes</v>
          </cell>
          <cell r="G784" t="str">
            <v>No</v>
          </cell>
          <cell r="H784" t="str">
            <v>No</v>
          </cell>
          <cell r="I784" t="str">
            <v>No</v>
          </cell>
          <cell r="Z784">
            <v>287.5</v>
          </cell>
          <cell r="AA784">
            <v>1437.5</v>
          </cell>
          <cell r="AB784">
            <v>5750</v>
          </cell>
          <cell r="AC784">
            <v>143.75</v>
          </cell>
          <cell r="AD784">
            <v>718.75</v>
          </cell>
          <cell r="AE784">
            <v>2875</v>
          </cell>
          <cell r="BG784">
            <v>287.5</v>
          </cell>
          <cell r="BH784">
            <v>1437.5</v>
          </cell>
          <cell r="BI784">
            <v>5750</v>
          </cell>
          <cell r="BJ784">
            <v>143.75</v>
          </cell>
          <cell r="BK784">
            <v>718.75</v>
          </cell>
          <cell r="BL784">
            <v>2875</v>
          </cell>
          <cell r="CL784">
            <v>280.5</v>
          </cell>
          <cell r="CM784">
            <v>1402.5</v>
          </cell>
          <cell r="CN784">
            <v>5610</v>
          </cell>
          <cell r="CO784">
            <v>140.25</v>
          </cell>
          <cell r="CP784">
            <v>701.25</v>
          </cell>
          <cell r="CQ784">
            <v>2805</v>
          </cell>
          <cell r="DQ784">
            <v>273.5</v>
          </cell>
          <cell r="DR784">
            <v>1367.5</v>
          </cell>
          <cell r="DS784">
            <v>5470</v>
          </cell>
          <cell r="DT784">
            <v>136.75</v>
          </cell>
          <cell r="DU784">
            <v>683.75</v>
          </cell>
          <cell r="DV784">
            <v>2735</v>
          </cell>
          <cell r="FE784" t="str">
            <v>Mallawa Irrigation</v>
          </cell>
        </row>
        <row r="785">
          <cell r="E785" t="str">
            <v>Fixed</v>
          </cell>
          <cell r="F785" t="str">
            <v>Yes</v>
          </cell>
          <cell r="G785" t="str">
            <v>No</v>
          </cell>
          <cell r="H785" t="str">
            <v>No</v>
          </cell>
          <cell r="I785" t="str">
            <v>No</v>
          </cell>
          <cell r="L785" t="str">
            <v>Non-Vol</v>
          </cell>
          <cell r="Z785">
            <v>543</v>
          </cell>
          <cell r="AA785">
            <v>2715</v>
          </cell>
          <cell r="AB785">
            <v>10860</v>
          </cell>
          <cell r="AC785">
            <v>543</v>
          </cell>
          <cell r="AD785">
            <v>2715</v>
          </cell>
          <cell r="AE785">
            <v>10860</v>
          </cell>
          <cell r="BG785">
            <v>543</v>
          </cell>
          <cell r="BH785">
            <v>2715</v>
          </cell>
          <cell r="BI785">
            <v>10860</v>
          </cell>
          <cell r="BJ785">
            <v>543</v>
          </cell>
          <cell r="BK785">
            <v>2715</v>
          </cell>
          <cell r="BL785">
            <v>10860</v>
          </cell>
          <cell r="CL785">
            <v>525</v>
          </cell>
          <cell r="CM785">
            <v>2625</v>
          </cell>
          <cell r="CN785">
            <v>10500</v>
          </cell>
          <cell r="CO785">
            <v>525</v>
          </cell>
          <cell r="CP785">
            <v>2625</v>
          </cell>
          <cell r="CQ785">
            <v>10500</v>
          </cell>
          <cell r="DQ785">
            <v>491</v>
          </cell>
          <cell r="DR785">
            <v>2455</v>
          </cell>
          <cell r="DS785">
            <v>9820</v>
          </cell>
          <cell r="DT785">
            <v>491</v>
          </cell>
          <cell r="DU785">
            <v>2455</v>
          </cell>
          <cell r="DV785">
            <v>9820</v>
          </cell>
          <cell r="FE785" t="str">
            <v>Mallawa Irrigation</v>
          </cell>
        </row>
        <row r="786">
          <cell r="E786" t="str">
            <v>Fixed</v>
          </cell>
          <cell r="F786" t="str">
            <v>Yes</v>
          </cell>
          <cell r="G786" t="str">
            <v>No</v>
          </cell>
          <cell r="H786" t="str">
            <v>No</v>
          </cell>
          <cell r="I786" t="str">
            <v>No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FE786" t="str">
            <v>Mallawa Irrigation</v>
          </cell>
        </row>
        <row r="787">
          <cell r="E787" t="str">
            <v>Variable</v>
          </cell>
          <cell r="F787" t="str">
            <v>Yes</v>
          </cell>
          <cell r="G787" t="str">
            <v>No</v>
          </cell>
          <cell r="H787" t="str">
            <v>No</v>
          </cell>
          <cell r="I787" t="str">
            <v>No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FE787" t="str">
            <v>Mallawa Irrigation</v>
          </cell>
        </row>
        <row r="788">
          <cell r="E788" t="str">
            <v>Fixed</v>
          </cell>
          <cell r="F788" t="str">
            <v>Yes</v>
          </cell>
          <cell r="G788" t="str">
            <v>Yes</v>
          </cell>
          <cell r="H788" t="str">
            <v>No</v>
          </cell>
          <cell r="I788" t="str">
            <v>Yes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FE788" t="str">
            <v>Tenandra</v>
          </cell>
        </row>
        <row r="789">
          <cell r="E789" t="str">
            <v>Fixed</v>
          </cell>
          <cell r="F789" t="str">
            <v>Yes</v>
          </cell>
          <cell r="G789" t="str">
            <v>No</v>
          </cell>
          <cell r="H789" t="str">
            <v>Yes</v>
          </cell>
          <cell r="I789" t="str">
            <v>Yes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BG789">
            <v>82.5</v>
          </cell>
          <cell r="BH789">
            <v>412.5</v>
          </cell>
          <cell r="BI789">
            <v>1650</v>
          </cell>
          <cell r="BJ789">
            <v>82.5</v>
          </cell>
          <cell r="BK789">
            <v>412.5</v>
          </cell>
          <cell r="BL789">
            <v>1650</v>
          </cell>
          <cell r="CL789">
            <v>81</v>
          </cell>
          <cell r="CM789">
            <v>405</v>
          </cell>
          <cell r="CN789">
            <v>1620</v>
          </cell>
          <cell r="CO789">
            <v>81</v>
          </cell>
          <cell r="CP789">
            <v>405</v>
          </cell>
          <cell r="CQ789">
            <v>1620</v>
          </cell>
          <cell r="DQ789">
            <v>99</v>
          </cell>
          <cell r="DR789">
            <v>495</v>
          </cell>
          <cell r="DS789">
            <v>1980</v>
          </cell>
          <cell r="DT789">
            <v>99</v>
          </cell>
          <cell r="DU789">
            <v>495</v>
          </cell>
          <cell r="DV789">
            <v>1980</v>
          </cell>
          <cell r="FE789" t="str">
            <v>Tenandra</v>
          </cell>
        </row>
        <row r="790">
          <cell r="E790" t="str">
            <v>Variable</v>
          </cell>
          <cell r="F790" t="str">
            <v>Yes</v>
          </cell>
          <cell r="G790" t="str">
            <v>No</v>
          </cell>
          <cell r="H790" t="str">
            <v>Yes</v>
          </cell>
          <cell r="I790" t="str">
            <v>Yes</v>
          </cell>
          <cell r="Z790">
            <v>91</v>
          </cell>
          <cell r="AA790">
            <v>455</v>
          </cell>
          <cell r="AB790">
            <v>1820</v>
          </cell>
          <cell r="AC790">
            <v>45.5</v>
          </cell>
          <cell r="AD790">
            <v>227.5</v>
          </cell>
          <cell r="AE790">
            <v>910</v>
          </cell>
          <cell r="BG790">
            <v>89.5</v>
          </cell>
          <cell r="BH790">
            <v>447.5</v>
          </cell>
          <cell r="BI790">
            <v>1790</v>
          </cell>
          <cell r="BJ790">
            <v>44.75</v>
          </cell>
          <cell r="BK790">
            <v>223.75</v>
          </cell>
          <cell r="BL790">
            <v>895</v>
          </cell>
          <cell r="CL790">
            <v>87.5</v>
          </cell>
          <cell r="CM790">
            <v>437.5</v>
          </cell>
          <cell r="CN790">
            <v>1750</v>
          </cell>
          <cell r="CO790">
            <v>43.75</v>
          </cell>
          <cell r="CP790">
            <v>218.75</v>
          </cell>
          <cell r="CQ790">
            <v>875</v>
          </cell>
          <cell r="DQ790">
            <v>95</v>
          </cell>
          <cell r="DR790">
            <v>475</v>
          </cell>
          <cell r="DS790">
            <v>1900</v>
          </cell>
          <cell r="DT790">
            <v>47.5</v>
          </cell>
          <cell r="DU790">
            <v>237.5</v>
          </cell>
          <cell r="DV790">
            <v>950</v>
          </cell>
          <cell r="FE790" t="str">
            <v>Tenandra</v>
          </cell>
        </row>
        <row r="791">
          <cell r="E791" t="str">
            <v>Fixed</v>
          </cell>
          <cell r="F791" t="str">
            <v>Yes</v>
          </cell>
          <cell r="G791" t="str">
            <v>Yes</v>
          </cell>
          <cell r="H791" t="str">
            <v>No</v>
          </cell>
          <cell r="I791" t="str">
            <v>Yes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BG791">
            <v>227.99999999999997</v>
          </cell>
          <cell r="BH791">
            <v>1140</v>
          </cell>
          <cell r="BI791">
            <v>4560</v>
          </cell>
          <cell r="BJ791">
            <v>227.99999999999997</v>
          </cell>
          <cell r="BK791">
            <v>1140</v>
          </cell>
          <cell r="BL791">
            <v>4560</v>
          </cell>
          <cell r="CL791">
            <v>181</v>
          </cell>
          <cell r="CM791">
            <v>905</v>
          </cell>
          <cell r="CN791">
            <v>3620</v>
          </cell>
          <cell r="CO791">
            <v>181</v>
          </cell>
          <cell r="CP791">
            <v>905</v>
          </cell>
          <cell r="CQ791">
            <v>3620</v>
          </cell>
          <cell r="DQ791">
            <v>175.5</v>
          </cell>
          <cell r="DR791">
            <v>877.5</v>
          </cell>
          <cell r="DS791">
            <v>3510</v>
          </cell>
          <cell r="DT791">
            <v>175.5</v>
          </cell>
          <cell r="DU791">
            <v>877.5</v>
          </cell>
          <cell r="DV791">
            <v>3510</v>
          </cell>
          <cell r="FE791" t="str">
            <v>Tenandra</v>
          </cell>
        </row>
        <row r="792">
          <cell r="E792" t="str">
            <v>Variable</v>
          </cell>
          <cell r="F792" t="str">
            <v>Yes</v>
          </cell>
          <cell r="G792" t="str">
            <v>Yes</v>
          </cell>
          <cell r="H792" t="str">
            <v>No</v>
          </cell>
          <cell r="I792" t="str">
            <v>Yes</v>
          </cell>
          <cell r="Z792">
            <v>717</v>
          </cell>
          <cell r="AA792">
            <v>3585</v>
          </cell>
          <cell r="AB792">
            <v>14340</v>
          </cell>
          <cell r="AC792">
            <v>358.5</v>
          </cell>
          <cell r="AD792">
            <v>1792.5</v>
          </cell>
          <cell r="AE792">
            <v>7170</v>
          </cell>
          <cell r="BG792">
            <v>793</v>
          </cell>
          <cell r="BH792">
            <v>3965</v>
          </cell>
          <cell r="BI792">
            <v>15860</v>
          </cell>
          <cell r="BJ792">
            <v>396.5</v>
          </cell>
          <cell r="BK792">
            <v>1982.5</v>
          </cell>
          <cell r="BL792">
            <v>7930</v>
          </cell>
          <cell r="CL792">
            <v>848.5</v>
          </cell>
          <cell r="CM792">
            <v>4242.5</v>
          </cell>
          <cell r="CN792">
            <v>16970</v>
          </cell>
          <cell r="CO792">
            <v>424.25</v>
          </cell>
          <cell r="CP792">
            <v>2121.25</v>
          </cell>
          <cell r="CQ792">
            <v>8485</v>
          </cell>
          <cell r="DQ792">
            <v>794.5</v>
          </cell>
          <cell r="DR792">
            <v>3972.5</v>
          </cell>
          <cell r="DS792">
            <v>15890</v>
          </cell>
          <cell r="DT792">
            <v>397.25</v>
          </cell>
          <cell r="DU792">
            <v>1986.25</v>
          </cell>
          <cell r="DV792">
            <v>7945</v>
          </cell>
          <cell r="FE792" t="str">
            <v>Tenandra</v>
          </cell>
        </row>
        <row r="793">
          <cell r="E793" t="str">
            <v>Fixed</v>
          </cell>
          <cell r="F793" t="str">
            <v>Yes</v>
          </cell>
          <cell r="G793" t="str">
            <v>No</v>
          </cell>
          <cell r="H793" t="str">
            <v>No</v>
          </cell>
          <cell r="I793" t="str">
            <v>No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DQ793">
            <v>287.75</v>
          </cell>
          <cell r="DR793">
            <v>1438.75</v>
          </cell>
          <cell r="DS793">
            <v>5755</v>
          </cell>
          <cell r="DT793">
            <v>287.75</v>
          </cell>
          <cell r="DU793">
            <v>1438.75</v>
          </cell>
          <cell r="DV793">
            <v>5755</v>
          </cell>
          <cell r="FE793" t="str">
            <v>Tenandra</v>
          </cell>
        </row>
        <row r="794">
          <cell r="E794" t="str">
            <v>Variable</v>
          </cell>
          <cell r="F794" t="str">
            <v>Yes</v>
          </cell>
          <cell r="G794" t="str">
            <v>No</v>
          </cell>
          <cell r="H794" t="str">
            <v>No</v>
          </cell>
          <cell r="I794" t="str">
            <v>No</v>
          </cell>
          <cell r="Z794">
            <v>1692.0000000000002</v>
          </cell>
          <cell r="AA794">
            <v>8460</v>
          </cell>
          <cell r="AB794">
            <v>33840</v>
          </cell>
          <cell r="AC794">
            <v>846.00000000000011</v>
          </cell>
          <cell r="AD794">
            <v>4230</v>
          </cell>
          <cell r="AE794">
            <v>16920</v>
          </cell>
          <cell r="BG794">
            <v>1692.0000000000002</v>
          </cell>
          <cell r="BH794">
            <v>8460</v>
          </cell>
          <cell r="BI794">
            <v>33840</v>
          </cell>
          <cell r="BJ794">
            <v>846.00000000000011</v>
          </cell>
          <cell r="BK794">
            <v>4230</v>
          </cell>
          <cell r="BL794">
            <v>16920</v>
          </cell>
          <cell r="CL794">
            <v>1564</v>
          </cell>
          <cell r="CM794">
            <v>7820</v>
          </cell>
          <cell r="CN794">
            <v>31280</v>
          </cell>
          <cell r="CO794">
            <v>782</v>
          </cell>
          <cell r="CP794">
            <v>3910</v>
          </cell>
          <cell r="CQ794">
            <v>15640</v>
          </cell>
          <cell r="DQ794">
            <v>760.5</v>
          </cell>
          <cell r="DR794">
            <v>3802.5</v>
          </cell>
          <cell r="DS794">
            <v>15210</v>
          </cell>
          <cell r="DT794">
            <v>380.25</v>
          </cell>
          <cell r="DU794">
            <v>1901.25</v>
          </cell>
          <cell r="DV794">
            <v>7605</v>
          </cell>
          <cell r="FE794" t="str">
            <v>Tenandra</v>
          </cell>
        </row>
        <row r="795">
          <cell r="E795" t="str">
            <v>Variable</v>
          </cell>
          <cell r="F795" t="str">
            <v>Yes</v>
          </cell>
          <cell r="G795" t="str">
            <v>Yes</v>
          </cell>
          <cell r="H795" t="str">
            <v>No</v>
          </cell>
          <cell r="I795" t="str">
            <v>Yes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FE795" t="str">
            <v>Tenandra</v>
          </cell>
        </row>
        <row r="796">
          <cell r="E796" t="str">
            <v>Fixed</v>
          </cell>
          <cell r="F796" t="str">
            <v>No</v>
          </cell>
          <cell r="G796" t="str">
            <v>No</v>
          </cell>
          <cell r="H796" t="str">
            <v>No</v>
          </cell>
          <cell r="I796" t="str">
            <v>No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FE796" t="str">
            <v>Tenandra</v>
          </cell>
        </row>
        <row r="797">
          <cell r="E797" t="str">
            <v>Fixed</v>
          </cell>
          <cell r="F797" t="str">
            <v>Yes</v>
          </cell>
          <cell r="G797" t="str">
            <v>No</v>
          </cell>
          <cell r="H797" t="str">
            <v>No</v>
          </cell>
          <cell r="I797" t="str">
            <v>No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CL797">
            <v>1190.625</v>
          </cell>
          <cell r="CM797">
            <v>5953.125</v>
          </cell>
          <cell r="CN797">
            <v>23812.5</v>
          </cell>
          <cell r="CO797">
            <v>1190.625</v>
          </cell>
          <cell r="CP797">
            <v>5953.125</v>
          </cell>
          <cell r="CQ797">
            <v>23812.5</v>
          </cell>
          <cell r="DQ797">
            <v>468.75</v>
          </cell>
          <cell r="DR797">
            <v>2343.75</v>
          </cell>
          <cell r="DS797">
            <v>9375</v>
          </cell>
          <cell r="DT797">
            <v>468.75</v>
          </cell>
          <cell r="DU797">
            <v>2343.75</v>
          </cell>
          <cell r="DV797">
            <v>9375</v>
          </cell>
          <cell r="FE797" t="str">
            <v>Tenandra</v>
          </cell>
        </row>
        <row r="798">
          <cell r="E798" t="str">
            <v>Fixed</v>
          </cell>
          <cell r="F798" t="str">
            <v>Yes</v>
          </cell>
          <cell r="G798" t="str">
            <v>No</v>
          </cell>
          <cell r="H798" t="str">
            <v>No</v>
          </cell>
          <cell r="I798" t="str">
            <v>No</v>
          </cell>
          <cell r="Z798">
            <v>500</v>
          </cell>
          <cell r="AA798">
            <v>500</v>
          </cell>
          <cell r="AB798">
            <v>500</v>
          </cell>
          <cell r="AC798">
            <v>500</v>
          </cell>
          <cell r="AD798">
            <v>500</v>
          </cell>
          <cell r="AE798">
            <v>500</v>
          </cell>
          <cell r="BG798">
            <v>500</v>
          </cell>
          <cell r="BH798">
            <v>500</v>
          </cell>
          <cell r="BI798">
            <v>500</v>
          </cell>
          <cell r="BJ798">
            <v>500</v>
          </cell>
          <cell r="BK798">
            <v>500</v>
          </cell>
          <cell r="BL798">
            <v>500</v>
          </cell>
          <cell r="CL798">
            <v>500</v>
          </cell>
          <cell r="CM798">
            <v>500</v>
          </cell>
          <cell r="CN798">
            <v>500</v>
          </cell>
          <cell r="CO798">
            <v>500</v>
          </cell>
          <cell r="CP798">
            <v>500</v>
          </cell>
          <cell r="CQ798">
            <v>500</v>
          </cell>
          <cell r="DQ798">
            <v>250</v>
          </cell>
          <cell r="DR798">
            <v>250</v>
          </cell>
          <cell r="DS798">
            <v>250</v>
          </cell>
          <cell r="DT798">
            <v>250</v>
          </cell>
          <cell r="DU798">
            <v>250</v>
          </cell>
          <cell r="DV798">
            <v>250</v>
          </cell>
          <cell r="FE798" t="str">
            <v>Tenandra</v>
          </cell>
        </row>
        <row r="799">
          <cell r="E799" t="str">
            <v>Variable</v>
          </cell>
          <cell r="F799" t="str">
            <v>Yes</v>
          </cell>
          <cell r="G799" t="str">
            <v>No</v>
          </cell>
          <cell r="H799" t="str">
            <v>No</v>
          </cell>
          <cell r="I799" t="str">
            <v>No</v>
          </cell>
          <cell r="Z799">
            <v>500</v>
          </cell>
          <cell r="AA799">
            <v>500</v>
          </cell>
          <cell r="AB799">
            <v>500</v>
          </cell>
          <cell r="AC799">
            <v>500</v>
          </cell>
          <cell r="AD799">
            <v>500</v>
          </cell>
          <cell r="AE799">
            <v>500</v>
          </cell>
          <cell r="BG799">
            <v>500</v>
          </cell>
          <cell r="BH799">
            <v>500</v>
          </cell>
          <cell r="BI799">
            <v>500</v>
          </cell>
          <cell r="BJ799">
            <v>500</v>
          </cell>
          <cell r="BK799">
            <v>500</v>
          </cell>
          <cell r="BL799">
            <v>500</v>
          </cell>
          <cell r="CL799">
            <v>500</v>
          </cell>
          <cell r="CM799">
            <v>500</v>
          </cell>
          <cell r="CN799">
            <v>500</v>
          </cell>
          <cell r="CO799">
            <v>500</v>
          </cell>
          <cell r="CP799">
            <v>500</v>
          </cell>
          <cell r="CQ799">
            <v>500</v>
          </cell>
          <cell r="DQ799">
            <v>250</v>
          </cell>
          <cell r="DR799">
            <v>250</v>
          </cell>
          <cell r="DS799">
            <v>250</v>
          </cell>
          <cell r="DT799">
            <v>250</v>
          </cell>
          <cell r="DU799">
            <v>250</v>
          </cell>
          <cell r="DV799">
            <v>250</v>
          </cell>
          <cell r="FE799" t="str">
            <v>Tenandra</v>
          </cell>
        </row>
        <row r="800">
          <cell r="E800" t="str">
            <v>Variable</v>
          </cell>
          <cell r="F800" t="str">
            <v>No</v>
          </cell>
          <cell r="G800" t="str">
            <v>No</v>
          </cell>
          <cell r="H800" t="str">
            <v>No</v>
          </cell>
          <cell r="I800" t="str">
            <v>No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FE800" t="str">
            <v>Tenandra</v>
          </cell>
        </row>
        <row r="801">
          <cell r="E801" t="str">
            <v>Variable</v>
          </cell>
          <cell r="F801" t="str">
            <v>No</v>
          </cell>
          <cell r="G801" t="str">
            <v>No</v>
          </cell>
          <cell r="H801" t="str">
            <v>No</v>
          </cell>
          <cell r="I801" t="str">
            <v>No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FE801" t="str">
            <v>Tenandra</v>
          </cell>
        </row>
        <row r="802">
          <cell r="E802" t="str">
            <v>Variable</v>
          </cell>
          <cell r="F802" t="str">
            <v>No</v>
          </cell>
          <cell r="G802" t="str">
            <v>No</v>
          </cell>
          <cell r="H802" t="str">
            <v>No</v>
          </cell>
          <cell r="I802" t="str">
            <v>No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FE802" t="str">
            <v>Tenandra</v>
          </cell>
        </row>
        <row r="803">
          <cell r="E803" t="str">
            <v>Fixed</v>
          </cell>
          <cell r="F803" t="str">
            <v>Yes</v>
          </cell>
          <cell r="G803" t="str">
            <v>Yes</v>
          </cell>
          <cell r="H803" t="str">
            <v>No</v>
          </cell>
          <cell r="I803" t="str">
            <v>Yes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FE803" t="str">
            <v>Trangie-Nevertire</v>
          </cell>
        </row>
        <row r="804">
          <cell r="E804" t="str">
            <v>Fixed</v>
          </cell>
          <cell r="F804" t="str">
            <v>Yes</v>
          </cell>
          <cell r="G804" t="str">
            <v>No</v>
          </cell>
          <cell r="H804" t="str">
            <v>Yes</v>
          </cell>
          <cell r="I804" t="str">
            <v>Yes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BG804">
            <v>82.5</v>
          </cell>
          <cell r="BH804">
            <v>412.5</v>
          </cell>
          <cell r="BI804">
            <v>1650</v>
          </cell>
          <cell r="BJ804">
            <v>82.5</v>
          </cell>
          <cell r="BK804">
            <v>412.5</v>
          </cell>
          <cell r="BL804">
            <v>1650</v>
          </cell>
          <cell r="CL804">
            <v>81</v>
          </cell>
          <cell r="CM804">
            <v>405</v>
          </cell>
          <cell r="CN804">
            <v>1620</v>
          </cell>
          <cell r="CO804">
            <v>81</v>
          </cell>
          <cell r="CP804">
            <v>405</v>
          </cell>
          <cell r="CQ804">
            <v>1620</v>
          </cell>
          <cell r="DQ804">
            <v>99</v>
          </cell>
          <cell r="DR804">
            <v>495</v>
          </cell>
          <cell r="DS804">
            <v>1980</v>
          </cell>
          <cell r="DT804">
            <v>99</v>
          </cell>
          <cell r="DU804">
            <v>495</v>
          </cell>
          <cell r="DV804">
            <v>1980</v>
          </cell>
          <cell r="FE804" t="str">
            <v>Trangie-Nevertire</v>
          </cell>
        </row>
        <row r="805">
          <cell r="E805" t="str">
            <v>Variable</v>
          </cell>
          <cell r="F805" t="str">
            <v>Yes</v>
          </cell>
          <cell r="G805" t="str">
            <v>No</v>
          </cell>
          <cell r="H805" t="str">
            <v>Yes</v>
          </cell>
          <cell r="I805" t="str">
            <v>Yes</v>
          </cell>
          <cell r="Z805">
            <v>100.00990099009903</v>
          </cell>
          <cell r="AA805">
            <v>500.04950495049513</v>
          </cell>
          <cell r="AB805">
            <v>2000.1980198019805</v>
          </cell>
          <cell r="AC805">
            <v>50.004950495049513</v>
          </cell>
          <cell r="AD805">
            <v>250.02475247524757</v>
          </cell>
          <cell r="AE805">
            <v>1000.0990099009903</v>
          </cell>
          <cell r="BG805">
            <v>86.457507082153001</v>
          </cell>
          <cell r="BH805">
            <v>432.28753541076497</v>
          </cell>
          <cell r="BI805">
            <v>1729.1501416430599</v>
          </cell>
          <cell r="BJ805">
            <v>43.2287535410765</v>
          </cell>
          <cell r="BK805">
            <v>216.14376770538249</v>
          </cell>
          <cell r="BL805">
            <v>864.57507082152995</v>
          </cell>
          <cell r="CL805">
            <v>92.080662393162399</v>
          </cell>
          <cell r="CM805">
            <v>460.40331196581195</v>
          </cell>
          <cell r="CN805">
            <v>1841.6132478632478</v>
          </cell>
          <cell r="CO805">
            <v>46.040331196581199</v>
          </cell>
          <cell r="CP805">
            <v>230.20165598290598</v>
          </cell>
          <cell r="CQ805">
            <v>920.8066239316239</v>
          </cell>
          <cell r="DQ805">
            <v>107.97639123102867</v>
          </cell>
          <cell r="DR805">
            <v>539.88195615514337</v>
          </cell>
          <cell r="DS805">
            <v>2159.5278246205735</v>
          </cell>
          <cell r="DT805">
            <v>53.988195615514336</v>
          </cell>
          <cell r="DU805">
            <v>269.94097807757169</v>
          </cell>
          <cell r="DV805">
            <v>1079.7639123102867</v>
          </cell>
          <cell r="FE805" t="str">
            <v>Trangie-Nevertire</v>
          </cell>
        </row>
        <row r="806">
          <cell r="E806" t="str">
            <v>Fixed</v>
          </cell>
          <cell r="F806" t="str">
            <v>Yes</v>
          </cell>
          <cell r="G806" t="str">
            <v>Yes</v>
          </cell>
          <cell r="H806" t="str">
            <v>No</v>
          </cell>
          <cell r="I806" t="str">
            <v>Yes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BG806">
            <v>227.99999999999997</v>
          </cell>
          <cell r="BH806">
            <v>1140</v>
          </cell>
          <cell r="BI806">
            <v>4560</v>
          </cell>
          <cell r="BJ806">
            <v>227.99999999999997</v>
          </cell>
          <cell r="BK806">
            <v>1140</v>
          </cell>
          <cell r="BL806">
            <v>4560</v>
          </cell>
          <cell r="CL806">
            <v>181</v>
          </cell>
          <cell r="CM806">
            <v>905</v>
          </cell>
          <cell r="CN806">
            <v>3620</v>
          </cell>
          <cell r="CO806">
            <v>181</v>
          </cell>
          <cell r="CP806">
            <v>905</v>
          </cell>
          <cell r="CQ806">
            <v>3620</v>
          </cell>
          <cell r="DQ806">
            <v>175.5</v>
          </cell>
          <cell r="DR806">
            <v>877.5</v>
          </cell>
          <cell r="DS806">
            <v>3510</v>
          </cell>
          <cell r="DT806">
            <v>175.5</v>
          </cell>
          <cell r="DU806">
            <v>877.5</v>
          </cell>
          <cell r="DV806">
            <v>3510</v>
          </cell>
          <cell r="FE806" t="str">
            <v>Trangie-Nevertire</v>
          </cell>
        </row>
        <row r="807">
          <cell r="E807" t="str">
            <v>Variable</v>
          </cell>
          <cell r="F807" t="str">
            <v>Yes</v>
          </cell>
          <cell r="G807" t="str">
            <v>Yes</v>
          </cell>
          <cell r="H807" t="str">
            <v>No</v>
          </cell>
          <cell r="I807" t="str">
            <v>Yes</v>
          </cell>
          <cell r="Z807">
            <v>787.99009900990109</v>
          </cell>
          <cell r="AA807">
            <v>3939.9504950495057</v>
          </cell>
          <cell r="AB807">
            <v>15759.801980198023</v>
          </cell>
          <cell r="AC807">
            <v>393.99504950495054</v>
          </cell>
          <cell r="AD807">
            <v>1969.9752475247528</v>
          </cell>
          <cell r="AE807">
            <v>7879.9009900990113</v>
          </cell>
          <cell r="BG807">
            <v>766.04249291784708</v>
          </cell>
          <cell r="BH807">
            <v>3830.2124645892354</v>
          </cell>
          <cell r="BI807">
            <v>15320.849858356942</v>
          </cell>
          <cell r="BJ807">
            <v>383.02124645892354</v>
          </cell>
          <cell r="BK807">
            <v>1915.1062322946177</v>
          </cell>
          <cell r="BL807">
            <v>7660.4249291784708</v>
          </cell>
          <cell r="CL807">
            <v>892.91933760683764</v>
          </cell>
          <cell r="CM807">
            <v>4464.5966880341884</v>
          </cell>
          <cell r="CN807">
            <v>17858.386752136754</v>
          </cell>
          <cell r="CO807">
            <v>446.45966880341882</v>
          </cell>
          <cell r="CP807">
            <v>2232.2983440170942</v>
          </cell>
          <cell r="CQ807">
            <v>8929.1933760683769</v>
          </cell>
          <cell r="DQ807">
            <v>903.02360876897137</v>
          </cell>
          <cell r="DR807">
            <v>4515.1180438448564</v>
          </cell>
          <cell r="DS807">
            <v>18060.472175379426</v>
          </cell>
          <cell r="DT807">
            <v>451.51180438448569</v>
          </cell>
          <cell r="DU807">
            <v>2257.5590219224282</v>
          </cell>
          <cell r="DV807">
            <v>9030.2360876897128</v>
          </cell>
          <cell r="FE807" t="str">
            <v>Trangie-Nevertire</v>
          </cell>
        </row>
        <row r="808">
          <cell r="E808" t="str">
            <v>Fixed</v>
          </cell>
          <cell r="F808" t="str">
            <v>Yes</v>
          </cell>
          <cell r="G808" t="str">
            <v>No</v>
          </cell>
          <cell r="H808" t="str">
            <v>No</v>
          </cell>
          <cell r="I808" t="str">
            <v>No</v>
          </cell>
          <cell r="Z808">
            <v>792</v>
          </cell>
          <cell r="AA808">
            <v>3960</v>
          </cell>
          <cell r="AB808">
            <v>15840</v>
          </cell>
          <cell r="AC808">
            <v>792</v>
          </cell>
          <cell r="AD808">
            <v>3960</v>
          </cell>
          <cell r="AE808">
            <v>15840</v>
          </cell>
          <cell r="BG808">
            <v>797</v>
          </cell>
          <cell r="BH808">
            <v>3985</v>
          </cell>
          <cell r="BI808">
            <v>15940</v>
          </cell>
          <cell r="BJ808">
            <v>797</v>
          </cell>
          <cell r="BK808">
            <v>3985</v>
          </cell>
          <cell r="BL808">
            <v>15940</v>
          </cell>
          <cell r="CL808">
            <v>763</v>
          </cell>
          <cell r="CM808">
            <v>3815</v>
          </cell>
          <cell r="CN808">
            <v>15260</v>
          </cell>
          <cell r="CO808">
            <v>763</v>
          </cell>
          <cell r="CP808">
            <v>3815</v>
          </cell>
          <cell r="CQ808">
            <v>15260</v>
          </cell>
          <cell r="DQ808">
            <v>725.5</v>
          </cell>
          <cell r="DR808">
            <v>3627.5</v>
          </cell>
          <cell r="DS808">
            <v>14510</v>
          </cell>
          <cell r="DT808">
            <v>725.5</v>
          </cell>
          <cell r="DU808">
            <v>3627.5</v>
          </cell>
          <cell r="DV808">
            <v>14510</v>
          </cell>
          <cell r="FE808" t="str">
            <v>Trangie-Nevertire</v>
          </cell>
        </row>
        <row r="809">
          <cell r="E809" t="str">
            <v>Variable</v>
          </cell>
          <cell r="F809" t="str">
            <v>Yes</v>
          </cell>
          <cell r="G809" t="str">
            <v>No</v>
          </cell>
          <cell r="H809" t="str">
            <v>No</v>
          </cell>
          <cell r="I809" t="str">
            <v>No</v>
          </cell>
          <cell r="Z809">
            <v>1112</v>
          </cell>
          <cell r="AA809">
            <v>5560</v>
          </cell>
          <cell r="AB809">
            <v>22240</v>
          </cell>
          <cell r="AC809">
            <v>556</v>
          </cell>
          <cell r="AD809">
            <v>2780</v>
          </cell>
          <cell r="AE809">
            <v>11120</v>
          </cell>
          <cell r="BG809">
            <v>1147.5</v>
          </cell>
          <cell r="BH809">
            <v>5737.5</v>
          </cell>
          <cell r="BI809">
            <v>22950</v>
          </cell>
          <cell r="BJ809">
            <v>573.75</v>
          </cell>
          <cell r="BK809">
            <v>2868.75</v>
          </cell>
          <cell r="BL809">
            <v>11475</v>
          </cell>
          <cell r="CL809">
            <v>1065</v>
          </cell>
          <cell r="CM809">
            <v>5325</v>
          </cell>
          <cell r="CN809">
            <v>21300</v>
          </cell>
          <cell r="CO809">
            <v>532.5</v>
          </cell>
          <cell r="CP809">
            <v>2662.5</v>
          </cell>
          <cell r="CQ809">
            <v>10650</v>
          </cell>
          <cell r="DQ809">
            <v>939</v>
          </cell>
          <cell r="DR809">
            <v>4695</v>
          </cell>
          <cell r="DS809">
            <v>18780</v>
          </cell>
          <cell r="DT809">
            <v>469.5</v>
          </cell>
          <cell r="DU809">
            <v>2347.5</v>
          </cell>
          <cell r="DV809">
            <v>9390</v>
          </cell>
          <cell r="FE809" t="str">
            <v>Trangie-Nevertire</v>
          </cell>
        </row>
        <row r="810">
          <cell r="E810" t="str">
            <v>Variable</v>
          </cell>
          <cell r="F810" t="str">
            <v>No</v>
          </cell>
          <cell r="G810" t="str">
            <v>No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FE810" t="str">
            <v>Trangie - Old</v>
          </cell>
        </row>
        <row r="811">
          <cell r="E811" t="str">
            <v>Fixed</v>
          </cell>
          <cell r="F811" t="str">
            <v>Yes</v>
          </cell>
          <cell r="G811" t="str">
            <v>No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FE811" t="str">
            <v>Trangie - Old</v>
          </cell>
        </row>
        <row r="812">
          <cell r="E812" t="str">
            <v>Fixed</v>
          </cell>
          <cell r="F812" t="str">
            <v>Yes</v>
          </cell>
          <cell r="G812" t="str">
            <v>No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FE812" t="str">
            <v>Trangie - Old</v>
          </cell>
        </row>
        <row r="813">
          <cell r="E813" t="str">
            <v>Fixed</v>
          </cell>
          <cell r="F813" t="str">
            <v>Yes</v>
          </cell>
          <cell r="G813" t="str">
            <v>No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FE813" t="str">
            <v>Trangie - Old</v>
          </cell>
        </row>
        <row r="814">
          <cell r="E814" t="str">
            <v>Fixed</v>
          </cell>
          <cell r="F814" t="str">
            <v>Yes</v>
          </cell>
          <cell r="G814" t="str">
            <v>Yes</v>
          </cell>
          <cell r="H814" t="str">
            <v>Yes</v>
          </cell>
          <cell r="I814" t="str">
            <v>Yes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FE814" t="str">
            <v>Trangie - Old</v>
          </cell>
        </row>
        <row r="815">
          <cell r="E815" t="str">
            <v>Variable</v>
          </cell>
          <cell r="F815" t="str">
            <v>Yes</v>
          </cell>
          <cell r="G815" t="str">
            <v>Yes</v>
          </cell>
          <cell r="H815" t="str">
            <v>Yes</v>
          </cell>
          <cell r="I815" t="str">
            <v>Yes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FE815" t="str">
            <v>Trangie - Old</v>
          </cell>
        </row>
        <row r="816">
          <cell r="E816" t="str">
            <v>Variable</v>
          </cell>
          <cell r="F816" t="str">
            <v>No</v>
          </cell>
          <cell r="G816" t="str">
            <v>No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FE816" t="str">
            <v>Trangie - Old</v>
          </cell>
        </row>
        <row r="817">
          <cell r="E817" t="str">
            <v>Variable</v>
          </cell>
          <cell r="F817" t="str">
            <v>Yes</v>
          </cell>
          <cell r="G817" t="str">
            <v>No</v>
          </cell>
          <cell r="H817" t="str">
            <v>No</v>
          </cell>
          <cell r="I817" t="str">
            <v>No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FE817" t="str">
            <v>Trangie - Old</v>
          </cell>
        </row>
        <row r="818">
          <cell r="E818" t="str">
            <v>Fixed</v>
          </cell>
          <cell r="F818" t="str">
            <v>Yes</v>
          </cell>
          <cell r="G818" t="str">
            <v>No</v>
          </cell>
          <cell r="H818" t="str">
            <v>No</v>
          </cell>
          <cell r="I818" t="str">
            <v>No</v>
          </cell>
          <cell r="Z818">
            <v>875</v>
          </cell>
          <cell r="AA818">
            <v>4375</v>
          </cell>
          <cell r="AB818">
            <v>17500</v>
          </cell>
          <cell r="AC818">
            <v>875</v>
          </cell>
          <cell r="AD818">
            <v>4375</v>
          </cell>
          <cell r="AE818">
            <v>17500</v>
          </cell>
          <cell r="BG818">
            <v>875</v>
          </cell>
          <cell r="BH818">
            <v>4375</v>
          </cell>
          <cell r="BI818">
            <v>17500</v>
          </cell>
          <cell r="BJ818">
            <v>875</v>
          </cell>
          <cell r="BK818">
            <v>4375</v>
          </cell>
          <cell r="BL818">
            <v>17500</v>
          </cell>
          <cell r="CL818">
            <v>850</v>
          </cell>
          <cell r="CM818">
            <v>4250</v>
          </cell>
          <cell r="CN818">
            <v>17000</v>
          </cell>
          <cell r="CO818">
            <v>850</v>
          </cell>
          <cell r="CP818">
            <v>4250</v>
          </cell>
          <cell r="CQ818">
            <v>17000</v>
          </cell>
          <cell r="DQ818">
            <v>850</v>
          </cell>
          <cell r="DR818">
            <v>4250</v>
          </cell>
          <cell r="DS818">
            <v>17000</v>
          </cell>
          <cell r="DT818">
            <v>850</v>
          </cell>
          <cell r="DU818">
            <v>4250</v>
          </cell>
          <cell r="DV818">
            <v>17000</v>
          </cell>
          <cell r="FE818" t="str">
            <v>West Corurgan</v>
          </cell>
        </row>
        <row r="819">
          <cell r="E819" t="str">
            <v>Variable</v>
          </cell>
          <cell r="F819" t="str">
            <v>Yes</v>
          </cell>
          <cell r="G819" t="str">
            <v>No</v>
          </cell>
          <cell r="H819" t="str">
            <v>No</v>
          </cell>
          <cell r="I819" t="str">
            <v>No</v>
          </cell>
          <cell r="Z819">
            <v>830.46992349868913</v>
          </cell>
          <cell r="AA819">
            <v>4152.3496174934462</v>
          </cell>
          <cell r="AB819">
            <v>16609.398469973785</v>
          </cell>
          <cell r="AC819">
            <v>415.23496174934456</v>
          </cell>
          <cell r="AD819">
            <v>2076.1748087467231</v>
          </cell>
          <cell r="AE819">
            <v>8304.6992349868924</v>
          </cell>
          <cell r="BG819">
            <v>815.06056935190793</v>
          </cell>
          <cell r="BH819">
            <v>4075.3028467595395</v>
          </cell>
          <cell r="BI819">
            <v>16301.211387038158</v>
          </cell>
          <cell r="BJ819">
            <v>407.53028467595396</v>
          </cell>
          <cell r="BK819">
            <v>2037.6514233797698</v>
          </cell>
          <cell r="BL819">
            <v>8150.6056935190791</v>
          </cell>
          <cell r="CL819">
            <v>660.42008757526003</v>
          </cell>
          <cell r="CM819">
            <v>3302.1004378763</v>
          </cell>
          <cell r="CN819">
            <v>13208.4017515052</v>
          </cell>
          <cell r="CO819">
            <v>330.21004378763001</v>
          </cell>
          <cell r="CP819">
            <v>1651.05021893815</v>
          </cell>
          <cell r="CQ819">
            <v>6604.2008757526</v>
          </cell>
          <cell r="DQ819">
            <v>552.33673330613351</v>
          </cell>
          <cell r="DR819">
            <v>2761.6836665306678</v>
          </cell>
          <cell r="DS819">
            <v>11046.734666122671</v>
          </cell>
          <cell r="DT819">
            <v>276.16836665306676</v>
          </cell>
          <cell r="DU819">
            <v>1380.8418332653339</v>
          </cell>
          <cell r="DV819">
            <v>5523.3673330613356</v>
          </cell>
          <cell r="FE819" t="str">
            <v>West Corurgan</v>
          </cell>
        </row>
        <row r="820">
          <cell r="E820" t="str">
            <v>Fixed</v>
          </cell>
          <cell r="F820" t="str">
            <v>Yes</v>
          </cell>
          <cell r="G820" t="str">
            <v>Yes</v>
          </cell>
          <cell r="H820" t="str">
            <v>No</v>
          </cell>
          <cell r="I820" t="str">
            <v>Yes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FE820" t="str">
            <v>West Corurgan</v>
          </cell>
        </row>
        <row r="821">
          <cell r="E821" t="str">
            <v>Fixed</v>
          </cell>
          <cell r="F821" t="str">
            <v>Yes</v>
          </cell>
          <cell r="G821" t="str">
            <v>No</v>
          </cell>
          <cell r="H821" t="str">
            <v>Yes</v>
          </cell>
          <cell r="I821" t="str">
            <v>Yes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BG821">
            <v>74.903794037940372</v>
          </cell>
          <cell r="BH821">
            <v>374.51897018970186</v>
          </cell>
          <cell r="BI821">
            <v>1498.0758807588074</v>
          </cell>
          <cell r="BJ821">
            <v>74.903794037940372</v>
          </cell>
          <cell r="BK821">
            <v>374.51897018970186</v>
          </cell>
          <cell r="BL821">
            <v>1498.0758807588074</v>
          </cell>
          <cell r="CL821">
            <v>96.282973621103125</v>
          </cell>
          <cell r="CM821">
            <v>481.41486810551561</v>
          </cell>
          <cell r="CN821">
            <v>1925.6594724220624</v>
          </cell>
          <cell r="CO821">
            <v>96.282973621103125</v>
          </cell>
          <cell r="CP821">
            <v>481.41486810551561</v>
          </cell>
          <cell r="CQ821">
            <v>1925.6594724220624</v>
          </cell>
          <cell r="DQ821">
            <v>99.15865384615384</v>
          </cell>
          <cell r="DR821">
            <v>495.79326923076923</v>
          </cell>
          <cell r="DS821">
            <v>1983.1730769230769</v>
          </cell>
          <cell r="DT821">
            <v>99.15865384615384</v>
          </cell>
          <cell r="DU821">
            <v>495.79326923076923</v>
          </cell>
          <cell r="DV821">
            <v>1983.1730769230769</v>
          </cell>
          <cell r="FE821" t="str">
            <v>West Corurgan</v>
          </cell>
        </row>
        <row r="822">
          <cell r="E822" t="str">
            <v>Variable</v>
          </cell>
          <cell r="F822" t="str">
            <v>Yes</v>
          </cell>
          <cell r="G822" t="str">
            <v>No</v>
          </cell>
          <cell r="H822" t="str">
            <v>Yes</v>
          </cell>
          <cell r="I822" t="str">
            <v>Yes</v>
          </cell>
          <cell r="Z822">
            <v>73.642121366649675</v>
          </cell>
          <cell r="AA822">
            <v>368.21060683324833</v>
          </cell>
          <cell r="AB822">
            <v>1472.8424273329933</v>
          </cell>
          <cell r="AC822">
            <v>36.821060683324838</v>
          </cell>
          <cell r="AD822">
            <v>184.10530341662417</v>
          </cell>
          <cell r="AE822">
            <v>736.42121366649667</v>
          </cell>
          <cell r="BG822">
            <v>58.667106515531721</v>
          </cell>
          <cell r="BH822">
            <v>293.33553257765863</v>
          </cell>
          <cell r="BI822">
            <v>1173.3421303106345</v>
          </cell>
          <cell r="BJ822">
            <v>29.33355325776586</v>
          </cell>
          <cell r="BK822">
            <v>146.66776628882931</v>
          </cell>
          <cell r="BL822">
            <v>586.67106515531725</v>
          </cell>
          <cell r="CL822">
            <v>60.79296661193213</v>
          </cell>
          <cell r="CM822">
            <v>303.96483305966063</v>
          </cell>
          <cell r="CN822">
            <v>1215.8593322386425</v>
          </cell>
          <cell r="CO822">
            <v>30.396483305966065</v>
          </cell>
          <cell r="CP822">
            <v>151.98241652983032</v>
          </cell>
          <cell r="CQ822">
            <v>607.92966611932127</v>
          </cell>
          <cell r="DQ822">
            <v>72.080511355909152</v>
          </cell>
          <cell r="DR822">
            <v>360.40255677954576</v>
          </cell>
          <cell r="DS822">
            <v>1441.610227118183</v>
          </cell>
          <cell r="DT822">
            <v>36.040255677954576</v>
          </cell>
          <cell r="DU822">
            <v>180.20127838977288</v>
          </cell>
          <cell r="DV822">
            <v>720.80511355909152</v>
          </cell>
          <cell r="FE822" t="str">
            <v>West Corurgan</v>
          </cell>
        </row>
        <row r="823">
          <cell r="E823" t="str">
            <v>Fixed</v>
          </cell>
          <cell r="F823" t="str">
            <v>Yes</v>
          </cell>
          <cell r="G823" t="str">
            <v>Yes</v>
          </cell>
          <cell r="H823" t="str">
            <v>No</v>
          </cell>
          <cell r="I823" t="str">
            <v>Yes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BG823">
            <v>296.09620596205957</v>
          </cell>
          <cell r="BH823">
            <v>1480.481029810298</v>
          </cell>
          <cell r="BI823">
            <v>5921.9241192411919</v>
          </cell>
          <cell r="BJ823">
            <v>296.09620596205957</v>
          </cell>
          <cell r="BK823">
            <v>1480.481029810298</v>
          </cell>
          <cell r="BL823">
            <v>5921.9241192411919</v>
          </cell>
          <cell r="CL823">
            <v>178.71702637889686</v>
          </cell>
          <cell r="CM823">
            <v>893.58513189448433</v>
          </cell>
          <cell r="CN823">
            <v>3574.3405275779373</v>
          </cell>
          <cell r="CO823">
            <v>178.71702637889686</v>
          </cell>
          <cell r="CP823">
            <v>893.58513189448433</v>
          </cell>
          <cell r="CQ823">
            <v>3574.3405275779373</v>
          </cell>
          <cell r="DQ823">
            <v>175.84134615384616</v>
          </cell>
          <cell r="DR823">
            <v>879.20673076923083</v>
          </cell>
          <cell r="DS823">
            <v>3516.8269230769233</v>
          </cell>
          <cell r="DT823">
            <v>175.84134615384616</v>
          </cell>
          <cell r="DU823">
            <v>879.20673076923083</v>
          </cell>
          <cell r="DV823">
            <v>3516.8269230769233</v>
          </cell>
          <cell r="FE823" t="str">
            <v>West Corurgan</v>
          </cell>
        </row>
        <row r="824">
          <cell r="E824" t="str">
            <v>Variable</v>
          </cell>
          <cell r="F824" t="str">
            <v>Yes</v>
          </cell>
          <cell r="G824" t="str">
            <v>Yes</v>
          </cell>
          <cell r="H824" t="str">
            <v>No</v>
          </cell>
          <cell r="I824" t="str">
            <v>Yes</v>
          </cell>
          <cell r="Z824">
            <v>135.69242733299336</v>
          </cell>
          <cell r="AA824">
            <v>678.46213666496681</v>
          </cell>
          <cell r="AB824">
            <v>2713.8485466598672</v>
          </cell>
          <cell r="AC824">
            <v>67.846213666496681</v>
          </cell>
          <cell r="AD824">
            <v>339.2310683324834</v>
          </cell>
          <cell r="AE824">
            <v>1356.9242733299336</v>
          </cell>
          <cell r="BG824">
            <v>251.27232413256039</v>
          </cell>
          <cell r="BH824">
            <v>1256.3616206628019</v>
          </cell>
          <cell r="BI824">
            <v>5025.4464826512076</v>
          </cell>
          <cell r="BJ824">
            <v>125.63616206628019</v>
          </cell>
          <cell r="BK824">
            <v>628.18081033140095</v>
          </cell>
          <cell r="BL824">
            <v>2512.7232413256038</v>
          </cell>
          <cell r="CL824">
            <v>378.78694581280791</v>
          </cell>
          <cell r="CM824">
            <v>1893.9347290640396</v>
          </cell>
          <cell r="CN824">
            <v>7575.7389162561585</v>
          </cell>
          <cell r="CO824">
            <v>189.39347290640396</v>
          </cell>
          <cell r="CP824">
            <v>946.96736453201981</v>
          </cell>
          <cell r="CQ824">
            <v>3787.8694581280793</v>
          </cell>
          <cell r="DQ824">
            <v>475.58275533795734</v>
          </cell>
          <cell r="DR824">
            <v>2377.9137766897866</v>
          </cell>
          <cell r="DS824">
            <v>9511.6551067591463</v>
          </cell>
          <cell r="DT824">
            <v>237.79137766897867</v>
          </cell>
          <cell r="DU824">
            <v>1188.9568883448933</v>
          </cell>
          <cell r="DV824">
            <v>4755.8275533795731</v>
          </cell>
          <cell r="FE824" t="str">
            <v>West Corurgan</v>
          </cell>
        </row>
        <row r="825">
          <cell r="E825" t="str">
            <v>Fixed</v>
          </cell>
          <cell r="F825" t="str">
            <v>Yes</v>
          </cell>
          <cell r="G825" t="str">
            <v>No</v>
          </cell>
          <cell r="H825" t="str">
            <v>Yes</v>
          </cell>
          <cell r="I825" t="str">
            <v>Yes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BG825">
            <v>181.5</v>
          </cell>
          <cell r="BH825">
            <v>907.5</v>
          </cell>
          <cell r="BI825">
            <v>3630</v>
          </cell>
          <cell r="BJ825">
            <v>181.5</v>
          </cell>
          <cell r="BK825">
            <v>907.5</v>
          </cell>
          <cell r="BL825">
            <v>3630</v>
          </cell>
          <cell r="FE825" t="str">
            <v>West Corurgan</v>
          </cell>
        </row>
        <row r="826">
          <cell r="E826" t="str">
            <v>Variable</v>
          </cell>
          <cell r="F826" t="str">
            <v>Yes</v>
          </cell>
          <cell r="G826" t="str">
            <v>No</v>
          </cell>
          <cell r="H826" t="str">
            <v>Yes</v>
          </cell>
          <cell r="I826" t="str">
            <v>Yes</v>
          </cell>
          <cell r="Z826">
            <v>135.19552780166774</v>
          </cell>
          <cell r="AA826">
            <v>675.97763900833877</v>
          </cell>
          <cell r="AB826">
            <v>2703.9105560333551</v>
          </cell>
          <cell r="AC826">
            <v>67.597763900833868</v>
          </cell>
          <cell r="AD826">
            <v>337.98881950416938</v>
          </cell>
          <cell r="AE826">
            <v>1351.9552780166775</v>
          </cell>
          <cell r="BG826">
            <v>145.5</v>
          </cell>
          <cell r="BH826">
            <v>727.5</v>
          </cell>
          <cell r="BI826">
            <v>2910</v>
          </cell>
          <cell r="BJ826">
            <v>72.75</v>
          </cell>
          <cell r="BK826">
            <v>363.75</v>
          </cell>
          <cell r="BL826">
            <v>1455</v>
          </cell>
          <cell r="FE826" t="str">
            <v>West Corurgan</v>
          </cell>
        </row>
        <row r="827">
          <cell r="E827" t="str">
            <v>Fixed</v>
          </cell>
          <cell r="F827" t="str">
            <v>Yes</v>
          </cell>
          <cell r="G827" t="str">
            <v>No</v>
          </cell>
          <cell r="H827" t="str">
            <v>No</v>
          </cell>
          <cell r="I827" t="str">
            <v>No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FE827" t="str">
            <v>West Corurgan</v>
          </cell>
        </row>
        <row r="828">
          <cell r="E828" t="str">
            <v>Fixed</v>
          </cell>
          <cell r="F828" t="str">
            <v>Yes</v>
          </cell>
          <cell r="G828" t="str">
            <v>No</v>
          </cell>
          <cell r="H828" t="str">
            <v>No</v>
          </cell>
          <cell r="I828" t="str">
            <v>No</v>
          </cell>
          <cell r="Z828">
            <v>3414</v>
          </cell>
          <cell r="AA828">
            <v>17070</v>
          </cell>
          <cell r="AB828">
            <v>68280</v>
          </cell>
          <cell r="AC828">
            <v>3414</v>
          </cell>
          <cell r="AD828">
            <v>17070</v>
          </cell>
          <cell r="AE828">
            <v>68280</v>
          </cell>
          <cell r="BG828">
            <v>3348</v>
          </cell>
          <cell r="BH828">
            <v>16740</v>
          </cell>
          <cell r="BI828">
            <v>66960</v>
          </cell>
          <cell r="BJ828">
            <v>3348</v>
          </cell>
          <cell r="BK828">
            <v>16740</v>
          </cell>
          <cell r="BL828">
            <v>66960</v>
          </cell>
          <cell r="CL828">
            <v>3297</v>
          </cell>
          <cell r="CM828">
            <v>16485</v>
          </cell>
          <cell r="CN828">
            <v>65940</v>
          </cell>
          <cell r="CO828">
            <v>3297</v>
          </cell>
          <cell r="CP828">
            <v>16485</v>
          </cell>
          <cell r="CQ828">
            <v>65940</v>
          </cell>
          <cell r="DQ828">
            <v>3252</v>
          </cell>
          <cell r="DR828">
            <v>16260</v>
          </cell>
          <cell r="DS828">
            <v>65040</v>
          </cell>
          <cell r="DT828">
            <v>3252</v>
          </cell>
          <cell r="DU828">
            <v>16260</v>
          </cell>
          <cell r="DV828">
            <v>65040</v>
          </cell>
          <cell r="FE828" t="str">
            <v>WMI - Buronga</v>
          </cell>
        </row>
        <row r="829">
          <cell r="F829" t="str">
            <v>No</v>
          </cell>
          <cell r="G829" t="str">
            <v>No</v>
          </cell>
          <cell r="H829" t="str">
            <v>No</v>
          </cell>
          <cell r="L829" t="str">
            <v>Non-Vol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FE829" t="str">
            <v>WMI - Buronga</v>
          </cell>
        </row>
        <row r="830">
          <cell r="E830" t="str">
            <v>Fixed</v>
          </cell>
          <cell r="F830" t="str">
            <v>Yes</v>
          </cell>
          <cell r="G830" t="str">
            <v>No</v>
          </cell>
          <cell r="H830" t="str">
            <v>No</v>
          </cell>
          <cell r="I830" t="str">
            <v>No</v>
          </cell>
          <cell r="Z830">
            <v>960</v>
          </cell>
          <cell r="AA830">
            <v>4800</v>
          </cell>
          <cell r="AB830">
            <v>19200</v>
          </cell>
          <cell r="AC830">
            <v>960</v>
          </cell>
          <cell r="AD830">
            <v>4800</v>
          </cell>
          <cell r="AE830">
            <v>19200</v>
          </cell>
          <cell r="BG830">
            <v>942</v>
          </cell>
          <cell r="BH830">
            <v>4710</v>
          </cell>
          <cell r="BI830">
            <v>18840</v>
          </cell>
          <cell r="BJ830">
            <v>942</v>
          </cell>
          <cell r="BK830">
            <v>4710</v>
          </cell>
          <cell r="BL830">
            <v>18840</v>
          </cell>
          <cell r="CL830">
            <v>927.99999999999989</v>
          </cell>
          <cell r="CM830">
            <v>4640</v>
          </cell>
          <cell r="CN830">
            <v>18560</v>
          </cell>
          <cell r="CO830">
            <v>927.99999999999989</v>
          </cell>
          <cell r="CP830">
            <v>4640</v>
          </cell>
          <cell r="CQ830">
            <v>18560</v>
          </cell>
          <cell r="DQ830">
            <v>916</v>
          </cell>
          <cell r="DR830">
            <v>4580</v>
          </cell>
          <cell r="DS830">
            <v>18320</v>
          </cell>
          <cell r="DT830">
            <v>916</v>
          </cell>
          <cell r="DU830">
            <v>4580</v>
          </cell>
          <cell r="DV830">
            <v>18320</v>
          </cell>
          <cell r="FE830" t="str">
            <v>WMI - Buronga</v>
          </cell>
        </row>
        <row r="831">
          <cell r="F831" t="str">
            <v>No</v>
          </cell>
          <cell r="G831" t="str">
            <v>No</v>
          </cell>
          <cell r="H831" t="str">
            <v>No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FE831" t="str">
            <v>WMI - Buronga</v>
          </cell>
        </row>
        <row r="832">
          <cell r="E832" t="str">
            <v>Fixed</v>
          </cell>
          <cell r="F832" t="str">
            <v>No</v>
          </cell>
          <cell r="G832" t="str">
            <v>No</v>
          </cell>
          <cell r="H832" t="str">
            <v>No</v>
          </cell>
          <cell r="L832" t="str">
            <v>Non-Vol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FE832" t="str">
            <v>WMI - Buronga</v>
          </cell>
        </row>
        <row r="833">
          <cell r="E833" t="str">
            <v>Fixed</v>
          </cell>
          <cell r="F833" t="str">
            <v>Yes</v>
          </cell>
          <cell r="G833" t="str">
            <v>Yes</v>
          </cell>
          <cell r="H833" t="str">
            <v>No</v>
          </cell>
          <cell r="I833" t="str">
            <v>Yes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FE833" t="str">
            <v>WMI - Buronga</v>
          </cell>
        </row>
        <row r="834">
          <cell r="E834" t="str">
            <v>Fixed</v>
          </cell>
          <cell r="F834" t="str">
            <v>Yes</v>
          </cell>
          <cell r="G834" t="str">
            <v>No</v>
          </cell>
          <cell r="H834" t="str">
            <v>Yes</v>
          </cell>
          <cell r="I834" t="str">
            <v>Yes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BG834">
            <v>74.5</v>
          </cell>
          <cell r="BH834">
            <v>372.5</v>
          </cell>
          <cell r="BI834">
            <v>1490</v>
          </cell>
          <cell r="BJ834">
            <v>74.5</v>
          </cell>
          <cell r="BK834">
            <v>372.5</v>
          </cell>
          <cell r="BL834">
            <v>1490</v>
          </cell>
          <cell r="CL834">
            <v>73</v>
          </cell>
          <cell r="CM834">
            <v>365</v>
          </cell>
          <cell r="CN834">
            <v>1460</v>
          </cell>
          <cell r="CO834">
            <v>73</v>
          </cell>
          <cell r="CP834">
            <v>365</v>
          </cell>
          <cell r="CQ834">
            <v>1460</v>
          </cell>
          <cell r="DQ834">
            <v>75</v>
          </cell>
          <cell r="DR834">
            <v>375</v>
          </cell>
          <cell r="DS834">
            <v>1500</v>
          </cell>
          <cell r="DT834">
            <v>75</v>
          </cell>
          <cell r="DU834">
            <v>375</v>
          </cell>
          <cell r="DV834">
            <v>1500</v>
          </cell>
          <cell r="FE834" t="str">
            <v>WMI - Buronga</v>
          </cell>
        </row>
        <row r="835">
          <cell r="E835" t="str">
            <v>Variable</v>
          </cell>
          <cell r="F835" t="str">
            <v>Yes</v>
          </cell>
          <cell r="G835" t="str">
            <v>No</v>
          </cell>
          <cell r="H835" t="str">
            <v>Yes</v>
          </cell>
          <cell r="I835" t="str">
            <v>Yes</v>
          </cell>
          <cell r="Z835">
            <v>54</v>
          </cell>
          <cell r="AA835">
            <v>270</v>
          </cell>
          <cell r="AB835">
            <v>1080</v>
          </cell>
          <cell r="AC835">
            <v>27</v>
          </cell>
          <cell r="AD835">
            <v>135</v>
          </cell>
          <cell r="AE835">
            <v>540</v>
          </cell>
          <cell r="BG835">
            <v>53</v>
          </cell>
          <cell r="BH835">
            <v>265</v>
          </cell>
          <cell r="BI835">
            <v>1060</v>
          </cell>
          <cell r="BJ835">
            <v>26.5</v>
          </cell>
          <cell r="BK835">
            <v>132.5</v>
          </cell>
          <cell r="BL835">
            <v>530</v>
          </cell>
          <cell r="CL835">
            <v>52</v>
          </cell>
          <cell r="CM835">
            <v>260</v>
          </cell>
          <cell r="CN835">
            <v>1040</v>
          </cell>
          <cell r="CO835">
            <v>26</v>
          </cell>
          <cell r="CP835">
            <v>130</v>
          </cell>
          <cell r="CQ835">
            <v>520</v>
          </cell>
          <cell r="DQ835">
            <v>48.5</v>
          </cell>
          <cell r="DR835">
            <v>242.5</v>
          </cell>
          <cell r="DS835">
            <v>970</v>
          </cell>
          <cell r="DT835">
            <v>24.25</v>
          </cell>
          <cell r="DU835">
            <v>121.25</v>
          </cell>
          <cell r="DV835">
            <v>485</v>
          </cell>
          <cell r="FE835" t="str">
            <v>WMI - Buronga</v>
          </cell>
        </row>
        <row r="836">
          <cell r="E836" t="str">
            <v>Fixed</v>
          </cell>
          <cell r="F836" t="str">
            <v>Yes</v>
          </cell>
          <cell r="G836" t="str">
            <v>Yes</v>
          </cell>
          <cell r="H836" t="str">
            <v>No</v>
          </cell>
          <cell r="I836" t="str">
            <v>Yes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BG836">
            <v>294.5</v>
          </cell>
          <cell r="BH836">
            <v>1472.5</v>
          </cell>
          <cell r="BI836">
            <v>5890</v>
          </cell>
          <cell r="BJ836">
            <v>294.5</v>
          </cell>
          <cell r="BK836">
            <v>1472.5</v>
          </cell>
          <cell r="BL836">
            <v>5890</v>
          </cell>
          <cell r="CL836">
            <v>135.5</v>
          </cell>
          <cell r="CM836">
            <v>677.5</v>
          </cell>
          <cell r="CN836">
            <v>2710</v>
          </cell>
          <cell r="CO836">
            <v>135.5</v>
          </cell>
          <cell r="CP836">
            <v>677.5</v>
          </cell>
          <cell r="CQ836">
            <v>2710</v>
          </cell>
          <cell r="DQ836">
            <v>133</v>
          </cell>
          <cell r="DR836">
            <v>665</v>
          </cell>
          <cell r="DS836">
            <v>2660</v>
          </cell>
          <cell r="DT836">
            <v>133</v>
          </cell>
          <cell r="DU836">
            <v>665</v>
          </cell>
          <cell r="DV836">
            <v>2660</v>
          </cell>
          <cell r="FE836" t="str">
            <v>WMI - Buronga</v>
          </cell>
        </row>
        <row r="837">
          <cell r="E837" t="str">
            <v>Variable</v>
          </cell>
          <cell r="F837" t="str">
            <v>Yes</v>
          </cell>
          <cell r="G837" t="str">
            <v>Yes</v>
          </cell>
          <cell r="H837" t="str">
            <v>No</v>
          </cell>
          <cell r="I837" t="str">
            <v>Yes</v>
          </cell>
          <cell r="Z837">
            <v>99.5</v>
          </cell>
          <cell r="AA837">
            <v>497.5</v>
          </cell>
          <cell r="AB837">
            <v>1990</v>
          </cell>
          <cell r="AC837">
            <v>49.75</v>
          </cell>
          <cell r="AD837">
            <v>248.75</v>
          </cell>
          <cell r="AE837">
            <v>995</v>
          </cell>
          <cell r="BG837">
            <v>227</v>
          </cell>
          <cell r="BH837">
            <v>1135</v>
          </cell>
          <cell r="BI837">
            <v>4540</v>
          </cell>
          <cell r="BJ837">
            <v>113.5</v>
          </cell>
          <cell r="BK837">
            <v>567.5</v>
          </cell>
          <cell r="BL837">
            <v>2270</v>
          </cell>
          <cell r="CL837">
            <v>324</v>
          </cell>
          <cell r="CM837">
            <v>1620</v>
          </cell>
          <cell r="CN837">
            <v>6480</v>
          </cell>
          <cell r="CO837">
            <v>162</v>
          </cell>
          <cell r="CP837">
            <v>810</v>
          </cell>
          <cell r="CQ837">
            <v>3240</v>
          </cell>
          <cell r="DQ837">
            <v>320</v>
          </cell>
          <cell r="DR837">
            <v>1600</v>
          </cell>
          <cell r="DS837">
            <v>6400</v>
          </cell>
          <cell r="DT837">
            <v>160</v>
          </cell>
          <cell r="DU837">
            <v>800</v>
          </cell>
          <cell r="DV837">
            <v>3200</v>
          </cell>
          <cell r="FE837" t="str">
            <v>WMI - Buronga</v>
          </cell>
        </row>
        <row r="838">
          <cell r="E838" t="str">
            <v>Fixed</v>
          </cell>
          <cell r="F838" t="str">
            <v>Yes</v>
          </cell>
          <cell r="G838" t="str">
            <v>No</v>
          </cell>
          <cell r="H838" t="str">
            <v>Yes</v>
          </cell>
          <cell r="I838" t="str">
            <v>Yes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BG838">
            <v>181.5</v>
          </cell>
          <cell r="BH838">
            <v>907.5</v>
          </cell>
          <cell r="BI838">
            <v>3630</v>
          </cell>
          <cell r="BJ838">
            <v>181.5</v>
          </cell>
          <cell r="BK838">
            <v>907.5</v>
          </cell>
          <cell r="BL838">
            <v>3630</v>
          </cell>
          <cell r="FE838" t="str">
            <v>WMI - Buronga</v>
          </cell>
        </row>
        <row r="839">
          <cell r="E839" t="str">
            <v>Variable</v>
          </cell>
          <cell r="F839" t="str">
            <v>Yes</v>
          </cell>
          <cell r="G839" t="str">
            <v>No</v>
          </cell>
          <cell r="H839" t="str">
            <v>Yes</v>
          </cell>
          <cell r="I839" t="str">
            <v>Yes</v>
          </cell>
          <cell r="Z839">
            <v>78</v>
          </cell>
          <cell r="AA839">
            <v>390</v>
          </cell>
          <cell r="AB839">
            <v>1560</v>
          </cell>
          <cell r="AC839">
            <v>39</v>
          </cell>
          <cell r="AD839">
            <v>195</v>
          </cell>
          <cell r="AE839">
            <v>780</v>
          </cell>
          <cell r="BG839">
            <v>76.5</v>
          </cell>
          <cell r="BH839">
            <v>382.5</v>
          </cell>
          <cell r="BI839">
            <v>1530</v>
          </cell>
          <cell r="BJ839">
            <v>38.25</v>
          </cell>
          <cell r="BK839">
            <v>191.25</v>
          </cell>
          <cell r="BL839">
            <v>765</v>
          </cell>
          <cell r="FE839" t="str">
            <v>WMI - Buronga</v>
          </cell>
        </row>
        <row r="840">
          <cell r="E840" t="str">
            <v>Fixed</v>
          </cell>
          <cell r="F840" t="str">
            <v>Yes</v>
          </cell>
          <cell r="G840" t="str">
            <v>No</v>
          </cell>
          <cell r="H840" t="str">
            <v>No</v>
          </cell>
          <cell r="I840" t="str">
            <v>No</v>
          </cell>
          <cell r="Z840">
            <v>750</v>
          </cell>
          <cell r="AA840">
            <v>3750</v>
          </cell>
          <cell r="AB840">
            <v>15000</v>
          </cell>
          <cell r="AC840">
            <v>750</v>
          </cell>
          <cell r="AD840">
            <v>3750</v>
          </cell>
          <cell r="AE840">
            <v>15000</v>
          </cell>
          <cell r="BG840">
            <v>750</v>
          </cell>
          <cell r="BH840">
            <v>3750</v>
          </cell>
          <cell r="BI840">
            <v>15000</v>
          </cell>
          <cell r="BJ840">
            <v>750</v>
          </cell>
          <cell r="BK840">
            <v>3750</v>
          </cell>
          <cell r="BL840">
            <v>15000</v>
          </cell>
          <cell r="CL840">
            <v>750</v>
          </cell>
          <cell r="CM840">
            <v>3750</v>
          </cell>
          <cell r="CN840">
            <v>15000</v>
          </cell>
          <cell r="CO840">
            <v>750</v>
          </cell>
          <cell r="CP840">
            <v>3750</v>
          </cell>
          <cell r="CQ840">
            <v>15000</v>
          </cell>
          <cell r="DQ840">
            <v>750</v>
          </cell>
          <cell r="DR840">
            <v>3750</v>
          </cell>
          <cell r="DS840">
            <v>15000</v>
          </cell>
          <cell r="DT840">
            <v>750</v>
          </cell>
          <cell r="DU840">
            <v>3750</v>
          </cell>
          <cell r="DV840">
            <v>15000</v>
          </cell>
          <cell r="FE840" t="str">
            <v>WMI - Buronga</v>
          </cell>
        </row>
        <row r="841">
          <cell r="E841" t="str">
            <v>Fixed</v>
          </cell>
          <cell r="F841" t="str">
            <v>Yes</v>
          </cell>
          <cell r="G841" t="str">
            <v>No</v>
          </cell>
          <cell r="H841" t="str">
            <v>No</v>
          </cell>
          <cell r="I841" t="str">
            <v>No</v>
          </cell>
          <cell r="Z841">
            <v>76</v>
          </cell>
          <cell r="AA841">
            <v>380</v>
          </cell>
          <cell r="AB841">
            <v>1520</v>
          </cell>
          <cell r="AC841">
            <v>76</v>
          </cell>
          <cell r="AD841">
            <v>380</v>
          </cell>
          <cell r="AE841">
            <v>1520</v>
          </cell>
          <cell r="BG841">
            <v>74</v>
          </cell>
          <cell r="BH841">
            <v>370</v>
          </cell>
          <cell r="BI841">
            <v>1480</v>
          </cell>
          <cell r="BJ841">
            <v>74</v>
          </cell>
          <cell r="BK841">
            <v>370</v>
          </cell>
          <cell r="BL841">
            <v>1480</v>
          </cell>
          <cell r="CL841">
            <v>74</v>
          </cell>
          <cell r="CM841">
            <v>370</v>
          </cell>
          <cell r="CN841">
            <v>1480</v>
          </cell>
          <cell r="CO841">
            <v>74</v>
          </cell>
          <cell r="CP841">
            <v>370</v>
          </cell>
          <cell r="CQ841">
            <v>1480</v>
          </cell>
          <cell r="DQ841">
            <v>64</v>
          </cell>
          <cell r="DR841">
            <v>320</v>
          </cell>
          <cell r="DS841">
            <v>1280</v>
          </cell>
          <cell r="DT841">
            <v>64</v>
          </cell>
          <cell r="DU841">
            <v>320</v>
          </cell>
          <cell r="DV841">
            <v>1280</v>
          </cell>
          <cell r="FE841" t="str">
            <v>WMI - Buronga</v>
          </cell>
        </row>
        <row r="842">
          <cell r="E842" t="str">
            <v>Fixed</v>
          </cell>
          <cell r="F842" t="str">
            <v>Yes</v>
          </cell>
          <cell r="G842" t="str">
            <v>No</v>
          </cell>
          <cell r="H842" t="str">
            <v>No</v>
          </cell>
          <cell r="I842" t="str">
            <v>No</v>
          </cell>
          <cell r="Z842">
            <v>13</v>
          </cell>
          <cell r="AA842">
            <v>65</v>
          </cell>
          <cell r="AB842">
            <v>260</v>
          </cell>
          <cell r="AC842">
            <v>13</v>
          </cell>
          <cell r="AD842">
            <v>65</v>
          </cell>
          <cell r="AE842">
            <v>260</v>
          </cell>
          <cell r="BG842">
            <v>12.5</v>
          </cell>
          <cell r="BH842">
            <v>62.5</v>
          </cell>
          <cell r="BI842">
            <v>250</v>
          </cell>
          <cell r="BJ842">
            <v>12.5</v>
          </cell>
          <cell r="BK842">
            <v>62.5</v>
          </cell>
          <cell r="BL842">
            <v>250</v>
          </cell>
          <cell r="CL842">
            <v>12.5</v>
          </cell>
          <cell r="CM842">
            <v>62.5</v>
          </cell>
          <cell r="CN842">
            <v>250</v>
          </cell>
          <cell r="CO842">
            <v>12.5</v>
          </cell>
          <cell r="CP842">
            <v>62.5</v>
          </cell>
          <cell r="CQ842">
            <v>250</v>
          </cell>
          <cell r="DQ842">
            <v>16</v>
          </cell>
          <cell r="DR842">
            <v>80</v>
          </cell>
          <cell r="DS842">
            <v>320</v>
          </cell>
          <cell r="DT842">
            <v>16</v>
          </cell>
          <cell r="DU842">
            <v>80</v>
          </cell>
          <cell r="DV842">
            <v>320</v>
          </cell>
          <cell r="FE842" t="str">
            <v>WMI - Buronga</v>
          </cell>
        </row>
        <row r="843">
          <cell r="F843" t="str">
            <v>No</v>
          </cell>
          <cell r="G843" t="str">
            <v>No</v>
          </cell>
          <cell r="H843" t="str">
            <v>No</v>
          </cell>
          <cell r="L843" t="str">
            <v>Non-Vol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FE843" t="str">
            <v>WMI - Buronga</v>
          </cell>
        </row>
        <row r="844">
          <cell r="F844" t="str">
            <v>No</v>
          </cell>
          <cell r="G844" t="str">
            <v>No</v>
          </cell>
          <cell r="H844" t="str">
            <v>No</v>
          </cell>
          <cell r="L844" t="str">
            <v>Non-Vol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FE844" t="str">
            <v>WMI - Buronga</v>
          </cell>
        </row>
        <row r="845">
          <cell r="F845" t="str">
            <v>No</v>
          </cell>
          <cell r="G845" t="str">
            <v>No</v>
          </cell>
          <cell r="H845" t="str">
            <v>No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FE845" t="str">
            <v>WMI - Buronga</v>
          </cell>
        </row>
        <row r="846">
          <cell r="F846" t="str">
            <v>No</v>
          </cell>
          <cell r="G846" t="str">
            <v>No</v>
          </cell>
          <cell r="H846" t="str">
            <v>No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FE846" t="str">
            <v>WMI - Buronga</v>
          </cell>
        </row>
        <row r="847">
          <cell r="E847" t="str">
            <v>Variable</v>
          </cell>
          <cell r="F847" t="str">
            <v>Yes</v>
          </cell>
          <cell r="G847" t="str">
            <v>Yes</v>
          </cell>
          <cell r="H847" t="str">
            <v>No</v>
          </cell>
          <cell r="I847" t="str">
            <v>Yes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FE847" t="str">
            <v>WMI - Buronga</v>
          </cell>
        </row>
        <row r="848">
          <cell r="E848" t="str">
            <v>Variable</v>
          </cell>
          <cell r="F848" t="str">
            <v>Yes</v>
          </cell>
          <cell r="G848" t="str">
            <v>No</v>
          </cell>
          <cell r="H848" t="str">
            <v>No</v>
          </cell>
          <cell r="I848" t="str">
            <v>No</v>
          </cell>
          <cell r="Z848">
            <v>2232</v>
          </cell>
          <cell r="AA848">
            <v>11160</v>
          </cell>
          <cell r="AB848">
            <v>44640</v>
          </cell>
          <cell r="AC848">
            <v>0</v>
          </cell>
          <cell r="AD848">
            <v>0</v>
          </cell>
          <cell r="AE848">
            <v>0</v>
          </cell>
          <cell r="BG848">
            <v>2232</v>
          </cell>
          <cell r="BH848">
            <v>11160</v>
          </cell>
          <cell r="BI848">
            <v>44640</v>
          </cell>
          <cell r="BJ848">
            <v>0</v>
          </cell>
          <cell r="BK848">
            <v>0</v>
          </cell>
          <cell r="BL848">
            <v>0</v>
          </cell>
          <cell r="CL848">
            <v>2198</v>
          </cell>
          <cell r="CM848">
            <v>10990</v>
          </cell>
          <cell r="CN848">
            <v>43960</v>
          </cell>
          <cell r="CO848">
            <v>0</v>
          </cell>
          <cell r="CP848">
            <v>0</v>
          </cell>
          <cell r="CQ848">
            <v>0</v>
          </cell>
          <cell r="DQ848">
            <v>2168</v>
          </cell>
          <cell r="DR848">
            <v>10840</v>
          </cell>
          <cell r="DS848">
            <v>43360</v>
          </cell>
          <cell r="DT848">
            <v>0</v>
          </cell>
          <cell r="DU848">
            <v>0</v>
          </cell>
          <cell r="DV848">
            <v>0</v>
          </cell>
          <cell r="FE848" t="str">
            <v>WMI - Buronga</v>
          </cell>
        </row>
        <row r="849">
          <cell r="E849" t="str">
            <v>Fixed</v>
          </cell>
          <cell r="F849" t="str">
            <v>Yes</v>
          </cell>
          <cell r="G849" t="str">
            <v>No</v>
          </cell>
          <cell r="H849" t="str">
            <v>No</v>
          </cell>
          <cell r="I849" t="str">
            <v>No</v>
          </cell>
          <cell r="Z849">
            <v>1381.5</v>
          </cell>
          <cell r="AA849">
            <v>6907.5</v>
          </cell>
          <cell r="AB849">
            <v>27630</v>
          </cell>
          <cell r="AC849">
            <v>1381.5</v>
          </cell>
          <cell r="AD849">
            <v>6907.5</v>
          </cell>
          <cell r="AE849">
            <v>27630</v>
          </cell>
          <cell r="BG849">
            <v>1381.5</v>
          </cell>
          <cell r="BH849">
            <v>6907.5</v>
          </cell>
          <cell r="BI849">
            <v>27630</v>
          </cell>
          <cell r="BJ849">
            <v>1381.5</v>
          </cell>
          <cell r="BK849">
            <v>6907.5</v>
          </cell>
          <cell r="BL849">
            <v>27630</v>
          </cell>
          <cell r="CL849">
            <v>1381.5</v>
          </cell>
          <cell r="CM849">
            <v>6907.5</v>
          </cell>
          <cell r="CN849">
            <v>27630</v>
          </cell>
          <cell r="CO849">
            <v>1381.5</v>
          </cell>
          <cell r="CP849">
            <v>6907.5</v>
          </cell>
          <cell r="CQ849">
            <v>27630</v>
          </cell>
          <cell r="DQ849">
            <v>1381.5</v>
          </cell>
          <cell r="DR849">
            <v>6907.5</v>
          </cell>
          <cell r="DS849">
            <v>27630</v>
          </cell>
          <cell r="DT849">
            <v>1381.5</v>
          </cell>
          <cell r="DU849">
            <v>6907.5</v>
          </cell>
          <cell r="DV849">
            <v>27630</v>
          </cell>
          <cell r="FE849" t="str">
            <v>WMI - Coomealla</v>
          </cell>
        </row>
        <row r="850">
          <cell r="F850" t="str">
            <v>No</v>
          </cell>
          <cell r="G850" t="str">
            <v>No</v>
          </cell>
          <cell r="L850" t="str">
            <v>Non-Vol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FE850" t="str">
            <v>WMI - Coomealla</v>
          </cell>
        </row>
        <row r="851">
          <cell r="E851" t="str">
            <v>Fixed</v>
          </cell>
          <cell r="F851" t="str">
            <v>Yes</v>
          </cell>
          <cell r="G851" t="str">
            <v>No</v>
          </cell>
          <cell r="H851" t="str">
            <v>No</v>
          </cell>
          <cell r="I851" t="str">
            <v>No</v>
          </cell>
          <cell r="Z851">
            <v>688</v>
          </cell>
          <cell r="AA851">
            <v>3440</v>
          </cell>
          <cell r="AB851">
            <v>13760</v>
          </cell>
          <cell r="AC851">
            <v>688</v>
          </cell>
          <cell r="AD851">
            <v>3440</v>
          </cell>
          <cell r="AE851">
            <v>13760</v>
          </cell>
          <cell r="BG851">
            <v>674</v>
          </cell>
          <cell r="BH851">
            <v>3370</v>
          </cell>
          <cell r="BI851">
            <v>13480</v>
          </cell>
          <cell r="BJ851">
            <v>674</v>
          </cell>
          <cell r="BK851">
            <v>3370</v>
          </cell>
          <cell r="BL851">
            <v>13480</v>
          </cell>
          <cell r="CL851">
            <v>664</v>
          </cell>
          <cell r="CM851">
            <v>3320</v>
          </cell>
          <cell r="CN851">
            <v>13280</v>
          </cell>
          <cell r="CO851">
            <v>664</v>
          </cell>
          <cell r="CP851">
            <v>3320</v>
          </cell>
          <cell r="CQ851">
            <v>13280</v>
          </cell>
          <cell r="DQ851">
            <v>654</v>
          </cell>
          <cell r="DR851">
            <v>3270</v>
          </cell>
          <cell r="DS851">
            <v>13080</v>
          </cell>
          <cell r="DT851">
            <v>654</v>
          </cell>
          <cell r="DU851">
            <v>3270</v>
          </cell>
          <cell r="DV851">
            <v>13080</v>
          </cell>
          <cell r="FE851" t="str">
            <v>WMI - Coomealla</v>
          </cell>
        </row>
        <row r="852">
          <cell r="F852" t="str">
            <v>No</v>
          </cell>
          <cell r="G852" t="str">
            <v>No</v>
          </cell>
          <cell r="H852" t="str">
            <v>No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FE852" t="str">
            <v>WMI - Coomealla</v>
          </cell>
        </row>
        <row r="853">
          <cell r="F853" t="str">
            <v>No</v>
          </cell>
          <cell r="G853" t="str">
            <v>No</v>
          </cell>
          <cell r="L853" t="str">
            <v>Non-Vol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FE853" t="str">
            <v>WMI - Coomealla</v>
          </cell>
        </row>
        <row r="854">
          <cell r="E854" t="str">
            <v>Fixed</v>
          </cell>
          <cell r="F854" t="str">
            <v>Yes</v>
          </cell>
          <cell r="G854" t="str">
            <v>Yes</v>
          </cell>
          <cell r="H854" t="str">
            <v>No</v>
          </cell>
          <cell r="I854" t="str">
            <v>Yes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FE854" t="str">
            <v>WMI - Coomealla</v>
          </cell>
        </row>
        <row r="855">
          <cell r="E855" t="str">
            <v>Fixed</v>
          </cell>
          <cell r="F855" t="str">
            <v>Yes</v>
          </cell>
          <cell r="G855" t="str">
            <v>No</v>
          </cell>
          <cell r="H855" t="str">
            <v>Yes</v>
          </cell>
          <cell r="I855" t="str">
            <v>Yes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BG855">
            <v>74.5</v>
          </cell>
          <cell r="BH855">
            <v>372.5</v>
          </cell>
          <cell r="BI855">
            <v>1490</v>
          </cell>
          <cell r="BJ855">
            <v>74.5</v>
          </cell>
          <cell r="BK855">
            <v>372.5</v>
          </cell>
          <cell r="BL855">
            <v>1490</v>
          </cell>
          <cell r="CL855">
            <v>73</v>
          </cell>
          <cell r="CM855">
            <v>365</v>
          </cell>
          <cell r="CN855">
            <v>1460</v>
          </cell>
          <cell r="CO855">
            <v>73</v>
          </cell>
          <cell r="CP855">
            <v>365</v>
          </cell>
          <cell r="CQ855">
            <v>1460</v>
          </cell>
          <cell r="DQ855">
            <v>75</v>
          </cell>
          <cell r="DR855">
            <v>375</v>
          </cell>
          <cell r="DS855">
            <v>1500</v>
          </cell>
          <cell r="DT855">
            <v>75</v>
          </cell>
          <cell r="DU855">
            <v>375</v>
          </cell>
          <cell r="DV855">
            <v>1500</v>
          </cell>
          <cell r="FE855" t="str">
            <v>WMI - Coomealla</v>
          </cell>
        </row>
        <row r="856">
          <cell r="E856" t="str">
            <v>Variable</v>
          </cell>
          <cell r="F856" t="str">
            <v>Yes</v>
          </cell>
          <cell r="G856" t="str">
            <v>No</v>
          </cell>
          <cell r="H856" t="str">
            <v>Yes</v>
          </cell>
          <cell r="I856" t="str">
            <v>Yes</v>
          </cell>
          <cell r="Z856">
            <v>54</v>
          </cell>
          <cell r="AA856">
            <v>270</v>
          </cell>
          <cell r="AB856">
            <v>1080</v>
          </cell>
          <cell r="AC856">
            <v>27</v>
          </cell>
          <cell r="AD856">
            <v>135</v>
          </cell>
          <cell r="AE856">
            <v>540</v>
          </cell>
          <cell r="BG856">
            <v>53</v>
          </cell>
          <cell r="BH856">
            <v>265</v>
          </cell>
          <cell r="BI856">
            <v>1060</v>
          </cell>
          <cell r="BJ856">
            <v>26.5</v>
          </cell>
          <cell r="BK856">
            <v>132.5</v>
          </cell>
          <cell r="BL856">
            <v>530</v>
          </cell>
          <cell r="CL856">
            <v>52</v>
          </cell>
          <cell r="CM856">
            <v>260</v>
          </cell>
          <cell r="CN856">
            <v>1040</v>
          </cell>
          <cell r="CO856">
            <v>26</v>
          </cell>
          <cell r="CP856">
            <v>130</v>
          </cell>
          <cell r="CQ856">
            <v>520</v>
          </cell>
          <cell r="DQ856">
            <v>48.5</v>
          </cell>
          <cell r="DR856">
            <v>242.5</v>
          </cell>
          <cell r="DS856">
            <v>970</v>
          </cell>
          <cell r="DT856">
            <v>24.25</v>
          </cell>
          <cell r="DU856">
            <v>121.25</v>
          </cell>
          <cell r="DV856">
            <v>485</v>
          </cell>
          <cell r="FE856" t="str">
            <v>WMI - Coomealla</v>
          </cell>
        </row>
        <row r="857">
          <cell r="E857" t="str">
            <v>Fixed</v>
          </cell>
          <cell r="F857" t="str">
            <v>Yes</v>
          </cell>
          <cell r="G857" t="str">
            <v>Yes</v>
          </cell>
          <cell r="H857" t="str">
            <v>No</v>
          </cell>
          <cell r="I857" t="str">
            <v>Yes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BG857">
            <v>294.5</v>
          </cell>
          <cell r="BH857">
            <v>1472.5</v>
          </cell>
          <cell r="BI857">
            <v>5890</v>
          </cell>
          <cell r="BJ857">
            <v>294.5</v>
          </cell>
          <cell r="BK857">
            <v>1472.5</v>
          </cell>
          <cell r="BL857">
            <v>5890</v>
          </cell>
          <cell r="CL857">
            <v>135.5</v>
          </cell>
          <cell r="CM857">
            <v>677.5</v>
          </cell>
          <cell r="CN857">
            <v>2710</v>
          </cell>
          <cell r="CO857">
            <v>135.5</v>
          </cell>
          <cell r="CP857">
            <v>677.5</v>
          </cell>
          <cell r="CQ857">
            <v>2710</v>
          </cell>
          <cell r="DQ857">
            <v>133</v>
          </cell>
          <cell r="DR857">
            <v>665</v>
          </cell>
          <cell r="DS857">
            <v>2660</v>
          </cell>
          <cell r="DT857">
            <v>133</v>
          </cell>
          <cell r="DU857">
            <v>665</v>
          </cell>
          <cell r="DV857">
            <v>2660</v>
          </cell>
          <cell r="FE857" t="str">
            <v>WMI - Coomealla</v>
          </cell>
        </row>
        <row r="858">
          <cell r="E858" t="str">
            <v>Variable</v>
          </cell>
          <cell r="F858" t="str">
            <v>Yes</v>
          </cell>
          <cell r="G858" t="str">
            <v>Yes</v>
          </cell>
          <cell r="H858" t="str">
            <v>No</v>
          </cell>
          <cell r="I858" t="str">
            <v>Yes</v>
          </cell>
          <cell r="Z858">
            <v>99.5</v>
          </cell>
          <cell r="AA858">
            <v>497.5</v>
          </cell>
          <cell r="AB858">
            <v>1990</v>
          </cell>
          <cell r="AC858">
            <v>49.75</v>
          </cell>
          <cell r="AD858">
            <v>248.75</v>
          </cell>
          <cell r="AE858">
            <v>995</v>
          </cell>
          <cell r="BG858">
            <v>227</v>
          </cell>
          <cell r="BH858">
            <v>1135</v>
          </cell>
          <cell r="BI858">
            <v>4540</v>
          </cell>
          <cell r="BJ858">
            <v>113.5</v>
          </cell>
          <cell r="BK858">
            <v>567.5</v>
          </cell>
          <cell r="BL858">
            <v>2270</v>
          </cell>
          <cell r="CL858">
            <v>324</v>
          </cell>
          <cell r="CM858">
            <v>1620</v>
          </cell>
          <cell r="CN858">
            <v>6480</v>
          </cell>
          <cell r="CO858">
            <v>162</v>
          </cell>
          <cell r="CP858">
            <v>810</v>
          </cell>
          <cell r="CQ858">
            <v>3240</v>
          </cell>
          <cell r="DQ858">
            <v>320</v>
          </cell>
          <cell r="DR858">
            <v>1600</v>
          </cell>
          <cell r="DS858">
            <v>6400</v>
          </cell>
          <cell r="DT858">
            <v>160</v>
          </cell>
          <cell r="DU858">
            <v>800</v>
          </cell>
          <cell r="DV858">
            <v>3200</v>
          </cell>
          <cell r="FE858" t="str">
            <v>WMI - Coomealla</v>
          </cell>
        </row>
        <row r="859">
          <cell r="E859" t="str">
            <v>Fixed</v>
          </cell>
          <cell r="F859" t="str">
            <v>Yes</v>
          </cell>
          <cell r="G859" t="str">
            <v>No</v>
          </cell>
          <cell r="H859" t="str">
            <v>Yes</v>
          </cell>
          <cell r="I859" t="str">
            <v>Yes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BG859">
            <v>181.5</v>
          </cell>
          <cell r="BH859">
            <v>907.5</v>
          </cell>
          <cell r="BI859">
            <v>3630</v>
          </cell>
          <cell r="BJ859">
            <v>181.5</v>
          </cell>
          <cell r="BK859">
            <v>907.5</v>
          </cell>
          <cell r="BL859">
            <v>3630</v>
          </cell>
          <cell r="FE859" t="str">
            <v>WMI - Coomealla</v>
          </cell>
        </row>
        <row r="860">
          <cell r="E860" t="str">
            <v>Variable</v>
          </cell>
          <cell r="F860" t="str">
            <v>Yes</v>
          </cell>
          <cell r="G860" t="str">
            <v>No</v>
          </cell>
          <cell r="H860" t="str">
            <v>Yes</v>
          </cell>
          <cell r="I860" t="str">
            <v>Yes</v>
          </cell>
          <cell r="Z860">
            <v>78</v>
          </cell>
          <cell r="AA860">
            <v>390</v>
          </cell>
          <cell r="AB860">
            <v>1560</v>
          </cell>
          <cell r="AC860">
            <v>39</v>
          </cell>
          <cell r="AD860">
            <v>195</v>
          </cell>
          <cell r="AE860">
            <v>780</v>
          </cell>
          <cell r="FE860" t="str">
            <v>WMI - Coomealla</v>
          </cell>
        </row>
        <row r="861">
          <cell r="E861" t="str">
            <v>Fixed</v>
          </cell>
          <cell r="F861" t="str">
            <v>Yes</v>
          </cell>
          <cell r="G861" t="str">
            <v>No</v>
          </cell>
          <cell r="H861" t="str">
            <v>No</v>
          </cell>
          <cell r="I861" t="str">
            <v>No</v>
          </cell>
          <cell r="Z861">
            <v>409.99999999999994</v>
          </cell>
          <cell r="AA861">
            <v>2050</v>
          </cell>
          <cell r="AB861">
            <v>8200</v>
          </cell>
          <cell r="AC861">
            <v>409.99999999999994</v>
          </cell>
          <cell r="AD861">
            <v>2050</v>
          </cell>
          <cell r="AE861">
            <v>8200</v>
          </cell>
          <cell r="BG861">
            <v>409.99999999999994</v>
          </cell>
          <cell r="BH861">
            <v>2050</v>
          </cell>
          <cell r="BI861">
            <v>8200</v>
          </cell>
          <cell r="BJ861">
            <v>409.99999999999994</v>
          </cell>
          <cell r="BK861">
            <v>2050</v>
          </cell>
          <cell r="BL861">
            <v>8200</v>
          </cell>
          <cell r="CL861">
            <v>409.99999999999994</v>
          </cell>
          <cell r="CM861">
            <v>2050</v>
          </cell>
          <cell r="CN861">
            <v>8200</v>
          </cell>
          <cell r="CO861">
            <v>409.99999999999994</v>
          </cell>
          <cell r="CP861">
            <v>2050</v>
          </cell>
          <cell r="CQ861">
            <v>8200</v>
          </cell>
          <cell r="DQ861">
            <v>409.99999999999994</v>
          </cell>
          <cell r="DR861">
            <v>2050</v>
          </cell>
          <cell r="DS861">
            <v>8200</v>
          </cell>
          <cell r="DT861">
            <v>409.99999999999994</v>
          </cell>
          <cell r="DU861">
            <v>2050</v>
          </cell>
          <cell r="DV861">
            <v>8200</v>
          </cell>
          <cell r="FE861" t="str">
            <v>WMI - Coomealla</v>
          </cell>
        </row>
        <row r="862">
          <cell r="E862" t="str">
            <v>Fixed</v>
          </cell>
          <cell r="F862" t="str">
            <v>Yes</v>
          </cell>
          <cell r="G862" t="str">
            <v>No</v>
          </cell>
          <cell r="H862" t="str">
            <v>No</v>
          </cell>
          <cell r="I862" t="str">
            <v>No</v>
          </cell>
          <cell r="Z862">
            <v>13</v>
          </cell>
          <cell r="AA862">
            <v>65</v>
          </cell>
          <cell r="AB862">
            <v>260</v>
          </cell>
          <cell r="AC862">
            <v>13</v>
          </cell>
          <cell r="AD862">
            <v>65</v>
          </cell>
          <cell r="AE862">
            <v>260</v>
          </cell>
          <cell r="BG862">
            <v>12.5</v>
          </cell>
          <cell r="BH862">
            <v>62.5</v>
          </cell>
          <cell r="BI862">
            <v>250</v>
          </cell>
          <cell r="BJ862">
            <v>12.5</v>
          </cell>
          <cell r="BK862">
            <v>62.5</v>
          </cell>
          <cell r="BL862">
            <v>250</v>
          </cell>
          <cell r="CL862">
            <v>12.5</v>
          </cell>
          <cell r="CM862">
            <v>62.5</v>
          </cell>
          <cell r="CN862">
            <v>250</v>
          </cell>
          <cell r="CO862">
            <v>12.5</v>
          </cell>
          <cell r="CP862">
            <v>62.5</v>
          </cell>
          <cell r="CQ862">
            <v>250</v>
          </cell>
          <cell r="DQ862">
            <v>16</v>
          </cell>
          <cell r="DR862">
            <v>80</v>
          </cell>
          <cell r="DS862">
            <v>320</v>
          </cell>
          <cell r="DT862">
            <v>16</v>
          </cell>
          <cell r="DU862">
            <v>80</v>
          </cell>
          <cell r="DV862">
            <v>320</v>
          </cell>
          <cell r="FE862" t="str">
            <v>WMI - Coomealla</v>
          </cell>
        </row>
        <row r="863">
          <cell r="F863" t="str">
            <v>No</v>
          </cell>
          <cell r="G863" t="str">
            <v>No</v>
          </cell>
          <cell r="H863" t="str">
            <v>No</v>
          </cell>
          <cell r="L863" t="str">
            <v>Non-Vol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FE863" t="str">
            <v>WMI - Coomealla</v>
          </cell>
        </row>
        <row r="864">
          <cell r="F864" t="str">
            <v>No</v>
          </cell>
          <cell r="G864" t="str">
            <v>No</v>
          </cell>
          <cell r="H864" t="str">
            <v>No</v>
          </cell>
          <cell r="L864" t="str">
            <v>Non-Vol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FE864" t="str">
            <v>WMI - Coomealla</v>
          </cell>
        </row>
        <row r="865">
          <cell r="F865" t="str">
            <v>No</v>
          </cell>
          <cell r="G865" t="str">
            <v>No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FE865" t="str">
            <v>WMI - Coomealla</v>
          </cell>
        </row>
        <row r="866">
          <cell r="F866" t="str">
            <v>No</v>
          </cell>
          <cell r="G866" t="str">
            <v>No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FE866" t="str">
            <v>WMI - Coomealla</v>
          </cell>
        </row>
        <row r="867">
          <cell r="E867" t="str">
            <v>Variable</v>
          </cell>
          <cell r="F867" t="str">
            <v>Yes</v>
          </cell>
          <cell r="G867" t="str">
            <v>Yes</v>
          </cell>
          <cell r="H867" t="str">
            <v>No</v>
          </cell>
          <cell r="I867" t="str">
            <v>Yes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FE867" t="str">
            <v>WMI - Coomealla</v>
          </cell>
        </row>
        <row r="868">
          <cell r="E868" t="str">
            <v>Variable</v>
          </cell>
          <cell r="F868" t="str">
            <v>Yes</v>
          </cell>
          <cell r="G868" t="str">
            <v>No</v>
          </cell>
          <cell r="H868" t="str">
            <v>No</v>
          </cell>
          <cell r="I868" t="str">
            <v>No</v>
          </cell>
          <cell r="Z868">
            <v>1688.5000000000002</v>
          </cell>
          <cell r="AA868">
            <v>8442.5</v>
          </cell>
          <cell r="AB868">
            <v>33770</v>
          </cell>
          <cell r="AC868">
            <v>153.49999999999997</v>
          </cell>
          <cell r="AD868">
            <v>767.49999999999977</v>
          </cell>
          <cell r="AE868">
            <v>3069.9999999999991</v>
          </cell>
          <cell r="BG868">
            <v>1688.5000000000002</v>
          </cell>
          <cell r="BH868">
            <v>8442.5</v>
          </cell>
          <cell r="BI868">
            <v>33770</v>
          </cell>
          <cell r="BJ868">
            <v>153.49999999999997</v>
          </cell>
          <cell r="BK868">
            <v>767.49999999999977</v>
          </cell>
          <cell r="BL868">
            <v>3069.9999999999991</v>
          </cell>
          <cell r="CL868">
            <v>1688.5000000000002</v>
          </cell>
          <cell r="CM868">
            <v>8442.5</v>
          </cell>
          <cell r="CN868">
            <v>33770</v>
          </cell>
          <cell r="CO868">
            <v>153.49999999999997</v>
          </cell>
          <cell r="CP868">
            <v>767.49999999999977</v>
          </cell>
          <cell r="CQ868">
            <v>3069.9999999999991</v>
          </cell>
          <cell r="DQ868">
            <v>1688.5000000000002</v>
          </cell>
          <cell r="DR868">
            <v>8442.5</v>
          </cell>
          <cell r="DS868">
            <v>33770</v>
          </cell>
          <cell r="DT868">
            <v>153.49999999999997</v>
          </cell>
          <cell r="DU868">
            <v>767.49999999999977</v>
          </cell>
          <cell r="DV868">
            <v>3069.9999999999991</v>
          </cell>
          <cell r="FE868" t="str">
            <v>WMI - Coomealla</v>
          </cell>
        </row>
        <row r="869">
          <cell r="E869" t="str">
            <v>Fixed</v>
          </cell>
          <cell r="F869" t="str">
            <v>Yes</v>
          </cell>
          <cell r="G869" t="str">
            <v>No</v>
          </cell>
          <cell r="H869" t="str">
            <v>No</v>
          </cell>
          <cell r="I869" t="str">
            <v>No</v>
          </cell>
          <cell r="Z869">
            <v>1491</v>
          </cell>
          <cell r="AA869">
            <v>7455</v>
          </cell>
          <cell r="AB869">
            <v>29820</v>
          </cell>
          <cell r="AC869">
            <v>1491</v>
          </cell>
          <cell r="AD869">
            <v>7455</v>
          </cell>
          <cell r="AE869">
            <v>29820</v>
          </cell>
          <cell r="BG869">
            <v>1491</v>
          </cell>
          <cell r="BH869">
            <v>7455</v>
          </cell>
          <cell r="BI869">
            <v>29820</v>
          </cell>
          <cell r="BJ869">
            <v>1491</v>
          </cell>
          <cell r="BK869">
            <v>7455</v>
          </cell>
          <cell r="BL869">
            <v>29820</v>
          </cell>
          <cell r="CL869">
            <v>1491</v>
          </cell>
          <cell r="CM869">
            <v>7455</v>
          </cell>
          <cell r="CN869">
            <v>29820</v>
          </cell>
          <cell r="CO869">
            <v>1491</v>
          </cell>
          <cell r="CP869">
            <v>7455</v>
          </cell>
          <cell r="CQ869">
            <v>29820</v>
          </cell>
          <cell r="DQ869">
            <v>1491</v>
          </cell>
          <cell r="DR869">
            <v>7455</v>
          </cell>
          <cell r="DS869">
            <v>29820</v>
          </cell>
          <cell r="DT869">
            <v>1491</v>
          </cell>
          <cell r="DU869">
            <v>7455</v>
          </cell>
          <cell r="DV869">
            <v>29820</v>
          </cell>
          <cell r="FE869" t="str">
            <v>WMI - Curlwaa</v>
          </cell>
        </row>
        <row r="870">
          <cell r="F870" t="str">
            <v>No</v>
          </cell>
          <cell r="G870" t="str">
            <v>No</v>
          </cell>
          <cell r="H870" t="str">
            <v>No</v>
          </cell>
          <cell r="L870" t="str">
            <v>Non-Vol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FE870" t="str">
            <v>WMI - Curlwaa</v>
          </cell>
        </row>
        <row r="871">
          <cell r="E871" t="str">
            <v>Fixed</v>
          </cell>
          <cell r="F871" t="str">
            <v>Yes</v>
          </cell>
          <cell r="G871" t="str">
            <v>No</v>
          </cell>
          <cell r="H871" t="str">
            <v>No</v>
          </cell>
          <cell r="I871" t="str">
            <v>No</v>
          </cell>
          <cell r="Z871">
            <v>455.99999999999994</v>
          </cell>
          <cell r="AA871">
            <v>2280</v>
          </cell>
          <cell r="AB871">
            <v>9120</v>
          </cell>
          <cell r="AC871">
            <v>455.99999999999994</v>
          </cell>
          <cell r="AD871">
            <v>2280</v>
          </cell>
          <cell r="AE871">
            <v>9120</v>
          </cell>
          <cell r="BG871">
            <v>446</v>
          </cell>
          <cell r="BH871">
            <v>2230</v>
          </cell>
          <cell r="BI871">
            <v>8920</v>
          </cell>
          <cell r="BJ871">
            <v>446</v>
          </cell>
          <cell r="BK871">
            <v>2230</v>
          </cell>
          <cell r="BL871">
            <v>8920</v>
          </cell>
          <cell r="CL871">
            <v>438</v>
          </cell>
          <cell r="CM871">
            <v>2190</v>
          </cell>
          <cell r="CN871">
            <v>8760</v>
          </cell>
          <cell r="CO871">
            <v>438</v>
          </cell>
          <cell r="CP871">
            <v>2190</v>
          </cell>
          <cell r="CQ871">
            <v>8760</v>
          </cell>
          <cell r="DQ871">
            <v>432</v>
          </cell>
          <cell r="DR871">
            <v>2160</v>
          </cell>
          <cell r="DS871">
            <v>8640</v>
          </cell>
          <cell r="DT871">
            <v>432</v>
          </cell>
          <cell r="DU871">
            <v>2160</v>
          </cell>
          <cell r="DV871">
            <v>8640</v>
          </cell>
          <cell r="FE871" t="str">
            <v>WMI - Curlwaa</v>
          </cell>
        </row>
        <row r="872">
          <cell r="F872" t="str">
            <v>No</v>
          </cell>
          <cell r="G872" t="str">
            <v>No</v>
          </cell>
          <cell r="H872" t="str">
            <v>No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FE872" t="str">
            <v>WMI - Curlwaa</v>
          </cell>
        </row>
        <row r="873">
          <cell r="F873" t="str">
            <v>No</v>
          </cell>
          <cell r="G873" t="str">
            <v>No</v>
          </cell>
          <cell r="L873" t="str">
            <v>Non-Vol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FE873" t="str">
            <v>WMI - Curlwaa</v>
          </cell>
        </row>
        <row r="874">
          <cell r="E874" t="str">
            <v>Fixed</v>
          </cell>
          <cell r="F874" t="str">
            <v>Yes</v>
          </cell>
          <cell r="G874" t="str">
            <v>Yes</v>
          </cell>
          <cell r="H874" t="str">
            <v>No</v>
          </cell>
          <cell r="I874" t="str">
            <v>Yes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FE874" t="str">
            <v>WMI - Curlwaa</v>
          </cell>
        </row>
        <row r="875">
          <cell r="E875" t="str">
            <v>Fixed</v>
          </cell>
          <cell r="F875" t="str">
            <v>Yes</v>
          </cell>
          <cell r="G875" t="str">
            <v>No</v>
          </cell>
          <cell r="H875" t="str">
            <v>Yes</v>
          </cell>
          <cell r="I875" t="str">
            <v>Yes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BG875">
            <v>74.5</v>
          </cell>
          <cell r="BH875">
            <v>372.5</v>
          </cell>
          <cell r="BI875">
            <v>1490</v>
          </cell>
          <cell r="BJ875">
            <v>74.5</v>
          </cell>
          <cell r="BK875">
            <v>372.5</v>
          </cell>
          <cell r="BL875">
            <v>1490</v>
          </cell>
          <cell r="CL875">
            <v>73</v>
          </cell>
          <cell r="CM875">
            <v>365</v>
          </cell>
          <cell r="CN875">
            <v>1460</v>
          </cell>
          <cell r="CO875">
            <v>73</v>
          </cell>
          <cell r="CP875">
            <v>365</v>
          </cell>
          <cell r="CQ875">
            <v>1460</v>
          </cell>
          <cell r="DQ875">
            <v>75</v>
          </cell>
          <cell r="DR875">
            <v>375</v>
          </cell>
          <cell r="DS875">
            <v>1500</v>
          </cell>
          <cell r="DT875">
            <v>75</v>
          </cell>
          <cell r="DU875">
            <v>375</v>
          </cell>
          <cell r="DV875">
            <v>1500</v>
          </cell>
          <cell r="FE875" t="str">
            <v>WMI - Curlwaa</v>
          </cell>
        </row>
        <row r="876">
          <cell r="E876" t="str">
            <v>Variable</v>
          </cell>
          <cell r="F876" t="str">
            <v>Yes</v>
          </cell>
          <cell r="G876" t="str">
            <v>No</v>
          </cell>
          <cell r="H876" t="str">
            <v>Yes</v>
          </cell>
          <cell r="I876" t="str">
            <v>Yes</v>
          </cell>
          <cell r="Z876">
            <v>54</v>
          </cell>
          <cell r="AA876">
            <v>270</v>
          </cell>
          <cell r="AB876">
            <v>1080</v>
          </cell>
          <cell r="AC876">
            <v>27</v>
          </cell>
          <cell r="AD876">
            <v>135</v>
          </cell>
          <cell r="AE876">
            <v>540</v>
          </cell>
          <cell r="BG876">
            <v>53</v>
          </cell>
          <cell r="BH876">
            <v>265</v>
          </cell>
          <cell r="BI876">
            <v>1060</v>
          </cell>
          <cell r="BJ876">
            <v>26.5</v>
          </cell>
          <cell r="BK876">
            <v>132.5</v>
          </cell>
          <cell r="BL876">
            <v>530</v>
          </cell>
          <cell r="CL876">
            <v>52</v>
          </cell>
          <cell r="CM876">
            <v>260</v>
          </cell>
          <cell r="CN876">
            <v>1040</v>
          </cell>
          <cell r="CO876">
            <v>26</v>
          </cell>
          <cell r="CP876">
            <v>130</v>
          </cell>
          <cell r="CQ876">
            <v>520</v>
          </cell>
          <cell r="DQ876">
            <v>48.5</v>
          </cell>
          <cell r="DR876">
            <v>242.5</v>
          </cell>
          <cell r="DS876">
            <v>970</v>
          </cell>
          <cell r="DT876">
            <v>24.25</v>
          </cell>
          <cell r="DU876">
            <v>121.25</v>
          </cell>
          <cell r="DV876">
            <v>485</v>
          </cell>
          <cell r="FE876" t="str">
            <v>WMI - Curlwaa</v>
          </cell>
        </row>
        <row r="877">
          <cell r="E877" t="str">
            <v>Fixed</v>
          </cell>
          <cell r="F877" t="str">
            <v>Yes</v>
          </cell>
          <cell r="G877" t="str">
            <v>Yes</v>
          </cell>
          <cell r="H877" t="str">
            <v>No</v>
          </cell>
          <cell r="I877" t="str">
            <v>Yes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BG877">
            <v>294.5</v>
          </cell>
          <cell r="BH877">
            <v>1472.5</v>
          </cell>
          <cell r="BI877">
            <v>5890</v>
          </cell>
          <cell r="BJ877">
            <v>294.5</v>
          </cell>
          <cell r="BK877">
            <v>1472.5</v>
          </cell>
          <cell r="BL877">
            <v>5890</v>
          </cell>
          <cell r="CL877">
            <v>135.5</v>
          </cell>
          <cell r="CM877">
            <v>677.5</v>
          </cell>
          <cell r="CN877">
            <v>2710</v>
          </cell>
          <cell r="CO877">
            <v>135.5</v>
          </cell>
          <cell r="CP877">
            <v>677.5</v>
          </cell>
          <cell r="CQ877">
            <v>2710</v>
          </cell>
          <cell r="DQ877">
            <v>133</v>
          </cell>
          <cell r="DR877">
            <v>665</v>
          </cell>
          <cell r="DS877">
            <v>2660</v>
          </cell>
          <cell r="DT877">
            <v>133</v>
          </cell>
          <cell r="DU877">
            <v>665</v>
          </cell>
          <cell r="DV877">
            <v>2660</v>
          </cell>
          <cell r="FE877" t="str">
            <v>WMI - Curlwaa</v>
          </cell>
        </row>
        <row r="878">
          <cell r="E878" t="str">
            <v>Variable</v>
          </cell>
          <cell r="F878" t="str">
            <v>Yes</v>
          </cell>
          <cell r="G878" t="str">
            <v>Yes</v>
          </cell>
          <cell r="H878" t="str">
            <v>No</v>
          </cell>
          <cell r="I878" t="str">
            <v>Yes</v>
          </cell>
          <cell r="Z878">
            <v>99.5</v>
          </cell>
          <cell r="AA878">
            <v>497.5</v>
          </cell>
          <cell r="AB878">
            <v>1990</v>
          </cell>
          <cell r="AC878">
            <v>49.75</v>
          </cell>
          <cell r="AD878">
            <v>248.75</v>
          </cell>
          <cell r="AE878">
            <v>995</v>
          </cell>
          <cell r="BG878">
            <v>227</v>
          </cell>
          <cell r="BH878">
            <v>1135</v>
          </cell>
          <cell r="BI878">
            <v>4540</v>
          </cell>
          <cell r="BJ878">
            <v>113.5</v>
          </cell>
          <cell r="BK878">
            <v>567.5</v>
          </cell>
          <cell r="BL878">
            <v>2270</v>
          </cell>
          <cell r="CL878">
            <v>324</v>
          </cell>
          <cell r="CM878">
            <v>1620</v>
          </cell>
          <cell r="CN878">
            <v>6480</v>
          </cell>
          <cell r="CO878">
            <v>162</v>
          </cell>
          <cell r="CP878">
            <v>810</v>
          </cell>
          <cell r="CQ878">
            <v>3240</v>
          </cell>
          <cell r="DQ878">
            <v>320</v>
          </cell>
          <cell r="DR878">
            <v>1600</v>
          </cell>
          <cell r="DS878">
            <v>6400</v>
          </cell>
          <cell r="DT878">
            <v>160</v>
          </cell>
          <cell r="DU878">
            <v>800</v>
          </cell>
          <cell r="DV878">
            <v>3200</v>
          </cell>
          <cell r="FE878" t="str">
            <v>WMI - Curlwaa</v>
          </cell>
        </row>
        <row r="879">
          <cell r="E879" t="str">
            <v>Fixed</v>
          </cell>
          <cell r="F879" t="str">
            <v>Yes</v>
          </cell>
          <cell r="G879" t="str">
            <v>No</v>
          </cell>
          <cell r="H879" t="str">
            <v>Yes</v>
          </cell>
          <cell r="I879" t="str">
            <v>Yes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BG879">
            <v>181.5</v>
          </cell>
          <cell r="BH879">
            <v>907.5</v>
          </cell>
          <cell r="BI879">
            <v>3630</v>
          </cell>
          <cell r="BJ879">
            <v>181.5</v>
          </cell>
          <cell r="BK879">
            <v>907.5</v>
          </cell>
          <cell r="BL879">
            <v>3630</v>
          </cell>
          <cell r="FE879" t="str">
            <v>WMI - Curlwaa</v>
          </cell>
        </row>
        <row r="880">
          <cell r="E880" t="str">
            <v>Variable</v>
          </cell>
          <cell r="F880" t="str">
            <v>Yes</v>
          </cell>
          <cell r="G880" t="str">
            <v>No</v>
          </cell>
          <cell r="H880" t="str">
            <v>Yes</v>
          </cell>
          <cell r="I880" t="str">
            <v>Yes</v>
          </cell>
          <cell r="Z880">
            <v>78</v>
          </cell>
          <cell r="AA880">
            <v>390</v>
          </cell>
          <cell r="AB880">
            <v>1560</v>
          </cell>
          <cell r="AC880">
            <v>39</v>
          </cell>
          <cell r="AD880">
            <v>195</v>
          </cell>
          <cell r="AE880">
            <v>780</v>
          </cell>
          <cell r="BG880">
            <v>76.5</v>
          </cell>
          <cell r="BH880">
            <v>382.5</v>
          </cell>
          <cell r="BI880">
            <v>1530</v>
          </cell>
          <cell r="BJ880">
            <v>38.25</v>
          </cell>
          <cell r="BK880">
            <v>191.25</v>
          </cell>
          <cell r="BL880">
            <v>765</v>
          </cell>
          <cell r="FE880" t="str">
            <v>WMI - Curlwaa</v>
          </cell>
        </row>
        <row r="881">
          <cell r="E881" t="str">
            <v>Fixed</v>
          </cell>
          <cell r="F881" t="str">
            <v>Yes</v>
          </cell>
          <cell r="G881" t="str">
            <v>No</v>
          </cell>
          <cell r="H881" t="str">
            <v>No</v>
          </cell>
          <cell r="I881" t="str">
            <v>No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FE881" t="str">
            <v>WMI - Curlwaa</v>
          </cell>
        </row>
        <row r="882">
          <cell r="E882" t="str">
            <v>Fixed</v>
          </cell>
          <cell r="F882" t="str">
            <v>Yes</v>
          </cell>
          <cell r="G882" t="str">
            <v>No</v>
          </cell>
          <cell r="H882" t="str">
            <v>No</v>
          </cell>
          <cell r="I882" t="str">
            <v>No</v>
          </cell>
          <cell r="Z882">
            <v>13</v>
          </cell>
          <cell r="AA882">
            <v>65</v>
          </cell>
          <cell r="AB882">
            <v>260</v>
          </cell>
          <cell r="AC882">
            <v>13</v>
          </cell>
          <cell r="AD882">
            <v>65</v>
          </cell>
          <cell r="AE882">
            <v>260</v>
          </cell>
          <cell r="BG882">
            <v>12.5</v>
          </cell>
          <cell r="BH882">
            <v>62.5</v>
          </cell>
          <cell r="BI882">
            <v>250</v>
          </cell>
          <cell r="BJ882">
            <v>12.5</v>
          </cell>
          <cell r="BK882">
            <v>62.5</v>
          </cell>
          <cell r="BL882">
            <v>250</v>
          </cell>
          <cell r="CL882">
            <v>12.5</v>
          </cell>
          <cell r="CM882">
            <v>62.5</v>
          </cell>
          <cell r="CN882">
            <v>250</v>
          </cell>
          <cell r="CO882">
            <v>12.5</v>
          </cell>
          <cell r="CP882">
            <v>62.5</v>
          </cell>
          <cell r="CQ882">
            <v>250</v>
          </cell>
          <cell r="DQ882">
            <v>16</v>
          </cell>
          <cell r="DR882">
            <v>80</v>
          </cell>
          <cell r="DS882">
            <v>320</v>
          </cell>
          <cell r="DT882">
            <v>16</v>
          </cell>
          <cell r="DU882">
            <v>80</v>
          </cell>
          <cell r="DV882">
            <v>320</v>
          </cell>
          <cell r="FE882" t="str">
            <v>WMI - Curlwaa</v>
          </cell>
        </row>
        <row r="883">
          <cell r="F883" t="str">
            <v>No</v>
          </cell>
          <cell r="G883" t="str">
            <v>No</v>
          </cell>
          <cell r="L883" t="str">
            <v>Non-Vol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FE883" t="str">
            <v>WMI - Curlwaa</v>
          </cell>
        </row>
        <row r="884">
          <cell r="F884" t="str">
            <v>No</v>
          </cell>
          <cell r="G884" t="str">
            <v>No</v>
          </cell>
          <cell r="L884" t="str">
            <v>Non-Vol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FE884" t="str">
            <v>WMI - Curlwaa</v>
          </cell>
        </row>
        <row r="885">
          <cell r="F885" t="str">
            <v>No</v>
          </cell>
          <cell r="G885" t="str">
            <v>No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FE885" t="str">
            <v>WMI - Curlwaa</v>
          </cell>
        </row>
        <row r="886">
          <cell r="F886" t="str">
            <v>No</v>
          </cell>
          <cell r="G886" t="str">
            <v>No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FE886" t="str">
            <v>WMI - Curlwaa</v>
          </cell>
        </row>
        <row r="887">
          <cell r="E887" t="str">
            <v>Variable</v>
          </cell>
          <cell r="F887" t="str">
            <v>Yes</v>
          </cell>
          <cell r="G887" t="str">
            <v>Yes</v>
          </cell>
          <cell r="H887" t="str">
            <v>No</v>
          </cell>
          <cell r="I887" t="str">
            <v>Yes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FE887" t="str">
            <v>WMI - Curlwaa</v>
          </cell>
        </row>
        <row r="888">
          <cell r="E888" t="str">
            <v>Variable</v>
          </cell>
          <cell r="F888" t="str">
            <v>Yes</v>
          </cell>
          <cell r="G888" t="str">
            <v>No</v>
          </cell>
          <cell r="H888" t="str">
            <v>No</v>
          </cell>
          <cell r="I888" t="str">
            <v>No</v>
          </cell>
          <cell r="Z888">
            <v>994</v>
          </cell>
          <cell r="AA888">
            <v>4970</v>
          </cell>
          <cell r="AB888">
            <v>19880</v>
          </cell>
          <cell r="AC888">
            <v>0</v>
          </cell>
          <cell r="AD888">
            <v>0</v>
          </cell>
          <cell r="AE888">
            <v>0</v>
          </cell>
          <cell r="BG888">
            <v>994</v>
          </cell>
          <cell r="BH888">
            <v>4970</v>
          </cell>
          <cell r="BI888">
            <v>19880</v>
          </cell>
          <cell r="BJ888">
            <v>0</v>
          </cell>
          <cell r="BK888">
            <v>0</v>
          </cell>
          <cell r="BL888">
            <v>0</v>
          </cell>
          <cell r="CL888">
            <v>994</v>
          </cell>
          <cell r="CM888">
            <v>4970</v>
          </cell>
          <cell r="CN888">
            <v>19880</v>
          </cell>
          <cell r="CO888">
            <v>0</v>
          </cell>
          <cell r="CP888">
            <v>0</v>
          </cell>
          <cell r="CQ888">
            <v>0</v>
          </cell>
          <cell r="DQ888">
            <v>994</v>
          </cell>
          <cell r="DR888">
            <v>4970</v>
          </cell>
          <cell r="DS888">
            <v>19880</v>
          </cell>
          <cell r="DT888">
            <v>0</v>
          </cell>
          <cell r="DU888">
            <v>0</v>
          </cell>
          <cell r="DV888">
            <v>0</v>
          </cell>
          <cell r="FE888" t="str">
            <v>WMI - Curlwaa</v>
          </cell>
        </row>
      </sheetData>
      <sheetData sheetId="4"/>
      <sheetData sheetId="5">
        <row r="5">
          <cell r="D5" t="str">
            <v>2009-10</v>
          </cell>
          <cell r="E5" t="str">
            <v>2009-10</v>
          </cell>
          <cell r="F5" t="str">
            <v>2009-10</v>
          </cell>
          <cell r="G5" t="str">
            <v>2009-10</v>
          </cell>
          <cell r="H5" t="str">
            <v>2009-10</v>
          </cell>
          <cell r="I5" t="str">
            <v>2009-10</v>
          </cell>
          <cell r="J5" t="str">
            <v>2010-11</v>
          </cell>
          <cell r="K5" t="str">
            <v>2010-11</v>
          </cell>
          <cell r="L5" t="str">
            <v>2010-11</v>
          </cell>
          <cell r="M5" t="str">
            <v>2010-11</v>
          </cell>
          <cell r="N5" t="str">
            <v>2010-11</v>
          </cell>
          <cell r="O5" t="str">
            <v>2010-11</v>
          </cell>
          <cell r="P5" t="str">
            <v>2011-12</v>
          </cell>
          <cell r="Q5" t="str">
            <v>2011-12</v>
          </cell>
          <cell r="R5" t="str">
            <v>2011-12</v>
          </cell>
          <cell r="S5" t="str">
            <v>2011-12</v>
          </cell>
          <cell r="T5" t="str">
            <v>2011-12</v>
          </cell>
          <cell r="U5" t="str">
            <v>2011-12</v>
          </cell>
          <cell r="V5" t="str">
            <v>2012-13</v>
          </cell>
          <cell r="W5" t="str">
            <v>2012-13</v>
          </cell>
          <cell r="X5" t="str">
            <v>2012-13</v>
          </cell>
          <cell r="Y5" t="str">
            <v>2012-13</v>
          </cell>
          <cell r="Z5" t="str">
            <v>2012-13</v>
          </cell>
          <cell r="AA5" t="str">
            <v>2012-13</v>
          </cell>
          <cell r="AB5" t="str">
            <v>2013-14</v>
          </cell>
          <cell r="AC5" t="str">
            <v>2013-14</v>
          </cell>
          <cell r="AD5" t="str">
            <v>2013-14</v>
          </cell>
          <cell r="AE5" t="str">
            <v>2013-14</v>
          </cell>
          <cell r="AF5" t="str">
            <v>2013-14</v>
          </cell>
          <cell r="AG5" t="str">
            <v>2013-14</v>
          </cell>
          <cell r="AH5" t="str">
            <v>2014-15</v>
          </cell>
          <cell r="AI5" t="str">
            <v>2014-15</v>
          </cell>
          <cell r="AJ5" t="str">
            <v>2014-15</v>
          </cell>
          <cell r="AK5" t="str">
            <v>2014-15</v>
          </cell>
          <cell r="AL5" t="str">
            <v>2014-15</v>
          </cell>
          <cell r="AM5" t="str">
            <v>2014-15</v>
          </cell>
          <cell r="AN5" t="str">
            <v>2015-16</v>
          </cell>
          <cell r="AO5" t="str">
            <v>2015-16</v>
          </cell>
          <cell r="AP5" t="str">
            <v>2015-16</v>
          </cell>
          <cell r="AQ5" t="str">
            <v>2015-16</v>
          </cell>
          <cell r="AR5" t="str">
            <v>2015-16</v>
          </cell>
          <cell r="AS5" t="str">
            <v>2015-16</v>
          </cell>
          <cell r="AT5" t="str">
            <v>2016-17</v>
          </cell>
          <cell r="AU5" t="str">
            <v>2016-17</v>
          </cell>
          <cell r="AV5" t="str">
            <v>2016-17</v>
          </cell>
          <cell r="AW5" t="str">
            <v>2016-17</v>
          </cell>
          <cell r="AX5" t="str">
            <v>2016-17</v>
          </cell>
          <cell r="AY5" t="str">
            <v>2016-17</v>
          </cell>
          <cell r="AZ5" t="str">
            <v>2017-18</v>
          </cell>
          <cell r="BA5" t="str">
            <v>2017-18</v>
          </cell>
          <cell r="BB5" t="str">
            <v>2017-18</v>
          </cell>
          <cell r="BC5" t="str">
            <v>2017-18</v>
          </cell>
          <cell r="BD5" t="str">
            <v>2017-18</v>
          </cell>
          <cell r="BE5" t="str">
            <v>2017-18</v>
          </cell>
          <cell r="BF5" t="str">
            <v>2018-19</v>
          </cell>
          <cell r="BG5" t="str">
            <v>2018-19</v>
          </cell>
          <cell r="BH5" t="str">
            <v>2018-19</v>
          </cell>
          <cell r="BI5" t="str">
            <v>2018-19</v>
          </cell>
          <cell r="BJ5" t="str">
            <v>2018-19</v>
          </cell>
          <cell r="BK5" t="str">
            <v>2018-19</v>
          </cell>
        </row>
        <row r="6">
          <cell r="D6">
            <v>1</v>
          </cell>
          <cell r="E6">
            <v>1</v>
          </cell>
          <cell r="F6">
            <v>1</v>
          </cell>
          <cell r="G6">
            <v>0.5</v>
          </cell>
          <cell r="H6">
            <v>0.5</v>
          </cell>
          <cell r="I6">
            <v>0.5</v>
          </cell>
          <cell r="J6">
            <v>1</v>
          </cell>
          <cell r="K6">
            <v>1</v>
          </cell>
          <cell r="L6">
            <v>1</v>
          </cell>
          <cell r="M6">
            <v>0.5</v>
          </cell>
          <cell r="N6">
            <v>0.5</v>
          </cell>
          <cell r="O6">
            <v>0.5</v>
          </cell>
          <cell r="P6">
            <v>1</v>
          </cell>
          <cell r="Q6">
            <v>1</v>
          </cell>
          <cell r="R6">
            <v>1</v>
          </cell>
          <cell r="S6">
            <v>0.5</v>
          </cell>
          <cell r="T6">
            <v>0.5</v>
          </cell>
          <cell r="U6">
            <v>0.5</v>
          </cell>
          <cell r="V6">
            <v>1</v>
          </cell>
          <cell r="W6">
            <v>1</v>
          </cell>
          <cell r="X6">
            <v>1</v>
          </cell>
          <cell r="Y6">
            <v>0.5</v>
          </cell>
          <cell r="Z6">
            <v>0.5</v>
          </cell>
          <cell r="AA6">
            <v>0.5</v>
          </cell>
          <cell r="AB6">
            <v>1</v>
          </cell>
          <cell r="AC6">
            <v>1</v>
          </cell>
          <cell r="AD6">
            <v>1</v>
          </cell>
          <cell r="AE6">
            <v>0.5</v>
          </cell>
          <cell r="AF6">
            <v>0.5</v>
          </cell>
          <cell r="AG6">
            <v>0.5</v>
          </cell>
          <cell r="AH6">
            <v>1</v>
          </cell>
          <cell r="AI6">
            <v>1</v>
          </cell>
          <cell r="AJ6">
            <v>1</v>
          </cell>
          <cell r="AK6">
            <v>0.5</v>
          </cell>
          <cell r="AL6">
            <v>0.5</v>
          </cell>
          <cell r="AM6">
            <v>0.5</v>
          </cell>
          <cell r="AN6">
            <v>1</v>
          </cell>
          <cell r="AO6">
            <v>1</v>
          </cell>
          <cell r="AP6">
            <v>1</v>
          </cell>
          <cell r="AQ6">
            <v>0.5</v>
          </cell>
          <cell r="AR6">
            <v>0.5</v>
          </cell>
          <cell r="AS6">
            <v>0.5</v>
          </cell>
          <cell r="AT6">
            <v>1</v>
          </cell>
          <cell r="AU6">
            <v>1</v>
          </cell>
          <cell r="AV6">
            <v>1</v>
          </cell>
          <cell r="AW6">
            <v>0.5</v>
          </cell>
          <cell r="AX6">
            <v>0.5</v>
          </cell>
          <cell r="AY6">
            <v>0.5</v>
          </cell>
          <cell r="AZ6">
            <v>1</v>
          </cell>
          <cell r="BA6">
            <v>1</v>
          </cell>
          <cell r="BB6">
            <v>1</v>
          </cell>
          <cell r="BC6">
            <v>0.5</v>
          </cell>
          <cell r="BD6">
            <v>0.5</v>
          </cell>
          <cell r="BE6">
            <v>0.5</v>
          </cell>
          <cell r="BF6">
            <v>1</v>
          </cell>
          <cell r="BG6">
            <v>1</v>
          </cell>
          <cell r="BH6">
            <v>1</v>
          </cell>
          <cell r="BI6">
            <v>0.5</v>
          </cell>
          <cell r="BJ6">
            <v>0.5</v>
          </cell>
          <cell r="BK6">
            <v>0.5</v>
          </cell>
        </row>
        <row r="7">
          <cell r="D7">
            <v>50</v>
          </cell>
          <cell r="E7">
            <v>250</v>
          </cell>
          <cell r="F7">
            <v>1000</v>
          </cell>
          <cell r="G7">
            <v>50</v>
          </cell>
          <cell r="H7">
            <v>250</v>
          </cell>
          <cell r="I7">
            <v>1000</v>
          </cell>
          <cell r="J7">
            <v>50</v>
          </cell>
          <cell r="K7">
            <v>250</v>
          </cell>
          <cell r="L7">
            <v>1000</v>
          </cell>
          <cell r="M7">
            <v>50</v>
          </cell>
          <cell r="N7">
            <v>250</v>
          </cell>
          <cell r="O7">
            <v>1000</v>
          </cell>
          <cell r="P7">
            <v>50</v>
          </cell>
          <cell r="Q7">
            <v>250</v>
          </cell>
          <cell r="R7">
            <v>1000</v>
          </cell>
          <cell r="S7">
            <v>50</v>
          </cell>
          <cell r="T7">
            <v>250</v>
          </cell>
          <cell r="U7">
            <v>1000</v>
          </cell>
          <cell r="V7">
            <v>50</v>
          </cell>
          <cell r="W7">
            <v>250</v>
          </cell>
          <cell r="X7">
            <v>1000</v>
          </cell>
          <cell r="Y7">
            <v>50</v>
          </cell>
          <cell r="Z7">
            <v>250</v>
          </cell>
          <cell r="AA7">
            <v>1000</v>
          </cell>
          <cell r="AB7">
            <v>50</v>
          </cell>
          <cell r="AC7">
            <v>250</v>
          </cell>
          <cell r="AD7">
            <v>1000</v>
          </cell>
          <cell r="AE7">
            <v>50</v>
          </cell>
          <cell r="AF7">
            <v>250</v>
          </cell>
          <cell r="AG7">
            <v>1000</v>
          </cell>
          <cell r="AH7">
            <v>50</v>
          </cell>
          <cell r="AI7">
            <v>250</v>
          </cell>
          <cell r="AJ7">
            <v>1000</v>
          </cell>
          <cell r="AK7">
            <v>50</v>
          </cell>
          <cell r="AL7">
            <v>250</v>
          </cell>
          <cell r="AM7">
            <v>1000</v>
          </cell>
          <cell r="AN7">
            <v>50</v>
          </cell>
          <cell r="AO7">
            <v>250</v>
          </cell>
          <cell r="AP7">
            <v>1000</v>
          </cell>
          <cell r="AQ7">
            <v>50</v>
          </cell>
          <cell r="AR7">
            <v>250</v>
          </cell>
          <cell r="AS7">
            <v>1000</v>
          </cell>
          <cell r="AT7">
            <v>50</v>
          </cell>
          <cell r="AU7">
            <v>250</v>
          </cell>
          <cell r="AV7">
            <v>1000</v>
          </cell>
          <cell r="AW7">
            <v>50</v>
          </cell>
          <cell r="AX7">
            <v>250</v>
          </cell>
          <cell r="AY7">
            <v>1000</v>
          </cell>
          <cell r="AZ7">
            <v>50</v>
          </cell>
          <cell r="BA7">
            <v>250</v>
          </cell>
          <cell r="BB7">
            <v>1000</v>
          </cell>
          <cell r="BC7">
            <v>50</v>
          </cell>
          <cell r="BD7">
            <v>250</v>
          </cell>
          <cell r="BE7">
            <v>1000</v>
          </cell>
          <cell r="BF7">
            <v>50</v>
          </cell>
          <cell r="BG7">
            <v>250</v>
          </cell>
          <cell r="BH7">
            <v>1000</v>
          </cell>
          <cell r="BI7">
            <v>50</v>
          </cell>
          <cell r="BJ7">
            <v>250</v>
          </cell>
          <cell r="BK7">
            <v>1000</v>
          </cell>
        </row>
        <row r="8">
          <cell r="D8">
            <v>1860</v>
          </cell>
          <cell r="E8">
            <v>9300</v>
          </cell>
          <cell r="F8">
            <v>37200</v>
          </cell>
          <cell r="G8">
            <v>1235</v>
          </cell>
          <cell r="H8">
            <v>6175</v>
          </cell>
          <cell r="I8">
            <v>24700</v>
          </cell>
          <cell r="J8">
            <v>1701.5</v>
          </cell>
          <cell r="K8">
            <v>8507.5</v>
          </cell>
          <cell r="L8">
            <v>34030</v>
          </cell>
          <cell r="M8">
            <v>1076.5</v>
          </cell>
          <cell r="N8">
            <v>5382.5</v>
          </cell>
          <cell r="O8">
            <v>21530</v>
          </cell>
          <cell r="P8">
            <v>1873.5</v>
          </cell>
          <cell r="Q8">
            <v>9367.5</v>
          </cell>
          <cell r="R8">
            <v>37470</v>
          </cell>
          <cell r="S8">
            <v>1248.5</v>
          </cell>
          <cell r="T8">
            <v>6242.5</v>
          </cell>
          <cell r="U8">
            <v>24970</v>
          </cell>
          <cell r="V8">
            <v>2346</v>
          </cell>
          <cell r="W8">
            <v>11730</v>
          </cell>
          <cell r="X8">
            <v>46920</v>
          </cell>
          <cell r="Y8">
            <v>1521</v>
          </cell>
          <cell r="Z8">
            <v>7605</v>
          </cell>
          <cell r="AA8">
            <v>30420</v>
          </cell>
          <cell r="AB8">
            <v>2346</v>
          </cell>
          <cell r="AC8">
            <v>11730</v>
          </cell>
          <cell r="AD8">
            <v>46920</v>
          </cell>
          <cell r="AE8">
            <v>1521</v>
          </cell>
          <cell r="AF8">
            <v>7605</v>
          </cell>
          <cell r="AG8">
            <v>30420</v>
          </cell>
          <cell r="AH8">
            <v>2346</v>
          </cell>
          <cell r="AI8">
            <v>11730</v>
          </cell>
          <cell r="AJ8">
            <v>46920</v>
          </cell>
          <cell r="AK8">
            <v>1521</v>
          </cell>
          <cell r="AL8">
            <v>7605</v>
          </cell>
          <cell r="AM8">
            <v>30420</v>
          </cell>
          <cell r="AN8">
            <v>2346</v>
          </cell>
          <cell r="AO8">
            <v>11730</v>
          </cell>
          <cell r="AP8">
            <v>46920</v>
          </cell>
          <cell r="AQ8">
            <v>1521</v>
          </cell>
          <cell r="AR8">
            <v>7605</v>
          </cell>
          <cell r="AS8">
            <v>30420</v>
          </cell>
          <cell r="AT8">
            <v>2346</v>
          </cell>
          <cell r="AU8">
            <v>11730</v>
          </cell>
          <cell r="AV8">
            <v>46920</v>
          </cell>
          <cell r="AW8">
            <v>1521</v>
          </cell>
          <cell r="AX8">
            <v>7605</v>
          </cell>
          <cell r="AY8">
            <v>30420</v>
          </cell>
          <cell r="AZ8">
            <v>2346</v>
          </cell>
          <cell r="BA8">
            <v>11730</v>
          </cell>
          <cell r="BB8">
            <v>46920</v>
          </cell>
          <cell r="BC8">
            <v>1521</v>
          </cell>
          <cell r="BD8">
            <v>7605</v>
          </cell>
          <cell r="BE8">
            <v>30420</v>
          </cell>
          <cell r="BF8">
            <v>1987</v>
          </cell>
          <cell r="BG8">
            <v>9935</v>
          </cell>
          <cell r="BH8">
            <v>39740</v>
          </cell>
          <cell r="BI8">
            <v>1237</v>
          </cell>
          <cell r="BJ8">
            <v>6185</v>
          </cell>
          <cell r="BK8">
            <v>24740</v>
          </cell>
          <cell r="CR8" t="str">
            <v>Buddah Lake</v>
          </cell>
        </row>
        <row r="9">
          <cell r="D9">
            <v>3262</v>
          </cell>
          <cell r="E9">
            <v>16310</v>
          </cell>
          <cell r="F9">
            <v>65240</v>
          </cell>
          <cell r="G9">
            <v>2251</v>
          </cell>
          <cell r="H9">
            <v>11255</v>
          </cell>
          <cell r="I9">
            <v>45020</v>
          </cell>
          <cell r="J9">
            <v>3453.7749999999996</v>
          </cell>
          <cell r="K9">
            <v>17251.075000000001</v>
          </cell>
          <cell r="L9">
            <v>68517.7</v>
          </cell>
          <cell r="M9">
            <v>2442.7750000000001</v>
          </cell>
          <cell r="N9">
            <v>12196.075000000001</v>
          </cell>
          <cell r="O9">
            <v>48297.7</v>
          </cell>
          <cell r="P9">
            <v>3757.9</v>
          </cell>
          <cell r="Q9">
            <v>18770.5</v>
          </cell>
          <cell r="R9">
            <v>74578</v>
          </cell>
          <cell r="S9">
            <v>2671.4</v>
          </cell>
          <cell r="T9">
            <v>13338</v>
          </cell>
          <cell r="U9">
            <v>52848</v>
          </cell>
          <cell r="V9">
            <v>4051.5</v>
          </cell>
          <cell r="W9">
            <v>20238.5</v>
          </cell>
          <cell r="X9">
            <v>80441</v>
          </cell>
          <cell r="Y9">
            <v>2843.5</v>
          </cell>
          <cell r="Z9">
            <v>14198.5</v>
          </cell>
          <cell r="AA9">
            <v>56281</v>
          </cell>
          <cell r="AB9">
            <v>4074.05</v>
          </cell>
          <cell r="AC9">
            <v>20351.05</v>
          </cell>
          <cell r="AD9">
            <v>80879.8</v>
          </cell>
          <cell r="AE9">
            <v>2866.2375000000002</v>
          </cell>
          <cell r="AF9">
            <v>14311.987499999999</v>
          </cell>
          <cell r="AG9">
            <v>56723.55</v>
          </cell>
          <cell r="AH9">
            <v>4049.9375</v>
          </cell>
          <cell r="AI9">
            <v>20229.6875</v>
          </cell>
          <cell r="AJ9">
            <v>80378.75</v>
          </cell>
          <cell r="AK9">
            <v>2873.28125</v>
          </cell>
          <cell r="AL9">
            <v>14346.40625</v>
          </cell>
          <cell r="AM9">
            <v>56845.625</v>
          </cell>
          <cell r="AN9">
            <v>3880.75</v>
          </cell>
          <cell r="AO9">
            <v>19403.75</v>
          </cell>
          <cell r="AP9">
            <v>77615</v>
          </cell>
          <cell r="AQ9">
            <v>2777.875</v>
          </cell>
          <cell r="AR9">
            <v>13889.375</v>
          </cell>
          <cell r="AS9">
            <v>55557.5</v>
          </cell>
          <cell r="AT9">
            <v>4011.5</v>
          </cell>
          <cell r="AU9">
            <v>20057.5</v>
          </cell>
          <cell r="AV9">
            <v>80230</v>
          </cell>
          <cell r="AW9">
            <v>2867.625</v>
          </cell>
          <cell r="AX9">
            <v>14338.125</v>
          </cell>
          <cell r="AY9">
            <v>57352.5</v>
          </cell>
          <cell r="AZ9">
            <v>4649.3125</v>
          </cell>
          <cell r="BA9">
            <v>23246.5625</v>
          </cell>
          <cell r="BB9">
            <v>92986.25</v>
          </cell>
          <cell r="BC9">
            <v>3203.78125</v>
          </cell>
          <cell r="BD9">
            <v>16018.90625</v>
          </cell>
          <cell r="BE9">
            <v>64075.625</v>
          </cell>
          <cell r="BF9">
            <v>4653.4375</v>
          </cell>
          <cell r="BG9">
            <v>23267.1875</v>
          </cell>
          <cell r="BH9">
            <v>93068.75</v>
          </cell>
          <cell r="BI9">
            <v>3207.90625</v>
          </cell>
          <cell r="BJ9">
            <v>16039.53125</v>
          </cell>
          <cell r="BK9">
            <v>64158.125</v>
          </cell>
          <cell r="CR9" t="str">
            <v>CIT - HP</v>
          </cell>
        </row>
        <row r="10">
          <cell r="D10">
            <v>2714</v>
          </cell>
          <cell r="E10">
            <v>13570</v>
          </cell>
          <cell r="F10">
            <v>54280</v>
          </cell>
          <cell r="G10">
            <v>1977</v>
          </cell>
          <cell r="H10">
            <v>9885</v>
          </cell>
          <cell r="I10">
            <v>39540</v>
          </cell>
          <cell r="J10">
            <v>2905.7750000000001</v>
          </cell>
          <cell r="K10">
            <v>14511.075000000001</v>
          </cell>
          <cell r="L10">
            <v>57557.7</v>
          </cell>
          <cell r="M10">
            <v>2168.7750000000001</v>
          </cell>
          <cell r="N10">
            <v>10826.075000000001</v>
          </cell>
          <cell r="O10">
            <v>42817.7</v>
          </cell>
          <cell r="P10">
            <v>3168.9</v>
          </cell>
          <cell r="Q10">
            <v>15825.5</v>
          </cell>
          <cell r="R10">
            <v>62798</v>
          </cell>
          <cell r="S10">
            <v>2376.9</v>
          </cell>
          <cell r="T10">
            <v>11865.5</v>
          </cell>
          <cell r="U10">
            <v>46958</v>
          </cell>
          <cell r="V10">
            <v>3421.5</v>
          </cell>
          <cell r="W10">
            <v>17088.5</v>
          </cell>
          <cell r="X10">
            <v>67841</v>
          </cell>
          <cell r="Y10">
            <v>2528.5</v>
          </cell>
          <cell r="Z10">
            <v>12623.5</v>
          </cell>
          <cell r="AA10">
            <v>49981</v>
          </cell>
          <cell r="AB10">
            <v>3440.55</v>
          </cell>
          <cell r="AC10">
            <v>17183.55</v>
          </cell>
          <cell r="AD10">
            <v>68209.8</v>
          </cell>
          <cell r="AE10">
            <v>2675.0187500000002</v>
          </cell>
          <cell r="AF10">
            <v>12728.237499999999</v>
          </cell>
          <cell r="AG10">
            <v>50388.55</v>
          </cell>
          <cell r="AH10">
            <v>3435.3125</v>
          </cell>
          <cell r="AI10">
            <v>17156.5625</v>
          </cell>
          <cell r="AJ10">
            <v>68086.25</v>
          </cell>
          <cell r="AK10">
            <v>2565.96875</v>
          </cell>
          <cell r="AL10">
            <v>12809.84375</v>
          </cell>
          <cell r="AM10">
            <v>50699.375</v>
          </cell>
          <cell r="AN10">
            <v>3305.75</v>
          </cell>
          <cell r="AO10">
            <v>16528.75</v>
          </cell>
          <cell r="AP10">
            <v>66115</v>
          </cell>
          <cell r="AQ10">
            <v>2490.375</v>
          </cell>
          <cell r="AR10">
            <v>12451.875</v>
          </cell>
          <cell r="AS10">
            <v>49807.5</v>
          </cell>
          <cell r="AT10">
            <v>3415</v>
          </cell>
          <cell r="AU10">
            <v>17075</v>
          </cell>
          <cell r="AV10">
            <v>68300</v>
          </cell>
          <cell r="AW10">
            <v>2569.375</v>
          </cell>
          <cell r="AX10">
            <v>12846.875</v>
          </cell>
          <cell r="AY10">
            <v>51387.5</v>
          </cell>
          <cell r="AZ10">
            <v>3895.8125</v>
          </cell>
          <cell r="BA10">
            <v>19479.0625</v>
          </cell>
          <cell r="BB10">
            <v>77916.25</v>
          </cell>
          <cell r="BC10">
            <v>2827.03125</v>
          </cell>
          <cell r="BD10">
            <v>14135.15625</v>
          </cell>
          <cell r="BE10">
            <v>56540.625</v>
          </cell>
          <cell r="BF10">
            <v>4047.375</v>
          </cell>
          <cell r="BG10">
            <v>20236.875</v>
          </cell>
          <cell r="BH10">
            <v>80947.5</v>
          </cell>
          <cell r="BI10">
            <v>2909.25</v>
          </cell>
          <cell r="BJ10">
            <v>14546.25</v>
          </cell>
          <cell r="BK10">
            <v>58185</v>
          </cell>
          <cell r="CR10" t="str">
            <v>CIT - MP</v>
          </cell>
        </row>
        <row r="11">
          <cell r="D11">
            <v>2213</v>
          </cell>
          <cell r="E11">
            <v>11065</v>
          </cell>
          <cell r="F11">
            <v>44260</v>
          </cell>
          <cell r="G11">
            <v>1727</v>
          </cell>
          <cell r="H11">
            <v>8633</v>
          </cell>
          <cell r="I11">
            <v>34530</v>
          </cell>
          <cell r="J11">
            <v>2404.7750000000001</v>
          </cell>
          <cell r="K11">
            <v>12006.075000000001</v>
          </cell>
          <cell r="L11">
            <v>47537.7</v>
          </cell>
          <cell r="M11">
            <v>1918.2750000000001</v>
          </cell>
          <cell r="N11">
            <v>9573.5750000000007</v>
          </cell>
          <cell r="O11">
            <v>37807.699999999997</v>
          </cell>
          <cell r="P11">
            <v>2629.9</v>
          </cell>
          <cell r="Q11">
            <v>13130.5</v>
          </cell>
          <cell r="R11">
            <v>52018</v>
          </cell>
          <cell r="S11">
            <v>2107.4</v>
          </cell>
          <cell r="T11">
            <v>10518</v>
          </cell>
          <cell r="U11">
            <v>41568</v>
          </cell>
          <cell r="V11">
            <v>2844.5</v>
          </cell>
          <cell r="W11">
            <v>14203.5</v>
          </cell>
          <cell r="X11">
            <v>56301</v>
          </cell>
          <cell r="Y11">
            <v>2240</v>
          </cell>
          <cell r="Z11">
            <v>11181</v>
          </cell>
          <cell r="AA11">
            <v>44211</v>
          </cell>
          <cell r="AB11">
            <v>2865.2375000000002</v>
          </cell>
          <cell r="AC11">
            <v>14306.987499999999</v>
          </cell>
          <cell r="AD11">
            <v>56703.55</v>
          </cell>
          <cell r="AE11">
            <v>2261.8312500000002</v>
          </cell>
          <cell r="AF11">
            <v>11289.956249999999</v>
          </cell>
          <cell r="AG11">
            <v>44635.425000000003</v>
          </cell>
          <cell r="AH11">
            <v>2873.5</v>
          </cell>
          <cell r="AI11">
            <v>14347.5</v>
          </cell>
          <cell r="AJ11">
            <v>56850</v>
          </cell>
          <cell r="AK11">
            <v>2285.0625</v>
          </cell>
          <cell r="AL11">
            <v>11405.3125</v>
          </cell>
          <cell r="AM11">
            <v>45081.25</v>
          </cell>
          <cell r="AN11">
            <v>2780.375</v>
          </cell>
          <cell r="AO11">
            <v>13901.875</v>
          </cell>
          <cell r="AP11">
            <v>55607.5</v>
          </cell>
          <cell r="AQ11">
            <v>2227.6875</v>
          </cell>
          <cell r="AR11">
            <v>11138.4375</v>
          </cell>
          <cell r="AS11">
            <v>44553.75</v>
          </cell>
          <cell r="AT11">
            <v>2868.875</v>
          </cell>
          <cell r="AU11">
            <v>14344.375</v>
          </cell>
          <cell r="AV11">
            <v>57377.5</v>
          </cell>
          <cell r="AW11">
            <v>2296.3125</v>
          </cell>
          <cell r="AX11">
            <v>11481.5625</v>
          </cell>
          <cell r="AY11">
            <v>45926.25</v>
          </cell>
          <cell r="AZ11">
            <v>3201.5</v>
          </cell>
          <cell r="BA11">
            <v>16007.5</v>
          </cell>
          <cell r="BB11">
            <v>64030</v>
          </cell>
          <cell r="BC11">
            <v>2479.875</v>
          </cell>
          <cell r="BD11">
            <v>12399.375</v>
          </cell>
          <cell r="BE11">
            <v>49597.5</v>
          </cell>
          <cell r="BF11">
            <v>3307.125</v>
          </cell>
          <cell r="BG11">
            <v>16535.625</v>
          </cell>
          <cell r="BH11">
            <v>66142.5</v>
          </cell>
          <cell r="BI11">
            <v>2539.125</v>
          </cell>
          <cell r="BJ11">
            <v>12695.625</v>
          </cell>
          <cell r="BK11">
            <v>50782.5</v>
          </cell>
          <cell r="CR11" t="str">
            <v>CIT - LP</v>
          </cell>
        </row>
        <row r="12">
          <cell r="D12">
            <v>2257</v>
          </cell>
          <cell r="E12">
            <v>6753</v>
          </cell>
          <cell r="F12">
            <v>24076.5</v>
          </cell>
          <cell r="G12">
            <v>2162</v>
          </cell>
          <cell r="H12">
            <v>6278</v>
          </cell>
          <cell r="I12">
            <v>22176.5</v>
          </cell>
          <cell r="J12">
            <v>2221.5</v>
          </cell>
          <cell r="K12">
            <v>6575.5</v>
          </cell>
          <cell r="L12">
            <v>23366.5</v>
          </cell>
          <cell r="M12">
            <v>2124.5</v>
          </cell>
          <cell r="N12">
            <v>6090.5</v>
          </cell>
          <cell r="O12">
            <v>21426.5</v>
          </cell>
          <cell r="P12">
            <v>2246.5</v>
          </cell>
          <cell r="Q12">
            <v>6700.5</v>
          </cell>
          <cell r="R12">
            <v>23866.5</v>
          </cell>
          <cell r="S12">
            <v>2136.75</v>
          </cell>
          <cell r="T12">
            <v>6151.75</v>
          </cell>
          <cell r="U12">
            <v>21671.5</v>
          </cell>
          <cell r="V12">
            <v>2336.5</v>
          </cell>
          <cell r="W12">
            <v>6946.5</v>
          </cell>
          <cell r="X12">
            <v>24718.379999999997</v>
          </cell>
          <cell r="Y12">
            <v>2224.75</v>
          </cell>
          <cell r="Z12">
            <v>6387.75</v>
          </cell>
          <cell r="AA12">
            <v>22483.38</v>
          </cell>
          <cell r="AB12">
            <v>2397.9899999999998</v>
          </cell>
          <cell r="AC12">
            <v>7111.99</v>
          </cell>
          <cell r="AD12">
            <v>25288.36</v>
          </cell>
          <cell r="AE12">
            <v>2283.7399999999998</v>
          </cell>
          <cell r="AF12">
            <v>6540.74</v>
          </cell>
          <cell r="AG12">
            <v>23003.360000000001</v>
          </cell>
          <cell r="AH12">
            <v>2427.4899999999998</v>
          </cell>
          <cell r="AI12">
            <v>7259.49</v>
          </cell>
          <cell r="AJ12">
            <v>25878.36</v>
          </cell>
          <cell r="AK12">
            <v>2299.9899999999998</v>
          </cell>
          <cell r="AL12">
            <v>6621.99</v>
          </cell>
          <cell r="AM12">
            <v>23328.36</v>
          </cell>
          <cell r="AN12">
            <v>2178.4899999999998</v>
          </cell>
          <cell r="AO12">
            <v>6014.49</v>
          </cell>
          <cell r="AP12">
            <v>20898.36</v>
          </cell>
          <cell r="AQ12">
            <v>2051.7399999999998</v>
          </cell>
          <cell r="AR12">
            <v>5380.74</v>
          </cell>
          <cell r="AS12">
            <v>18363.36</v>
          </cell>
          <cell r="AT12">
            <v>2388.9899999999998</v>
          </cell>
          <cell r="AU12">
            <v>7066.99</v>
          </cell>
          <cell r="AV12">
            <v>24609.49</v>
          </cell>
          <cell r="AW12">
            <v>2259.4899999999998</v>
          </cell>
          <cell r="AX12">
            <v>6419.49</v>
          </cell>
          <cell r="AY12">
            <v>22019.49</v>
          </cell>
          <cell r="AZ12">
            <v>2513.7099999999996</v>
          </cell>
          <cell r="BA12">
            <v>7607.71</v>
          </cell>
          <cell r="BB12">
            <v>26710.210000000003</v>
          </cell>
          <cell r="BC12">
            <v>2378.46</v>
          </cell>
          <cell r="BD12">
            <v>6931.46</v>
          </cell>
          <cell r="BE12">
            <v>24005.210000000003</v>
          </cell>
          <cell r="BF12">
            <v>2203.67</v>
          </cell>
          <cell r="BG12">
            <v>5975.67</v>
          </cell>
          <cell r="BH12">
            <v>20120.669999999998</v>
          </cell>
          <cell r="BI12">
            <v>2087.17</v>
          </cell>
          <cell r="BJ12">
            <v>5393.17</v>
          </cell>
          <cell r="BK12">
            <v>17790.669999999998</v>
          </cell>
          <cell r="CR12" t="str">
            <v>Coleambally</v>
          </cell>
        </row>
        <row r="13">
          <cell r="J13">
            <v>888</v>
          </cell>
          <cell r="K13">
            <v>4438</v>
          </cell>
          <cell r="L13">
            <v>17750</v>
          </cell>
          <cell r="M13">
            <v>646</v>
          </cell>
          <cell r="N13">
            <v>3231</v>
          </cell>
          <cell r="O13">
            <v>12925</v>
          </cell>
          <cell r="P13">
            <v>949</v>
          </cell>
          <cell r="Q13">
            <v>4745</v>
          </cell>
          <cell r="R13">
            <v>18980</v>
          </cell>
          <cell r="S13">
            <v>674</v>
          </cell>
          <cell r="T13">
            <v>3370</v>
          </cell>
          <cell r="U13">
            <v>13480</v>
          </cell>
          <cell r="V13">
            <v>949</v>
          </cell>
          <cell r="W13">
            <v>4745</v>
          </cell>
          <cell r="X13">
            <v>18980</v>
          </cell>
          <cell r="Y13">
            <v>674</v>
          </cell>
          <cell r="Z13">
            <v>3370</v>
          </cell>
          <cell r="AA13">
            <v>13480</v>
          </cell>
          <cell r="AB13">
            <v>991.5</v>
          </cell>
          <cell r="AC13">
            <v>4957.5</v>
          </cell>
          <cell r="AD13">
            <v>19830</v>
          </cell>
          <cell r="AE13">
            <v>698.16666666666663</v>
          </cell>
          <cell r="AF13">
            <v>3490.833333333333</v>
          </cell>
          <cell r="AG13">
            <v>13963.333333333332</v>
          </cell>
          <cell r="AH13">
            <v>1025.25</v>
          </cell>
          <cell r="AI13">
            <v>5126.25</v>
          </cell>
          <cell r="AJ13">
            <v>20505</v>
          </cell>
          <cell r="AK13">
            <v>704.06944444444446</v>
          </cell>
          <cell r="AL13">
            <v>3520.3472222222226</v>
          </cell>
          <cell r="AM13">
            <v>14081.388888888891</v>
          </cell>
          <cell r="AN13">
            <v>1047.0324207492795</v>
          </cell>
          <cell r="AO13">
            <v>5235.1621037463983</v>
          </cell>
          <cell r="AP13">
            <v>20940.648414985593</v>
          </cell>
          <cell r="AQ13">
            <v>741.53242074927959</v>
          </cell>
          <cell r="AR13">
            <v>3707.6621037463979</v>
          </cell>
          <cell r="AS13">
            <v>14830.648414985591</v>
          </cell>
          <cell r="AT13">
            <v>1005.8040345821324</v>
          </cell>
          <cell r="AU13">
            <v>5029.020172910663</v>
          </cell>
          <cell r="AV13">
            <v>20116.080691642652</v>
          </cell>
          <cell r="AW13">
            <v>720.80403458213254</v>
          </cell>
          <cell r="AX13">
            <v>3604.0201729106625</v>
          </cell>
          <cell r="AY13">
            <v>14416.08069164265</v>
          </cell>
          <cell r="AZ13">
            <v>1263.8040345821323</v>
          </cell>
          <cell r="BA13">
            <v>6319.020172910663</v>
          </cell>
          <cell r="BB13">
            <v>25276.080691642652</v>
          </cell>
          <cell r="BC13">
            <v>940.55403458213254</v>
          </cell>
          <cell r="BD13">
            <v>4702.770172910663</v>
          </cell>
          <cell r="BE13">
            <v>18811.080691642652</v>
          </cell>
          <cell r="BF13">
            <v>709.83333333333337</v>
          </cell>
          <cell r="BG13">
            <v>3549.166666666667</v>
          </cell>
          <cell r="BH13">
            <v>14196.666666666668</v>
          </cell>
          <cell r="BI13">
            <v>484.25000000000006</v>
          </cell>
          <cell r="BJ13">
            <v>2421.25</v>
          </cell>
          <cell r="BK13">
            <v>9685</v>
          </cell>
          <cell r="CR13" t="str">
            <v>Eagle Creek</v>
          </cell>
        </row>
        <row r="14">
          <cell r="D14">
            <v>2850.77</v>
          </cell>
          <cell r="E14">
            <v>13577.730000000001</v>
          </cell>
          <cell r="F14">
            <v>53803.83</v>
          </cell>
          <cell r="G14">
            <v>2600.77</v>
          </cell>
          <cell r="H14">
            <v>12327.730000000001</v>
          </cell>
          <cell r="I14">
            <v>48803.83</v>
          </cell>
          <cell r="J14">
            <v>3174.8649999999998</v>
          </cell>
          <cell r="K14">
            <v>15342.404999999999</v>
          </cell>
          <cell r="L14">
            <v>60970.679999999993</v>
          </cell>
          <cell r="M14">
            <v>2924.8649999999998</v>
          </cell>
          <cell r="N14">
            <v>14092.404999999999</v>
          </cell>
          <cell r="O14">
            <v>55970.679999999993</v>
          </cell>
          <cell r="P14">
            <v>3369.8150000000001</v>
          </cell>
          <cell r="Q14">
            <v>16317.154999999999</v>
          </cell>
          <cell r="R14">
            <v>64869.679999999993</v>
          </cell>
          <cell r="S14">
            <v>3119.8150000000001</v>
          </cell>
          <cell r="T14">
            <v>15067.154999999999</v>
          </cell>
          <cell r="U14">
            <v>59869.679999999993</v>
          </cell>
          <cell r="V14">
            <v>3479</v>
          </cell>
          <cell r="W14">
            <v>16835</v>
          </cell>
          <cell r="X14">
            <v>66920</v>
          </cell>
          <cell r="Y14">
            <v>3229</v>
          </cell>
          <cell r="Z14">
            <v>15585</v>
          </cell>
          <cell r="AA14">
            <v>61920</v>
          </cell>
          <cell r="AB14">
            <v>3622.6849999999999</v>
          </cell>
          <cell r="AC14">
            <v>17553.424999999999</v>
          </cell>
          <cell r="AD14">
            <v>69793.7</v>
          </cell>
          <cell r="AE14">
            <v>3361.1849999999999</v>
          </cell>
          <cell r="AF14">
            <v>16245.924999999999</v>
          </cell>
          <cell r="AG14">
            <v>64563.7</v>
          </cell>
          <cell r="AH14">
            <v>3767.4850000000001</v>
          </cell>
          <cell r="AI14">
            <v>18197.425000000003</v>
          </cell>
          <cell r="AJ14">
            <v>72309.700000000012</v>
          </cell>
          <cell r="AK14">
            <v>3525.2350000000001</v>
          </cell>
          <cell r="AL14">
            <v>16986.175000000003</v>
          </cell>
          <cell r="AM14">
            <v>67464.700000000012</v>
          </cell>
          <cell r="AN14">
            <v>3893.5</v>
          </cell>
          <cell r="AO14">
            <v>18747.5</v>
          </cell>
          <cell r="AP14">
            <v>74450</v>
          </cell>
          <cell r="AQ14">
            <v>3644.25</v>
          </cell>
          <cell r="AR14">
            <v>17501.25</v>
          </cell>
          <cell r="AS14">
            <v>69465</v>
          </cell>
          <cell r="AT14">
            <v>4007.39</v>
          </cell>
          <cell r="AU14">
            <v>19236.949999999997</v>
          </cell>
          <cell r="AV14">
            <v>76347.799999999988</v>
          </cell>
          <cell r="AW14">
            <v>3751.14</v>
          </cell>
          <cell r="AX14">
            <v>17955.699999999997</v>
          </cell>
          <cell r="AY14">
            <v>71222.799999999988</v>
          </cell>
          <cell r="AZ14">
            <v>4217.4250000000002</v>
          </cell>
          <cell r="BA14">
            <v>20247.125</v>
          </cell>
          <cell r="BB14">
            <v>80358.5</v>
          </cell>
          <cell r="BC14">
            <v>3955.6750000000002</v>
          </cell>
          <cell r="BD14">
            <v>18938.375</v>
          </cell>
          <cell r="BE14">
            <v>75123.5</v>
          </cell>
          <cell r="BF14">
            <v>4405.9400000000005</v>
          </cell>
          <cell r="BG14">
            <v>21109.7</v>
          </cell>
          <cell r="BH14">
            <v>83748.800000000003</v>
          </cell>
          <cell r="BI14">
            <v>4133.9400000000005</v>
          </cell>
          <cell r="BJ14">
            <v>19749.7</v>
          </cell>
          <cell r="BK14">
            <v>78308.800000000003</v>
          </cell>
          <cell r="CR14" t="str">
            <v>GMW - Tresco</v>
          </cell>
        </row>
        <row r="15">
          <cell r="D15">
            <v>2854</v>
          </cell>
          <cell r="E15">
            <v>13144</v>
          </cell>
          <cell r="F15">
            <v>51728</v>
          </cell>
          <cell r="G15">
            <v>2349.4850000000001</v>
          </cell>
          <cell r="H15">
            <v>10620.585000000001</v>
          </cell>
          <cell r="I15">
            <v>41637.21</v>
          </cell>
          <cell r="J15">
            <v>3082.5950000000003</v>
          </cell>
          <cell r="K15">
            <v>14581.055</v>
          </cell>
          <cell r="L15">
            <v>57700.28</v>
          </cell>
          <cell r="M15">
            <v>2689.8450000000003</v>
          </cell>
          <cell r="N15">
            <v>12617.305</v>
          </cell>
          <cell r="O15">
            <v>49845.279999999999</v>
          </cell>
          <cell r="P15">
            <v>3379.58</v>
          </cell>
          <cell r="Q15">
            <v>16065.98</v>
          </cell>
          <cell r="R15">
            <v>63639.979999999996</v>
          </cell>
          <cell r="S15">
            <v>2940.33</v>
          </cell>
          <cell r="T15">
            <v>13869.73</v>
          </cell>
          <cell r="U15">
            <v>54854.979999999996</v>
          </cell>
          <cell r="V15">
            <v>3531</v>
          </cell>
          <cell r="W15">
            <v>16775</v>
          </cell>
          <cell r="X15">
            <v>66440</v>
          </cell>
          <cell r="Y15">
            <v>3056</v>
          </cell>
          <cell r="Z15">
            <v>14400</v>
          </cell>
          <cell r="AA15">
            <v>56940</v>
          </cell>
          <cell r="AB15">
            <v>3668.02</v>
          </cell>
          <cell r="AC15">
            <v>17460.099999999999</v>
          </cell>
          <cell r="AD15">
            <v>69180.399999999994</v>
          </cell>
          <cell r="AE15">
            <v>3165.52</v>
          </cell>
          <cell r="AF15">
            <v>14947.6</v>
          </cell>
          <cell r="AG15">
            <v>59130.400000000001</v>
          </cell>
          <cell r="AH15">
            <v>3812.7999999999997</v>
          </cell>
          <cell r="AI15">
            <v>18064</v>
          </cell>
          <cell r="AJ15">
            <v>71506</v>
          </cell>
          <cell r="AK15">
            <v>3347.2999999999997</v>
          </cell>
          <cell r="AL15">
            <v>15736.5</v>
          </cell>
          <cell r="AM15">
            <v>62196</v>
          </cell>
          <cell r="AN15">
            <v>3946.7</v>
          </cell>
          <cell r="AO15">
            <v>18613.5</v>
          </cell>
          <cell r="AP15">
            <v>73614</v>
          </cell>
          <cell r="AQ15">
            <v>3467.95</v>
          </cell>
          <cell r="AR15">
            <v>16219.75</v>
          </cell>
          <cell r="AS15">
            <v>64039</v>
          </cell>
          <cell r="AT15">
            <v>4177.380000000001</v>
          </cell>
          <cell r="AU15">
            <v>19646.900000000001</v>
          </cell>
          <cell r="AV15">
            <v>77657.600000000006</v>
          </cell>
          <cell r="AW15">
            <v>3682.63</v>
          </cell>
          <cell r="AX15">
            <v>17173.150000000001</v>
          </cell>
          <cell r="AY15">
            <v>67762.600000000006</v>
          </cell>
          <cell r="AZ15">
            <v>4367.3999999999996</v>
          </cell>
          <cell r="BA15">
            <v>20557</v>
          </cell>
          <cell r="BB15">
            <v>81268</v>
          </cell>
          <cell r="BC15">
            <v>3862.4</v>
          </cell>
          <cell r="BD15">
            <v>18032</v>
          </cell>
          <cell r="BE15">
            <v>71168</v>
          </cell>
          <cell r="BF15">
            <v>4579.08</v>
          </cell>
          <cell r="BG15">
            <v>21495.4</v>
          </cell>
          <cell r="BH15">
            <v>84931.6</v>
          </cell>
          <cell r="BI15">
            <v>4056.33</v>
          </cell>
          <cell r="BJ15">
            <v>18881.650000000001</v>
          </cell>
          <cell r="BK15">
            <v>74476.600000000006</v>
          </cell>
          <cell r="CR15" t="str">
            <v>GMW - Nyah</v>
          </cell>
        </row>
        <row r="16">
          <cell r="D16">
            <v>3392.0299999999997</v>
          </cell>
          <cell r="E16">
            <v>15833.31</v>
          </cell>
          <cell r="F16">
            <v>62488.109999999993</v>
          </cell>
          <cell r="G16">
            <v>2880.0299999999997</v>
          </cell>
          <cell r="H16">
            <v>13273.31</v>
          </cell>
          <cell r="I16">
            <v>52248.109999999993</v>
          </cell>
          <cell r="J16">
            <v>3492.9349999999999</v>
          </cell>
          <cell r="K16">
            <v>16632.755000000001</v>
          </cell>
          <cell r="L16">
            <v>65907.08</v>
          </cell>
          <cell r="M16">
            <v>2980.6849999999999</v>
          </cell>
          <cell r="N16">
            <v>14071.505000000001</v>
          </cell>
          <cell r="O16">
            <v>55662.080000000002</v>
          </cell>
          <cell r="P16">
            <v>3934.22</v>
          </cell>
          <cell r="Q16">
            <v>18839.18</v>
          </cell>
          <cell r="R16">
            <v>74732.78</v>
          </cell>
          <cell r="S16">
            <v>3442.97</v>
          </cell>
          <cell r="T16">
            <v>16382.93</v>
          </cell>
          <cell r="U16">
            <v>64907.78</v>
          </cell>
          <cell r="V16">
            <v>4066.625</v>
          </cell>
          <cell r="W16">
            <v>19453.125</v>
          </cell>
          <cell r="X16">
            <v>77152.5</v>
          </cell>
          <cell r="Y16">
            <v>3601.625</v>
          </cell>
          <cell r="Z16">
            <v>17128.125</v>
          </cell>
          <cell r="AA16">
            <v>67852.5</v>
          </cell>
          <cell r="AB16">
            <v>4231.2325000000001</v>
          </cell>
          <cell r="AC16">
            <v>20276.162500000002</v>
          </cell>
          <cell r="AD16">
            <v>80444.650000000009</v>
          </cell>
          <cell r="AE16">
            <v>3744.9825000000001</v>
          </cell>
          <cell r="AF16">
            <v>17844.912500000002</v>
          </cell>
          <cell r="AG16">
            <v>70719.650000000009</v>
          </cell>
          <cell r="AH16">
            <v>4388.1075000000001</v>
          </cell>
          <cell r="AI16">
            <v>20940.537500000002</v>
          </cell>
          <cell r="AJ16">
            <v>83012.150000000009</v>
          </cell>
          <cell r="AK16">
            <v>3935.6075000000001</v>
          </cell>
          <cell r="AL16">
            <v>18678.037500000002</v>
          </cell>
          <cell r="AM16">
            <v>73962.150000000009</v>
          </cell>
          <cell r="AN16">
            <v>4538.33</v>
          </cell>
          <cell r="AO16">
            <v>21571.65</v>
          </cell>
          <cell r="AP16">
            <v>85446.6</v>
          </cell>
          <cell r="AQ16">
            <v>4073.08</v>
          </cell>
          <cell r="AR16">
            <v>19245.400000000001</v>
          </cell>
          <cell r="AS16">
            <v>76141.600000000006</v>
          </cell>
          <cell r="AT16">
            <v>4623.3</v>
          </cell>
          <cell r="AU16">
            <v>21876.5</v>
          </cell>
          <cell r="AV16">
            <v>86576</v>
          </cell>
          <cell r="AW16">
            <v>4152.3</v>
          </cell>
          <cell r="AX16">
            <v>19521.5</v>
          </cell>
          <cell r="AY16">
            <v>77156</v>
          </cell>
          <cell r="AZ16">
            <v>4714.5124999999998</v>
          </cell>
          <cell r="BA16">
            <v>22292.5625</v>
          </cell>
          <cell r="BB16">
            <v>88210.25</v>
          </cell>
          <cell r="BC16">
            <v>4232.0124999999998</v>
          </cell>
          <cell r="BD16">
            <v>19880.0625</v>
          </cell>
          <cell r="BE16">
            <v>78560.25</v>
          </cell>
          <cell r="BF16">
            <v>4729.7174999999997</v>
          </cell>
          <cell r="BG16">
            <v>22248.587500000001</v>
          </cell>
          <cell r="BH16">
            <v>87944.35</v>
          </cell>
          <cell r="BI16">
            <v>4212.7175000000007</v>
          </cell>
          <cell r="BJ16">
            <v>19663.587500000001</v>
          </cell>
          <cell r="BK16">
            <v>77604.350000000006</v>
          </cell>
          <cell r="CR16" t="str">
            <v>GMW - Woorinen</v>
          </cell>
        </row>
        <row r="17">
          <cell r="D17">
            <v>2398.3190000000004</v>
          </cell>
          <cell r="E17">
            <v>11090.155000000001</v>
          </cell>
          <cell r="F17">
            <v>43684.54</v>
          </cell>
          <cell r="G17">
            <v>2172.8190000000004</v>
          </cell>
          <cell r="H17">
            <v>9962.6550000000007</v>
          </cell>
          <cell r="I17">
            <v>39174.54</v>
          </cell>
          <cell r="J17">
            <v>2688.5770000000002</v>
          </cell>
          <cell r="K17">
            <v>12042.885</v>
          </cell>
          <cell r="L17">
            <v>47121.54</v>
          </cell>
          <cell r="M17">
            <v>2470.5770000000002</v>
          </cell>
          <cell r="N17">
            <v>10952.885</v>
          </cell>
          <cell r="O17">
            <v>42761.54</v>
          </cell>
          <cell r="P17">
            <v>2845.7055</v>
          </cell>
          <cell r="Q17">
            <v>12828.5275</v>
          </cell>
          <cell r="R17">
            <v>50264.11</v>
          </cell>
          <cell r="S17">
            <v>2609.7055</v>
          </cell>
          <cell r="T17">
            <v>11648.5275</v>
          </cell>
          <cell r="U17">
            <v>45544.11</v>
          </cell>
          <cell r="V17">
            <v>2992.6350000000002</v>
          </cell>
          <cell r="W17">
            <v>13323.174999999999</v>
          </cell>
          <cell r="X17">
            <v>52062.7</v>
          </cell>
          <cell r="Y17">
            <v>2573.25</v>
          </cell>
          <cell r="Z17">
            <v>11546.25</v>
          </cell>
          <cell r="AA17">
            <v>45195</v>
          </cell>
          <cell r="AB17">
            <v>3129.6989999999996</v>
          </cell>
          <cell r="AC17">
            <v>13808.494999999999</v>
          </cell>
          <cell r="AD17">
            <v>53853.979999999996</v>
          </cell>
          <cell r="AE17">
            <v>2895.9490000000001</v>
          </cell>
          <cell r="AF17">
            <v>12639.744999999999</v>
          </cell>
          <cell r="AG17">
            <v>49178.979999999996</v>
          </cell>
          <cell r="AH17">
            <v>3220.1219999999998</v>
          </cell>
          <cell r="AI17">
            <v>14180.609999999999</v>
          </cell>
          <cell r="AJ17">
            <v>55282.439999999995</v>
          </cell>
          <cell r="AK17">
            <v>2976.1219999999998</v>
          </cell>
          <cell r="AL17">
            <v>12960.609999999999</v>
          </cell>
          <cell r="AM17">
            <v>50402.439999999995</v>
          </cell>
          <cell r="AN17">
            <v>2986.4814999999999</v>
          </cell>
          <cell r="AO17">
            <v>14132.407499999999</v>
          </cell>
          <cell r="AP17">
            <v>55929.63</v>
          </cell>
          <cell r="AQ17">
            <v>2741.4814999999999</v>
          </cell>
          <cell r="AR17">
            <v>12907.407499999999</v>
          </cell>
          <cell r="AS17">
            <v>51029.63</v>
          </cell>
          <cell r="AT17">
            <v>2843.2804999999998</v>
          </cell>
          <cell r="AU17">
            <v>13336.4025</v>
          </cell>
          <cell r="AV17">
            <v>52685.61</v>
          </cell>
          <cell r="AW17">
            <v>2629.7804999999998</v>
          </cell>
          <cell r="AX17">
            <v>12268.9025</v>
          </cell>
          <cell r="AY17">
            <v>48415.61</v>
          </cell>
          <cell r="AZ17">
            <v>2770.585</v>
          </cell>
          <cell r="BA17">
            <v>12972.924999999999</v>
          </cell>
          <cell r="BB17">
            <v>51231.7</v>
          </cell>
          <cell r="BC17">
            <v>2588.085</v>
          </cell>
          <cell r="BD17">
            <v>12060.424999999999</v>
          </cell>
          <cell r="BE17">
            <v>47581.7</v>
          </cell>
          <cell r="BF17">
            <v>2830.2890000000002</v>
          </cell>
          <cell r="BG17">
            <v>13191.445</v>
          </cell>
          <cell r="BH17">
            <v>52045.78</v>
          </cell>
          <cell r="BI17">
            <v>2646.2890000000002</v>
          </cell>
          <cell r="BJ17">
            <v>12271.445</v>
          </cell>
          <cell r="BK17">
            <v>48365.78</v>
          </cell>
          <cell r="CR17" t="str">
            <v>GMW - Torrumbarry</v>
          </cell>
        </row>
        <row r="18">
          <cell r="D18">
            <v>2388.4520000000002</v>
          </cell>
          <cell r="E18">
            <v>11040.82</v>
          </cell>
          <cell r="F18">
            <v>43487.200000000004</v>
          </cell>
          <cell r="G18">
            <v>2120.2020000000002</v>
          </cell>
          <cell r="H18">
            <v>9699.57</v>
          </cell>
          <cell r="I18">
            <v>38122.199999999997</v>
          </cell>
          <cell r="J18">
            <v>2712.5990000000002</v>
          </cell>
          <cell r="K18">
            <v>12162.994999999999</v>
          </cell>
          <cell r="L18">
            <v>47601.979999999996</v>
          </cell>
          <cell r="M18">
            <v>2471.5990000000002</v>
          </cell>
          <cell r="N18">
            <v>10957.995000000001</v>
          </cell>
          <cell r="O18">
            <v>42781.98</v>
          </cell>
          <cell r="P18">
            <v>2473.0349999999999</v>
          </cell>
          <cell r="Q18">
            <v>11265.174999999999</v>
          </cell>
          <cell r="R18">
            <v>44235.7</v>
          </cell>
          <cell r="S18">
            <v>2336.0349999999999</v>
          </cell>
          <cell r="T18">
            <v>10580.174999999999</v>
          </cell>
          <cell r="U18">
            <v>41495.699999999997</v>
          </cell>
          <cell r="V18">
            <v>2917.12</v>
          </cell>
          <cell r="W18">
            <v>12945.6</v>
          </cell>
          <cell r="X18">
            <v>50552.4</v>
          </cell>
          <cell r="Y18">
            <v>2702.62</v>
          </cell>
          <cell r="Z18">
            <v>11873.1</v>
          </cell>
          <cell r="AA18">
            <v>46262.400000000001</v>
          </cell>
          <cell r="AB18">
            <v>3052.9259999999999</v>
          </cell>
          <cell r="AC18">
            <v>13424.630000000001</v>
          </cell>
          <cell r="AD18">
            <v>52318.520000000004</v>
          </cell>
          <cell r="AE18">
            <v>2844.1759999999999</v>
          </cell>
          <cell r="AF18">
            <v>12380.880000000001</v>
          </cell>
          <cell r="AG18">
            <v>48143.520000000004</v>
          </cell>
          <cell r="AH18">
            <v>3139.8290000000002</v>
          </cell>
          <cell r="AI18">
            <v>13779.145</v>
          </cell>
          <cell r="AJ18">
            <v>53676.58</v>
          </cell>
          <cell r="AK18">
            <v>2922.3290000000002</v>
          </cell>
          <cell r="AL18">
            <v>12691.645</v>
          </cell>
          <cell r="AM18">
            <v>49326.58</v>
          </cell>
          <cell r="AN18">
            <v>2948.0839999999998</v>
          </cell>
          <cell r="AO18">
            <v>13940.42</v>
          </cell>
          <cell r="AP18">
            <v>55161.68</v>
          </cell>
          <cell r="AQ18">
            <v>2712.5839999999998</v>
          </cell>
          <cell r="AR18">
            <v>12762.92</v>
          </cell>
          <cell r="AS18">
            <v>50451.68</v>
          </cell>
          <cell r="AT18">
            <v>2887.88</v>
          </cell>
          <cell r="AU18">
            <v>13559.4</v>
          </cell>
          <cell r="AV18">
            <v>53577.599999999999</v>
          </cell>
          <cell r="AW18">
            <v>2658.63</v>
          </cell>
          <cell r="AX18">
            <v>12413.15</v>
          </cell>
          <cell r="AY18">
            <v>48992.6</v>
          </cell>
          <cell r="AZ18">
            <v>2811.48</v>
          </cell>
          <cell r="BA18">
            <v>13177.4</v>
          </cell>
          <cell r="BB18">
            <v>52049.599999999999</v>
          </cell>
          <cell r="BC18">
            <v>2615.23</v>
          </cell>
          <cell r="BD18">
            <v>12196.15</v>
          </cell>
          <cell r="BE18">
            <v>48124.6</v>
          </cell>
          <cell r="BF18">
            <v>2869.8440000000001</v>
          </cell>
          <cell r="BG18">
            <v>13389.22</v>
          </cell>
          <cell r="BH18">
            <v>52836.88</v>
          </cell>
          <cell r="BI18">
            <v>2672.8440000000001</v>
          </cell>
          <cell r="BJ18">
            <v>12404.22</v>
          </cell>
          <cell r="BK18">
            <v>48896.88</v>
          </cell>
          <cell r="CR18" t="str">
            <v>GMW - Murray Valley</v>
          </cell>
        </row>
        <row r="19">
          <cell r="D19">
            <v>1994.8100000000002</v>
          </cell>
          <cell r="E19">
            <v>8723.33</v>
          </cell>
          <cell r="F19">
            <v>33955.279999999999</v>
          </cell>
          <cell r="G19">
            <v>1821.8100000000002</v>
          </cell>
          <cell r="H19">
            <v>7858.33</v>
          </cell>
          <cell r="I19">
            <v>30495.279999999999</v>
          </cell>
          <cell r="J19">
            <v>2249.8199999999997</v>
          </cell>
          <cell r="K19">
            <v>10149.099999999999</v>
          </cell>
          <cell r="L19">
            <v>39771.399999999994</v>
          </cell>
          <cell r="M19">
            <v>2083.8199999999997</v>
          </cell>
          <cell r="N19">
            <v>9319.0999999999985</v>
          </cell>
          <cell r="O19">
            <v>36451.399999999994</v>
          </cell>
          <cell r="P19">
            <v>2639.5550000000003</v>
          </cell>
          <cell r="Q19">
            <v>12097.775000000001</v>
          </cell>
          <cell r="R19">
            <v>47566.100000000006</v>
          </cell>
          <cell r="S19">
            <v>2443.3050000000003</v>
          </cell>
          <cell r="T19">
            <v>11116.525000000001</v>
          </cell>
          <cell r="U19">
            <v>43641.100000000006</v>
          </cell>
          <cell r="V19">
            <v>2769.5</v>
          </cell>
          <cell r="W19">
            <v>12527.5</v>
          </cell>
          <cell r="X19">
            <v>49120</v>
          </cell>
          <cell r="Y19">
            <v>2573</v>
          </cell>
          <cell r="Z19">
            <v>11546</v>
          </cell>
          <cell r="AA19">
            <v>45195</v>
          </cell>
          <cell r="AB19">
            <v>3212.59</v>
          </cell>
          <cell r="AC19">
            <v>14222.95</v>
          </cell>
          <cell r="AD19">
            <v>52601.8</v>
          </cell>
          <cell r="AE19">
            <v>2951.59</v>
          </cell>
          <cell r="AF19">
            <v>12917.95</v>
          </cell>
          <cell r="AG19">
            <v>50291.8</v>
          </cell>
          <cell r="AH19">
            <v>3294.96</v>
          </cell>
          <cell r="AI19">
            <v>14554.8</v>
          </cell>
          <cell r="AJ19">
            <v>56779.199999999997</v>
          </cell>
          <cell r="AK19">
            <v>3022.71</v>
          </cell>
          <cell r="AL19">
            <v>13193.55</v>
          </cell>
          <cell r="AM19">
            <v>51334.2</v>
          </cell>
          <cell r="AN19">
            <v>3025.75</v>
          </cell>
          <cell r="AO19">
            <v>14328.75</v>
          </cell>
          <cell r="AP19">
            <v>56715</v>
          </cell>
          <cell r="AQ19">
            <v>2757.25</v>
          </cell>
          <cell r="AR19">
            <v>12986.25</v>
          </cell>
          <cell r="AS19">
            <v>51345</v>
          </cell>
          <cell r="AT19">
            <v>2755.25</v>
          </cell>
          <cell r="AU19">
            <v>12896.25</v>
          </cell>
          <cell r="AV19">
            <v>50925</v>
          </cell>
          <cell r="AW19">
            <v>2531.5</v>
          </cell>
          <cell r="AX19">
            <v>11777.5</v>
          </cell>
          <cell r="AY19">
            <v>46450</v>
          </cell>
          <cell r="AZ19">
            <v>2706.25</v>
          </cell>
          <cell r="BA19">
            <v>12651.25</v>
          </cell>
          <cell r="BB19">
            <v>49945</v>
          </cell>
          <cell r="BC19">
            <v>2503.75</v>
          </cell>
          <cell r="BD19">
            <v>11638.75</v>
          </cell>
          <cell r="BE19">
            <v>45895</v>
          </cell>
          <cell r="BF19">
            <v>2788.5</v>
          </cell>
          <cell r="BG19">
            <v>12982.5</v>
          </cell>
          <cell r="BH19">
            <v>51210</v>
          </cell>
          <cell r="BI19">
            <v>2582.25</v>
          </cell>
          <cell r="BJ19">
            <v>11951.25</v>
          </cell>
          <cell r="BK19">
            <v>47085</v>
          </cell>
          <cell r="CR19" t="str">
            <v>GMW - Loddon Valley</v>
          </cell>
        </row>
        <row r="20">
          <cell r="D20">
            <v>2394.4400000000005</v>
          </cell>
          <cell r="E20">
            <v>11070.760000000002</v>
          </cell>
          <cell r="F20">
            <v>43606.96</v>
          </cell>
          <cell r="G20">
            <v>2136.9400000000005</v>
          </cell>
          <cell r="H20">
            <v>9783.260000000002</v>
          </cell>
          <cell r="I20">
            <v>38456.960000000006</v>
          </cell>
          <cell r="J20">
            <v>2527.48</v>
          </cell>
          <cell r="K20">
            <v>11237.4</v>
          </cell>
          <cell r="L20">
            <v>43899.6</v>
          </cell>
          <cell r="M20">
            <v>2289.98</v>
          </cell>
          <cell r="N20">
            <v>10049.9</v>
          </cell>
          <cell r="O20">
            <v>39149.599999999999</v>
          </cell>
          <cell r="P20">
            <v>2598.7799999999997</v>
          </cell>
          <cell r="Q20">
            <v>11593.9</v>
          </cell>
          <cell r="R20">
            <v>45325.599999999999</v>
          </cell>
          <cell r="S20">
            <v>2381.2799999999997</v>
          </cell>
          <cell r="T20">
            <v>10506.4</v>
          </cell>
          <cell r="U20">
            <v>40975.599999999999</v>
          </cell>
          <cell r="V20">
            <v>2734</v>
          </cell>
          <cell r="W20">
            <v>12030</v>
          </cell>
          <cell r="X20">
            <v>46890</v>
          </cell>
          <cell r="Y20">
            <v>2513.5</v>
          </cell>
          <cell r="Z20">
            <v>10927.5</v>
          </cell>
          <cell r="AA20">
            <v>42480</v>
          </cell>
          <cell r="AB20">
            <v>2883.6849999999999</v>
          </cell>
          <cell r="AC20">
            <v>12578.424999999999</v>
          </cell>
          <cell r="AD20">
            <v>48933.7</v>
          </cell>
          <cell r="AE20">
            <v>2657.4349999999999</v>
          </cell>
          <cell r="AF20">
            <v>11447.174999999999</v>
          </cell>
          <cell r="AG20">
            <v>44408.7</v>
          </cell>
          <cell r="AH20">
            <v>2944.9650000000001</v>
          </cell>
          <cell r="AI20">
            <v>12804.825000000001</v>
          </cell>
          <cell r="AJ20">
            <v>49779.3</v>
          </cell>
          <cell r="AK20">
            <v>2719.4650000000001</v>
          </cell>
          <cell r="AL20">
            <v>11677.325000000001</v>
          </cell>
          <cell r="AM20">
            <v>45269.3</v>
          </cell>
          <cell r="AN20">
            <v>2750.5</v>
          </cell>
          <cell r="AO20">
            <v>12952.5</v>
          </cell>
          <cell r="AP20">
            <v>51210</v>
          </cell>
          <cell r="AQ20">
            <v>2512.5</v>
          </cell>
          <cell r="AR20">
            <v>11762.5</v>
          </cell>
          <cell r="AS20">
            <v>46450</v>
          </cell>
          <cell r="AT20">
            <v>2734.6</v>
          </cell>
          <cell r="AU20">
            <v>12793</v>
          </cell>
          <cell r="AV20">
            <v>50512</v>
          </cell>
          <cell r="AW20">
            <v>2513.1</v>
          </cell>
          <cell r="AX20">
            <v>11685.5</v>
          </cell>
          <cell r="AY20">
            <v>46082</v>
          </cell>
          <cell r="AZ20">
            <v>2660.5</v>
          </cell>
          <cell r="BA20">
            <v>12422.5</v>
          </cell>
          <cell r="BB20">
            <v>49030</v>
          </cell>
          <cell r="BC20">
            <v>2470.5</v>
          </cell>
          <cell r="BD20">
            <v>11472.5</v>
          </cell>
          <cell r="BE20">
            <v>45230</v>
          </cell>
          <cell r="BF20">
            <v>2723.7</v>
          </cell>
          <cell r="BG20">
            <v>12658.5</v>
          </cell>
          <cell r="BH20">
            <v>49914</v>
          </cell>
          <cell r="BI20">
            <v>2533.6999999999998</v>
          </cell>
          <cell r="BJ20">
            <v>11708.5</v>
          </cell>
          <cell r="BK20">
            <v>46114</v>
          </cell>
          <cell r="CR20" t="str">
            <v>GMW - Rochester</v>
          </cell>
        </row>
        <row r="21">
          <cell r="D21">
            <v>2684.7125000000001</v>
          </cell>
          <cell r="E21">
            <v>12522.122500000001</v>
          </cell>
          <cell r="F21">
            <v>49412.409999999996</v>
          </cell>
          <cell r="G21">
            <v>2438.7125000000001</v>
          </cell>
          <cell r="H21">
            <v>11292.122499999999</v>
          </cell>
          <cell r="I21">
            <v>44492.409999999996</v>
          </cell>
          <cell r="J21">
            <v>2786.66</v>
          </cell>
          <cell r="K21">
            <v>12533.3</v>
          </cell>
          <cell r="L21">
            <v>49083.199999999997</v>
          </cell>
          <cell r="M21">
            <v>2530.41</v>
          </cell>
          <cell r="N21">
            <v>11252.05</v>
          </cell>
          <cell r="O21">
            <v>43958.2</v>
          </cell>
          <cell r="P21">
            <v>2830.66</v>
          </cell>
          <cell r="Q21">
            <v>12753.3</v>
          </cell>
          <cell r="R21">
            <v>49963.199999999997</v>
          </cell>
          <cell r="S21">
            <v>2601.66</v>
          </cell>
          <cell r="T21">
            <v>11608.3</v>
          </cell>
          <cell r="U21">
            <v>45383.199999999997</v>
          </cell>
          <cell r="V21">
            <v>2976.625</v>
          </cell>
          <cell r="W21">
            <v>13243.125</v>
          </cell>
          <cell r="X21">
            <v>51742.5</v>
          </cell>
          <cell r="Y21">
            <v>2888</v>
          </cell>
          <cell r="Z21">
            <v>11920</v>
          </cell>
          <cell r="AA21">
            <v>45790</v>
          </cell>
          <cell r="AB21">
            <v>3110.7624999999998</v>
          </cell>
          <cell r="AC21">
            <v>13713.8125</v>
          </cell>
          <cell r="AD21">
            <v>53475.25</v>
          </cell>
          <cell r="AE21">
            <v>2884.5124999999998</v>
          </cell>
          <cell r="AF21">
            <v>12582.5625</v>
          </cell>
          <cell r="AG21">
            <v>48950.25</v>
          </cell>
          <cell r="AH21">
            <v>3187.0425</v>
          </cell>
          <cell r="AI21">
            <v>14015.2125</v>
          </cell>
          <cell r="AJ21">
            <v>54620.85</v>
          </cell>
          <cell r="AK21">
            <v>2951.0425</v>
          </cell>
          <cell r="AL21">
            <v>12835.2125</v>
          </cell>
          <cell r="AM21">
            <v>49900.85</v>
          </cell>
          <cell r="AN21">
            <v>2933.7874999999999</v>
          </cell>
          <cell r="AO21">
            <v>13868.9375</v>
          </cell>
          <cell r="AP21">
            <v>54875.75</v>
          </cell>
          <cell r="AQ21">
            <v>2695.7874999999999</v>
          </cell>
          <cell r="AR21">
            <v>12678.9375</v>
          </cell>
          <cell r="AS21">
            <v>50115.75</v>
          </cell>
          <cell r="AT21">
            <v>2739.9124999999999</v>
          </cell>
          <cell r="AU21">
            <v>12819.5625</v>
          </cell>
          <cell r="AV21">
            <v>50618.25</v>
          </cell>
          <cell r="AW21">
            <v>2518.4124999999999</v>
          </cell>
          <cell r="AX21">
            <v>11712.0625</v>
          </cell>
          <cell r="AY21">
            <v>46188.25</v>
          </cell>
          <cell r="AZ21">
            <v>2689</v>
          </cell>
          <cell r="BA21">
            <v>12565</v>
          </cell>
          <cell r="BB21">
            <v>49600</v>
          </cell>
          <cell r="BC21">
            <v>2489</v>
          </cell>
          <cell r="BD21">
            <v>11565</v>
          </cell>
          <cell r="BE21">
            <v>45600</v>
          </cell>
          <cell r="BF21">
            <v>2769.6875</v>
          </cell>
          <cell r="BG21">
            <v>12888.4375</v>
          </cell>
          <cell r="BH21">
            <v>50833.75</v>
          </cell>
          <cell r="BI21">
            <v>2565.9375</v>
          </cell>
          <cell r="BJ21">
            <v>11869.6875</v>
          </cell>
          <cell r="BK21">
            <v>46758.75</v>
          </cell>
          <cell r="CR21" t="str">
            <v>GMW - Central Goulburn</v>
          </cell>
        </row>
        <row r="22">
          <cell r="D22">
            <v>3253.6419999999998</v>
          </cell>
          <cell r="E22">
            <v>15366.77</v>
          </cell>
          <cell r="F22">
            <v>60791</v>
          </cell>
          <cell r="G22">
            <v>2917.3919999999998</v>
          </cell>
          <cell r="H22">
            <v>13685.52</v>
          </cell>
          <cell r="I22">
            <v>54066</v>
          </cell>
          <cell r="J22">
            <v>3688.1309999999999</v>
          </cell>
          <cell r="K22">
            <v>17040.654999999999</v>
          </cell>
          <cell r="L22">
            <v>67112.62</v>
          </cell>
          <cell r="M22">
            <v>3298.8809999999999</v>
          </cell>
          <cell r="N22">
            <v>15094.404999999999</v>
          </cell>
          <cell r="O22">
            <v>59327.619999999995</v>
          </cell>
          <cell r="P22">
            <v>4057.5209999999997</v>
          </cell>
          <cell r="Q22">
            <v>18887.605</v>
          </cell>
          <cell r="R22">
            <v>74500.42</v>
          </cell>
          <cell r="S22">
            <v>3650.2709999999997</v>
          </cell>
          <cell r="T22">
            <v>16851.355</v>
          </cell>
          <cell r="U22">
            <v>66355.42</v>
          </cell>
          <cell r="V22">
            <v>4238.3500000000004</v>
          </cell>
          <cell r="W22">
            <v>19551.75</v>
          </cell>
          <cell r="X22">
            <v>76977</v>
          </cell>
          <cell r="Y22">
            <v>3824.6</v>
          </cell>
          <cell r="Z22">
            <v>17483</v>
          </cell>
          <cell r="AA22">
            <v>68702</v>
          </cell>
          <cell r="AB22">
            <v>4404.9470000000001</v>
          </cell>
          <cell r="AC22">
            <v>20184.735000000001</v>
          </cell>
          <cell r="AD22">
            <v>79358.94</v>
          </cell>
          <cell r="AE22">
            <v>3995.4470000000001</v>
          </cell>
          <cell r="AF22">
            <v>18137.235000000001</v>
          </cell>
          <cell r="AG22">
            <v>71168.94</v>
          </cell>
          <cell r="AH22">
            <v>4425.3630000000003</v>
          </cell>
          <cell r="AI22">
            <v>20206.815000000002</v>
          </cell>
          <cell r="AJ22">
            <v>79387.260000000009</v>
          </cell>
          <cell r="AK22">
            <v>4008.3630000000003</v>
          </cell>
          <cell r="AL22">
            <v>18121.815000000002</v>
          </cell>
          <cell r="AM22">
            <v>71047.260000000009</v>
          </cell>
          <cell r="AN22">
            <v>3910.1210000000001</v>
          </cell>
          <cell r="AO22">
            <v>18750.605</v>
          </cell>
          <cell r="AP22">
            <v>74402.42</v>
          </cell>
          <cell r="AQ22">
            <v>3536.6210000000001</v>
          </cell>
          <cell r="AR22">
            <v>16883.105</v>
          </cell>
          <cell r="AS22">
            <v>66932.42</v>
          </cell>
          <cell r="AT22">
            <v>3862.5789999999997</v>
          </cell>
          <cell r="AU22">
            <v>18432.895</v>
          </cell>
          <cell r="AV22">
            <v>73071.58</v>
          </cell>
          <cell r="AW22">
            <v>3521.5789999999997</v>
          </cell>
          <cell r="AX22">
            <v>16727.894999999997</v>
          </cell>
          <cell r="AY22">
            <v>66251.579999999987</v>
          </cell>
          <cell r="AZ22">
            <v>3747.7950000000001</v>
          </cell>
          <cell r="BA22">
            <v>17858.974999999999</v>
          </cell>
          <cell r="BB22">
            <v>70775.899999999994</v>
          </cell>
          <cell r="BC22">
            <v>3441.5450000000001</v>
          </cell>
          <cell r="BD22">
            <v>16327.725</v>
          </cell>
          <cell r="BE22">
            <v>64650.9</v>
          </cell>
          <cell r="BF22">
            <v>3776.6149999999998</v>
          </cell>
          <cell r="BG22">
            <v>17923.075000000001</v>
          </cell>
          <cell r="BH22">
            <v>70972.3</v>
          </cell>
          <cell r="BI22">
            <v>3476.3649999999998</v>
          </cell>
          <cell r="BJ22">
            <v>16421.825000000001</v>
          </cell>
          <cell r="BK22">
            <v>64967.3</v>
          </cell>
          <cell r="CR22" t="str">
            <v>GMW - Shepparton</v>
          </cell>
        </row>
        <row r="23">
          <cell r="D23">
            <v>1690</v>
          </cell>
          <cell r="E23">
            <v>6824</v>
          </cell>
          <cell r="F23">
            <v>26077</v>
          </cell>
          <cell r="G23">
            <v>1690</v>
          </cell>
          <cell r="H23">
            <v>6825</v>
          </cell>
          <cell r="I23">
            <v>26077</v>
          </cell>
          <cell r="J23">
            <v>2367</v>
          </cell>
          <cell r="K23">
            <v>10207</v>
          </cell>
          <cell r="L23">
            <v>39607</v>
          </cell>
          <cell r="M23">
            <v>1992</v>
          </cell>
          <cell r="N23">
            <v>8332</v>
          </cell>
          <cell r="O23">
            <v>32107</v>
          </cell>
          <cell r="P23">
            <v>2417</v>
          </cell>
          <cell r="Q23">
            <v>10459</v>
          </cell>
          <cell r="R23">
            <v>40617</v>
          </cell>
          <cell r="S23">
            <v>2042</v>
          </cell>
          <cell r="T23">
            <v>8584</v>
          </cell>
          <cell r="U23">
            <v>33117</v>
          </cell>
          <cell r="V23">
            <v>2451.65</v>
          </cell>
          <cell r="W23">
            <v>10631.65</v>
          </cell>
          <cell r="X23">
            <v>41306.65</v>
          </cell>
          <cell r="Y23">
            <v>2051.65</v>
          </cell>
          <cell r="Z23">
            <v>8631.65</v>
          </cell>
          <cell r="AA23">
            <v>33306.65</v>
          </cell>
          <cell r="AB23">
            <v>2580.15</v>
          </cell>
          <cell r="AC23">
            <v>11194.15</v>
          </cell>
          <cell r="AD23">
            <v>43496.65</v>
          </cell>
          <cell r="AE23">
            <v>2167.65</v>
          </cell>
          <cell r="AF23">
            <v>9131.65</v>
          </cell>
          <cell r="AG23">
            <v>35246.65</v>
          </cell>
          <cell r="AH23">
            <v>2719.15</v>
          </cell>
          <cell r="AI23">
            <v>11869.150000000001</v>
          </cell>
          <cell r="AJ23">
            <v>46181.650000000009</v>
          </cell>
          <cell r="AK23">
            <v>2299.15</v>
          </cell>
          <cell r="AL23">
            <v>9769.15</v>
          </cell>
          <cell r="AM23">
            <v>37781.65</v>
          </cell>
          <cell r="AN23">
            <v>2883.65</v>
          </cell>
          <cell r="AO23">
            <v>12685.65</v>
          </cell>
          <cell r="AP23">
            <v>49443.15</v>
          </cell>
          <cell r="AQ23">
            <v>2463.65</v>
          </cell>
          <cell r="AR23">
            <v>10585.65</v>
          </cell>
          <cell r="AS23">
            <v>41043.15</v>
          </cell>
          <cell r="AT23">
            <v>3178.15</v>
          </cell>
          <cell r="AU23">
            <v>13798.15</v>
          </cell>
          <cell r="AV23">
            <v>53623.15</v>
          </cell>
          <cell r="AW23">
            <v>2758.15</v>
          </cell>
          <cell r="AX23">
            <v>11698.15</v>
          </cell>
          <cell r="AY23">
            <v>45223.15</v>
          </cell>
          <cell r="AZ23">
            <v>4308.5</v>
          </cell>
          <cell r="BA23">
            <v>14742.5</v>
          </cell>
          <cell r="BB23">
            <v>53870</v>
          </cell>
          <cell r="BC23">
            <v>3888.5</v>
          </cell>
          <cell r="BD23">
            <v>12642.5</v>
          </cell>
          <cell r="BE23">
            <v>45470</v>
          </cell>
          <cell r="BF23">
            <v>4634</v>
          </cell>
          <cell r="BG23">
            <v>15770</v>
          </cell>
          <cell r="BH23">
            <v>57530</v>
          </cell>
          <cell r="BI23">
            <v>4142</v>
          </cell>
          <cell r="BJ23">
            <v>13310</v>
          </cell>
          <cell r="BK23">
            <v>47690</v>
          </cell>
          <cell r="CR23" t="str">
            <v>Hay</v>
          </cell>
        </row>
        <row r="24">
          <cell r="D24">
            <v>1665</v>
          </cell>
          <cell r="E24">
            <v>8325</v>
          </cell>
          <cell r="F24">
            <v>33300</v>
          </cell>
          <cell r="G24">
            <v>1125</v>
          </cell>
          <cell r="H24">
            <v>5625</v>
          </cell>
          <cell r="I24">
            <v>22500</v>
          </cell>
          <cell r="J24">
            <v>2006</v>
          </cell>
          <cell r="K24">
            <v>10028</v>
          </cell>
          <cell r="L24">
            <v>40110</v>
          </cell>
          <cell r="M24">
            <v>1329</v>
          </cell>
          <cell r="N24">
            <v>6645</v>
          </cell>
          <cell r="O24">
            <v>26580</v>
          </cell>
          <cell r="P24">
            <v>2191</v>
          </cell>
          <cell r="Q24">
            <v>10953</v>
          </cell>
          <cell r="R24">
            <v>43810</v>
          </cell>
          <cell r="S24">
            <v>1441</v>
          </cell>
          <cell r="T24">
            <v>7203</v>
          </cell>
          <cell r="U24">
            <v>28810</v>
          </cell>
          <cell r="V24">
            <v>2300.5</v>
          </cell>
          <cell r="W24">
            <v>11502.5</v>
          </cell>
          <cell r="X24">
            <v>46010</v>
          </cell>
          <cell r="Y24">
            <v>1512.25</v>
          </cell>
          <cell r="Z24">
            <v>7561.25</v>
          </cell>
          <cell r="AA24">
            <v>30245</v>
          </cell>
          <cell r="AB24">
            <v>2428.5</v>
          </cell>
          <cell r="AC24">
            <v>12142.5</v>
          </cell>
          <cell r="AD24">
            <v>48570</v>
          </cell>
          <cell r="AE24">
            <v>1592</v>
          </cell>
          <cell r="AF24">
            <v>7960</v>
          </cell>
          <cell r="AG24">
            <v>31840</v>
          </cell>
          <cell r="AH24">
            <v>2257</v>
          </cell>
          <cell r="AI24">
            <v>11285</v>
          </cell>
          <cell r="AJ24">
            <v>45140</v>
          </cell>
          <cell r="AK24">
            <v>1475.25</v>
          </cell>
          <cell r="AL24">
            <v>7376.25</v>
          </cell>
          <cell r="AM24">
            <v>29505</v>
          </cell>
          <cell r="AN24">
            <v>2103</v>
          </cell>
          <cell r="AO24">
            <v>10515</v>
          </cell>
          <cell r="AP24">
            <v>42060</v>
          </cell>
          <cell r="AQ24">
            <v>1376.25</v>
          </cell>
          <cell r="AR24">
            <v>6881.25</v>
          </cell>
          <cell r="AS24">
            <v>27525</v>
          </cell>
          <cell r="AT24">
            <v>2192</v>
          </cell>
          <cell r="AU24">
            <v>10960</v>
          </cell>
          <cell r="AV24">
            <v>43840</v>
          </cell>
          <cell r="AW24">
            <v>1418</v>
          </cell>
          <cell r="AX24">
            <v>7090</v>
          </cell>
          <cell r="AY24">
            <v>28360</v>
          </cell>
          <cell r="AZ24">
            <v>2282.5</v>
          </cell>
          <cell r="BA24">
            <v>11412.5</v>
          </cell>
          <cell r="BB24">
            <v>45650</v>
          </cell>
          <cell r="BC24">
            <v>1479</v>
          </cell>
          <cell r="BD24">
            <v>7395</v>
          </cell>
          <cell r="BE24">
            <v>29580</v>
          </cell>
          <cell r="BF24">
            <v>2083</v>
          </cell>
          <cell r="BG24">
            <v>10415</v>
          </cell>
          <cell r="BH24">
            <v>41660</v>
          </cell>
          <cell r="BI24">
            <v>1302.25</v>
          </cell>
          <cell r="BJ24">
            <v>6511.25</v>
          </cell>
          <cell r="BK24">
            <v>26045</v>
          </cell>
          <cell r="CR24" t="str">
            <v>Jemalong</v>
          </cell>
        </row>
        <row r="25">
          <cell r="D25">
            <v>8320.7200000000012</v>
          </cell>
          <cell r="E25">
            <v>41203.600000000006</v>
          </cell>
          <cell r="F25">
            <v>164514.40000000002</v>
          </cell>
          <cell r="G25">
            <v>7055.22</v>
          </cell>
          <cell r="H25">
            <v>34876.100000000006</v>
          </cell>
          <cell r="I25">
            <v>139204.40000000002</v>
          </cell>
          <cell r="J25">
            <v>8897.1200000000008</v>
          </cell>
          <cell r="K25">
            <v>44085.600000000006</v>
          </cell>
          <cell r="L25">
            <v>176042.40000000002</v>
          </cell>
          <cell r="M25">
            <v>7475.6200000000008</v>
          </cell>
          <cell r="N25">
            <v>36978.100000000006</v>
          </cell>
          <cell r="O25">
            <v>147612.40000000002</v>
          </cell>
          <cell r="P25">
            <v>9314.34</v>
          </cell>
          <cell r="Q25">
            <v>46171.7</v>
          </cell>
          <cell r="R25">
            <v>184386.8</v>
          </cell>
          <cell r="S25">
            <v>7845.34</v>
          </cell>
          <cell r="T25">
            <v>38826.699999999997</v>
          </cell>
          <cell r="U25">
            <v>155006.79999999999</v>
          </cell>
          <cell r="V25">
            <v>9706.9</v>
          </cell>
          <cell r="W25">
            <v>48134.5</v>
          </cell>
          <cell r="X25">
            <v>192238</v>
          </cell>
          <cell r="Y25">
            <v>8181.9</v>
          </cell>
          <cell r="Z25">
            <v>40509.5</v>
          </cell>
          <cell r="AA25">
            <v>161738</v>
          </cell>
          <cell r="AB25">
            <v>10139.9</v>
          </cell>
          <cell r="AC25">
            <v>50299.5</v>
          </cell>
          <cell r="AD25">
            <v>200898</v>
          </cell>
          <cell r="AE25">
            <v>8396.65</v>
          </cell>
          <cell r="AF25">
            <v>41583.25</v>
          </cell>
          <cell r="AG25">
            <v>166033</v>
          </cell>
          <cell r="AH25">
            <v>10550.32</v>
          </cell>
          <cell r="AI25">
            <v>52351.6</v>
          </cell>
          <cell r="AJ25">
            <v>209106.4</v>
          </cell>
          <cell r="AK25">
            <v>8639.07</v>
          </cell>
          <cell r="AL25">
            <v>42795.35</v>
          </cell>
          <cell r="AM25">
            <v>170881.4</v>
          </cell>
          <cell r="AN25">
            <v>10566.32</v>
          </cell>
          <cell r="AO25">
            <v>52431.6</v>
          </cell>
          <cell r="AP25">
            <v>209426.4</v>
          </cell>
          <cell r="AQ25">
            <v>8655.07</v>
          </cell>
          <cell r="AR25">
            <v>42875.35</v>
          </cell>
          <cell r="AS25">
            <v>171201.4</v>
          </cell>
          <cell r="AT25">
            <v>10666.24</v>
          </cell>
          <cell r="AU25">
            <v>52931.200000000004</v>
          </cell>
          <cell r="AV25">
            <v>211424.80000000002</v>
          </cell>
          <cell r="AW25">
            <v>8720.49</v>
          </cell>
          <cell r="AX25">
            <v>43202.450000000004</v>
          </cell>
          <cell r="AY25">
            <v>172509.80000000002</v>
          </cell>
          <cell r="AZ25">
            <v>10811.739999999998</v>
          </cell>
          <cell r="BA25">
            <v>53658.700000000004</v>
          </cell>
          <cell r="BB25">
            <v>214334.80000000002</v>
          </cell>
          <cell r="BC25">
            <v>8824.74</v>
          </cell>
          <cell r="BD25">
            <v>43723.700000000004</v>
          </cell>
          <cell r="BE25">
            <v>174594.80000000002</v>
          </cell>
          <cell r="BF25">
            <v>10936.96</v>
          </cell>
          <cell r="BG25">
            <v>54284.800000000003</v>
          </cell>
          <cell r="BH25">
            <v>216839.2</v>
          </cell>
          <cell r="BI25">
            <v>8897.2099999999991</v>
          </cell>
          <cell r="BJ25">
            <v>44086.05</v>
          </cell>
          <cell r="BK25">
            <v>176044.2</v>
          </cell>
          <cell r="CR25" t="str">
            <v>LMW - Robinvale</v>
          </cell>
        </row>
        <row r="26">
          <cell r="D26">
            <v>5631.6</v>
          </cell>
          <cell r="E26">
            <v>27758</v>
          </cell>
          <cell r="F26">
            <v>110732</v>
          </cell>
          <cell r="G26">
            <v>4568.3500000000004</v>
          </cell>
          <cell r="H26">
            <v>22441.75</v>
          </cell>
          <cell r="I26">
            <v>89467</v>
          </cell>
          <cell r="J26">
            <v>5874.9400000000005</v>
          </cell>
          <cell r="K26">
            <v>28474.699999999997</v>
          </cell>
          <cell r="L26">
            <v>113598.79999999999</v>
          </cell>
          <cell r="M26">
            <v>4696.9400000000005</v>
          </cell>
          <cell r="N26">
            <v>23084.699999999997</v>
          </cell>
          <cell r="O26">
            <v>92038.799999999988</v>
          </cell>
          <cell r="P26">
            <v>6057.12</v>
          </cell>
          <cell r="Q26">
            <v>29885.600000000002</v>
          </cell>
          <cell r="R26">
            <v>119242.40000000001</v>
          </cell>
          <cell r="S26">
            <v>4958.37</v>
          </cell>
          <cell r="T26">
            <v>24391.850000000002</v>
          </cell>
          <cell r="U26">
            <v>97267.400000000009</v>
          </cell>
          <cell r="V26">
            <v>6160</v>
          </cell>
          <cell r="W26">
            <v>30400</v>
          </cell>
          <cell r="X26">
            <v>121300</v>
          </cell>
          <cell r="Y26">
            <v>5060</v>
          </cell>
          <cell r="Z26">
            <v>24900</v>
          </cell>
          <cell r="AA26">
            <v>99300</v>
          </cell>
          <cell r="AB26">
            <v>6280.86</v>
          </cell>
          <cell r="AC26">
            <v>31004.300000000003</v>
          </cell>
          <cell r="AD26">
            <v>123717.20000000001</v>
          </cell>
          <cell r="AE26">
            <v>5138.6099999999997</v>
          </cell>
          <cell r="AF26">
            <v>25293.05</v>
          </cell>
          <cell r="AG26">
            <v>100872.2</v>
          </cell>
          <cell r="AH26">
            <v>5969.62</v>
          </cell>
          <cell r="AI26">
            <v>29448.1</v>
          </cell>
          <cell r="AJ26">
            <v>117492.4</v>
          </cell>
          <cell r="AK26">
            <v>4920.12</v>
          </cell>
          <cell r="AL26">
            <v>24200.6</v>
          </cell>
          <cell r="AM26">
            <v>96502.399999999994</v>
          </cell>
          <cell r="AN26">
            <v>5985.62</v>
          </cell>
          <cell r="AO26">
            <v>29528.1</v>
          </cell>
          <cell r="AP26">
            <v>117812.4</v>
          </cell>
          <cell r="AQ26">
            <v>4936.12</v>
          </cell>
          <cell r="AR26">
            <v>24280.6</v>
          </cell>
          <cell r="AS26">
            <v>96822.399999999994</v>
          </cell>
          <cell r="AT26">
            <v>6002.94</v>
          </cell>
          <cell r="AU26">
            <v>29614.699999999997</v>
          </cell>
          <cell r="AV26">
            <v>118158.79999999999</v>
          </cell>
          <cell r="AW26">
            <v>4934.4399999999996</v>
          </cell>
          <cell r="AX26">
            <v>24272.199999999997</v>
          </cell>
          <cell r="AY26">
            <v>96788.799999999988</v>
          </cell>
          <cell r="AZ26">
            <v>6049.52</v>
          </cell>
          <cell r="BA26">
            <v>29847.600000000002</v>
          </cell>
          <cell r="BB26">
            <v>119090.40000000001</v>
          </cell>
          <cell r="BC26">
            <v>4958.2700000000004</v>
          </cell>
          <cell r="BD26">
            <v>24391.350000000002</v>
          </cell>
          <cell r="BE26">
            <v>97265.400000000009</v>
          </cell>
          <cell r="BF26">
            <v>6217.52</v>
          </cell>
          <cell r="BG26">
            <v>30687.599999999999</v>
          </cell>
          <cell r="BH26">
            <v>122450.4</v>
          </cell>
          <cell r="BI26">
            <v>5081.7700000000004</v>
          </cell>
          <cell r="BJ26">
            <v>25008.85</v>
          </cell>
          <cell r="BK26">
            <v>99735.4</v>
          </cell>
          <cell r="CR26" t="str">
            <v>LMW - Red Cliffs</v>
          </cell>
        </row>
        <row r="27">
          <cell r="D27">
            <v>5175.78</v>
          </cell>
          <cell r="E27">
            <v>25478.9</v>
          </cell>
          <cell r="F27">
            <v>101615.6</v>
          </cell>
          <cell r="G27">
            <v>4138.28</v>
          </cell>
          <cell r="H27">
            <v>20291.400000000001</v>
          </cell>
          <cell r="I27">
            <v>80865.600000000006</v>
          </cell>
          <cell r="J27">
            <v>4952.16</v>
          </cell>
          <cell r="K27">
            <v>24360.799999999999</v>
          </cell>
          <cell r="L27">
            <v>97143.2</v>
          </cell>
          <cell r="M27">
            <v>3914.66</v>
          </cell>
          <cell r="N27">
            <v>19173.3</v>
          </cell>
          <cell r="O27">
            <v>76393.2</v>
          </cell>
          <cell r="P27">
            <v>5237.42</v>
          </cell>
          <cell r="Q27">
            <v>25787.1</v>
          </cell>
          <cell r="R27">
            <v>102848.4</v>
          </cell>
          <cell r="S27">
            <v>4165.42</v>
          </cell>
          <cell r="T27">
            <v>20427.099999999999</v>
          </cell>
          <cell r="U27">
            <v>81408.399999999994</v>
          </cell>
          <cell r="V27">
            <v>5489.5</v>
          </cell>
          <cell r="W27">
            <v>27047.5</v>
          </cell>
          <cell r="X27">
            <v>107890</v>
          </cell>
          <cell r="Y27">
            <v>4377</v>
          </cell>
          <cell r="Z27">
            <v>21485</v>
          </cell>
          <cell r="AA27">
            <v>85640</v>
          </cell>
          <cell r="AB27">
            <v>5728.96</v>
          </cell>
          <cell r="AC27">
            <v>28244.800000000003</v>
          </cell>
          <cell r="AD27">
            <v>112679.20000000001</v>
          </cell>
          <cell r="AE27">
            <v>4606.46</v>
          </cell>
          <cell r="AF27">
            <v>22632.3</v>
          </cell>
          <cell r="AG27">
            <v>90229.2</v>
          </cell>
          <cell r="AH27">
            <v>5652.22</v>
          </cell>
          <cell r="AI27">
            <v>27861.100000000002</v>
          </cell>
          <cell r="AJ27">
            <v>111144.40000000001</v>
          </cell>
          <cell r="AK27">
            <v>4574.22</v>
          </cell>
          <cell r="AL27">
            <v>22471.100000000002</v>
          </cell>
          <cell r="AM27">
            <v>89584.400000000009</v>
          </cell>
          <cell r="AN27">
            <v>5668.22</v>
          </cell>
          <cell r="AO27">
            <v>27941.100000000002</v>
          </cell>
          <cell r="AP27">
            <v>111464.40000000001</v>
          </cell>
          <cell r="AQ27">
            <v>4590.22</v>
          </cell>
          <cell r="AR27">
            <v>22551.100000000002</v>
          </cell>
          <cell r="AS27">
            <v>89904.400000000009</v>
          </cell>
          <cell r="AT27">
            <v>5679.8200000000006</v>
          </cell>
          <cell r="AU27">
            <v>27999.1</v>
          </cell>
          <cell r="AV27">
            <v>111696.4</v>
          </cell>
          <cell r="AW27">
            <v>4582.3200000000006</v>
          </cell>
          <cell r="AX27">
            <v>22511.599999999999</v>
          </cell>
          <cell r="AY27">
            <v>89746.4</v>
          </cell>
          <cell r="AZ27">
            <v>5719.24</v>
          </cell>
          <cell r="BA27">
            <v>28196.2</v>
          </cell>
          <cell r="BB27">
            <v>112484.8</v>
          </cell>
          <cell r="BC27">
            <v>4598.49</v>
          </cell>
          <cell r="BD27">
            <v>22592.45</v>
          </cell>
          <cell r="BE27">
            <v>90069.8</v>
          </cell>
          <cell r="BF27">
            <v>5833.82</v>
          </cell>
          <cell r="BG27">
            <v>28769.1</v>
          </cell>
          <cell r="BH27">
            <v>114776.4</v>
          </cell>
          <cell r="BI27">
            <v>4697.32</v>
          </cell>
          <cell r="BJ27">
            <v>23086.6</v>
          </cell>
          <cell r="BK27">
            <v>92046.399999999994</v>
          </cell>
          <cell r="CR27" t="str">
            <v>LMW - Merbein</v>
          </cell>
        </row>
        <row r="28">
          <cell r="J28">
            <v>5721</v>
          </cell>
          <cell r="K28">
            <v>27353</v>
          </cell>
          <cell r="L28">
            <v>108473</v>
          </cell>
          <cell r="M28">
            <v>4671</v>
          </cell>
          <cell r="N28">
            <v>22103</v>
          </cell>
          <cell r="O28">
            <v>87473</v>
          </cell>
          <cell r="P28">
            <v>6024.78</v>
          </cell>
          <cell r="Q28">
            <v>28871.9</v>
          </cell>
          <cell r="R28">
            <v>114548.6</v>
          </cell>
          <cell r="S28">
            <v>4939.78</v>
          </cell>
          <cell r="T28">
            <v>23446.9</v>
          </cell>
          <cell r="U28">
            <v>92848.6</v>
          </cell>
          <cell r="V28">
            <v>6403</v>
          </cell>
          <cell r="W28">
            <v>30763</v>
          </cell>
          <cell r="X28">
            <v>122113</v>
          </cell>
          <cell r="Y28">
            <v>5253</v>
          </cell>
          <cell r="Z28">
            <v>25013</v>
          </cell>
          <cell r="AA28">
            <v>99113</v>
          </cell>
          <cell r="AB28">
            <v>6647.18</v>
          </cell>
          <cell r="AC28">
            <v>32835.899999999994</v>
          </cell>
          <cell r="AD28">
            <v>131043.59999999999</v>
          </cell>
          <cell r="AE28">
            <v>5449.93</v>
          </cell>
          <cell r="AF28">
            <v>26849.649999999998</v>
          </cell>
          <cell r="AG28">
            <v>107098.59999999999</v>
          </cell>
          <cell r="AH28">
            <v>6915.2000000000007</v>
          </cell>
          <cell r="AI28">
            <v>34176</v>
          </cell>
          <cell r="AJ28">
            <v>136404</v>
          </cell>
          <cell r="AK28">
            <v>5688.9500000000007</v>
          </cell>
          <cell r="AL28">
            <v>28044.75</v>
          </cell>
          <cell r="AM28">
            <v>111879</v>
          </cell>
          <cell r="AN28">
            <v>6931.2000000000007</v>
          </cell>
          <cell r="AO28">
            <v>34256</v>
          </cell>
          <cell r="AP28">
            <v>136724</v>
          </cell>
          <cell r="AQ28">
            <v>5704.9500000000007</v>
          </cell>
          <cell r="AR28">
            <v>28124.75</v>
          </cell>
          <cell r="AS28">
            <v>112199</v>
          </cell>
          <cell r="AT28">
            <v>6965.58</v>
          </cell>
          <cell r="AU28">
            <v>34427.9</v>
          </cell>
          <cell r="AV28">
            <v>137411.6</v>
          </cell>
          <cell r="AW28">
            <v>5717.08</v>
          </cell>
          <cell r="AX28">
            <v>28185.399999999998</v>
          </cell>
          <cell r="AY28">
            <v>112441.59999999999</v>
          </cell>
          <cell r="AZ28">
            <v>7032.38</v>
          </cell>
          <cell r="BA28">
            <v>34761.9</v>
          </cell>
          <cell r="BB28">
            <v>138747.6</v>
          </cell>
          <cell r="BC28">
            <v>5757.38</v>
          </cell>
          <cell r="BD28">
            <v>28386.899999999998</v>
          </cell>
          <cell r="BE28">
            <v>113247.59999999999</v>
          </cell>
          <cell r="BF28">
            <v>7190.52</v>
          </cell>
          <cell r="BG28">
            <v>35552.6</v>
          </cell>
          <cell r="BH28">
            <v>141910.39999999999</v>
          </cell>
          <cell r="BI28">
            <v>5868.27</v>
          </cell>
          <cell r="BJ28">
            <v>28941.35</v>
          </cell>
          <cell r="BK28">
            <v>115465.4</v>
          </cell>
          <cell r="CR28" t="str">
            <v>LMW - Mildura</v>
          </cell>
        </row>
        <row r="29">
          <cell r="D29">
            <v>1553</v>
          </cell>
          <cell r="E29">
            <v>7765</v>
          </cell>
          <cell r="F29">
            <v>31060</v>
          </cell>
          <cell r="G29">
            <v>1259.25</v>
          </cell>
          <cell r="H29">
            <v>6296.25</v>
          </cell>
          <cell r="I29">
            <v>25185</v>
          </cell>
          <cell r="J29">
            <v>2000.5</v>
          </cell>
          <cell r="K29">
            <v>10002.5</v>
          </cell>
          <cell r="L29">
            <v>40010</v>
          </cell>
          <cell r="M29">
            <v>1397</v>
          </cell>
          <cell r="N29">
            <v>6985</v>
          </cell>
          <cell r="O29">
            <v>27940</v>
          </cell>
          <cell r="P29">
            <v>2034.5</v>
          </cell>
          <cell r="Q29">
            <v>10172.5</v>
          </cell>
          <cell r="R29">
            <v>40690</v>
          </cell>
          <cell r="S29">
            <v>1431</v>
          </cell>
          <cell r="T29">
            <v>7155</v>
          </cell>
          <cell r="U29">
            <v>28620</v>
          </cell>
          <cell r="V29">
            <v>2110.5</v>
          </cell>
          <cell r="W29">
            <v>10552.5</v>
          </cell>
          <cell r="X29">
            <v>42210</v>
          </cell>
          <cell r="Y29">
            <v>1482.5</v>
          </cell>
          <cell r="Z29">
            <v>7412.5</v>
          </cell>
          <cell r="AA29">
            <v>29650</v>
          </cell>
          <cell r="AB29">
            <v>2176.5</v>
          </cell>
          <cell r="AC29">
            <v>10882.5</v>
          </cell>
          <cell r="AD29">
            <v>43530</v>
          </cell>
          <cell r="AE29">
            <v>1527.5</v>
          </cell>
          <cell r="AF29">
            <v>7637.5</v>
          </cell>
          <cell r="AG29">
            <v>30550</v>
          </cell>
          <cell r="AH29">
            <v>2155.5</v>
          </cell>
          <cell r="AI29">
            <v>10777.5</v>
          </cell>
          <cell r="AJ29">
            <v>43110</v>
          </cell>
          <cell r="AK29">
            <v>1496</v>
          </cell>
          <cell r="AL29">
            <v>7480</v>
          </cell>
          <cell r="AM29">
            <v>29920</v>
          </cell>
          <cell r="AN29">
            <v>2235.5</v>
          </cell>
          <cell r="AO29">
            <v>11177.5</v>
          </cell>
          <cell r="AP29">
            <v>44710</v>
          </cell>
          <cell r="AQ29">
            <v>1538.75</v>
          </cell>
          <cell r="AR29">
            <v>7693.75</v>
          </cell>
          <cell r="AS29">
            <v>30775</v>
          </cell>
          <cell r="AT29">
            <v>2269.5</v>
          </cell>
          <cell r="AU29">
            <v>11347.5</v>
          </cell>
          <cell r="AV29">
            <v>45390</v>
          </cell>
          <cell r="AW29">
            <v>1549.5</v>
          </cell>
          <cell r="AX29">
            <v>7747.5</v>
          </cell>
          <cell r="AY29">
            <v>30990</v>
          </cell>
          <cell r="AZ29">
            <v>2690</v>
          </cell>
          <cell r="BA29">
            <v>13450</v>
          </cell>
          <cell r="BB29">
            <v>53800</v>
          </cell>
          <cell r="BC29">
            <v>1890</v>
          </cell>
          <cell r="BD29">
            <v>9450</v>
          </cell>
          <cell r="BE29">
            <v>37800</v>
          </cell>
          <cell r="BF29">
            <v>2379.5</v>
          </cell>
          <cell r="BG29">
            <v>11897.5</v>
          </cell>
          <cell r="BH29">
            <v>47590</v>
          </cell>
          <cell r="BI29">
            <v>1579.5</v>
          </cell>
          <cell r="BJ29">
            <v>7897.5</v>
          </cell>
          <cell r="BK29">
            <v>31590</v>
          </cell>
          <cell r="CR29" t="str">
            <v>Marthaguy</v>
          </cell>
        </row>
        <row r="30">
          <cell r="D30">
            <v>2859</v>
          </cell>
          <cell r="E30">
            <v>9057</v>
          </cell>
          <cell r="F30">
            <v>28527</v>
          </cell>
          <cell r="G30">
            <v>2462</v>
          </cell>
          <cell r="H30">
            <v>7070</v>
          </cell>
          <cell r="I30">
            <v>20577</v>
          </cell>
          <cell r="J30">
            <v>2812</v>
          </cell>
          <cell r="K30">
            <v>8540</v>
          </cell>
          <cell r="L30">
            <v>26720</v>
          </cell>
          <cell r="M30">
            <v>2505</v>
          </cell>
          <cell r="N30">
            <v>7006</v>
          </cell>
          <cell r="O30">
            <v>20585</v>
          </cell>
          <cell r="P30">
            <v>2937.75</v>
          </cell>
          <cell r="Q30">
            <v>9005.75</v>
          </cell>
          <cell r="R30">
            <v>28355.750000000004</v>
          </cell>
          <cell r="S30">
            <v>2606</v>
          </cell>
          <cell r="T30">
            <v>7347</v>
          </cell>
          <cell r="U30">
            <v>21720.750000000004</v>
          </cell>
          <cell r="V30">
            <v>3008.1900000000005</v>
          </cell>
          <cell r="W30">
            <v>9078.19</v>
          </cell>
          <cell r="X30">
            <v>28330.69</v>
          </cell>
          <cell r="Y30">
            <v>2684.19</v>
          </cell>
          <cell r="Z30">
            <v>7458.1900000000005</v>
          </cell>
          <cell r="AA30">
            <v>21850.69</v>
          </cell>
          <cell r="AB30">
            <v>3094.91</v>
          </cell>
          <cell r="AC30">
            <v>9326.91</v>
          </cell>
          <cell r="AD30">
            <v>29059.41</v>
          </cell>
          <cell r="AE30">
            <v>2764.16</v>
          </cell>
          <cell r="AF30">
            <v>7673.16</v>
          </cell>
          <cell r="AG30">
            <v>22444.41</v>
          </cell>
          <cell r="AH30">
            <v>3134.7710000000002</v>
          </cell>
          <cell r="AI30">
            <v>9805.9710000000014</v>
          </cell>
          <cell r="AJ30">
            <v>31016.720999999998</v>
          </cell>
          <cell r="AK30">
            <v>2750.6959999999999</v>
          </cell>
          <cell r="AL30">
            <v>7885.5960000000005</v>
          </cell>
          <cell r="AM30">
            <v>23335.220999999998</v>
          </cell>
          <cell r="AN30">
            <v>3296.9</v>
          </cell>
          <cell r="AO30">
            <v>10356.900000000001</v>
          </cell>
          <cell r="AP30">
            <v>32781.899999999994</v>
          </cell>
          <cell r="AQ30">
            <v>2886.9</v>
          </cell>
          <cell r="AR30">
            <v>8306.9000000000015</v>
          </cell>
          <cell r="AS30">
            <v>24581.899999999998</v>
          </cell>
          <cell r="AT30">
            <v>3381.3999999999996</v>
          </cell>
          <cell r="AU30">
            <v>10589.4</v>
          </cell>
          <cell r="AV30">
            <v>33419.4</v>
          </cell>
          <cell r="AW30">
            <v>2963.6499999999996</v>
          </cell>
          <cell r="AX30">
            <v>8500.65</v>
          </cell>
          <cell r="AY30">
            <v>25064.400000000001</v>
          </cell>
          <cell r="AZ30">
            <v>3697.9437104056788</v>
          </cell>
          <cell r="BA30">
            <v>9719.9185520283936</v>
          </cell>
          <cell r="BB30">
            <v>32302.32420811358</v>
          </cell>
          <cell r="BC30">
            <v>3276.9468552028393</v>
          </cell>
          <cell r="BD30">
            <v>7614.9342760141972</v>
          </cell>
          <cell r="BE30">
            <v>23882.38710405679</v>
          </cell>
          <cell r="BF30">
            <v>3576.5</v>
          </cell>
          <cell r="BG30">
            <v>8950.5</v>
          </cell>
          <cell r="BH30">
            <v>29103</v>
          </cell>
          <cell r="BI30">
            <v>2920.5</v>
          </cell>
          <cell r="BJ30">
            <v>5670.5</v>
          </cell>
          <cell r="BK30">
            <v>15983</v>
          </cell>
          <cell r="CR30" t="str">
            <v>MI - Grav - GS</v>
          </cell>
        </row>
        <row r="31">
          <cell r="D31">
            <v>3421</v>
          </cell>
          <cell r="E31">
            <v>11255</v>
          </cell>
          <cell r="F31">
            <v>34940</v>
          </cell>
          <cell r="G31">
            <v>3024</v>
          </cell>
          <cell r="H31">
            <v>9268</v>
          </cell>
          <cell r="I31">
            <v>26990</v>
          </cell>
          <cell r="J31">
            <v>3326</v>
          </cell>
          <cell r="K31">
            <v>10576</v>
          </cell>
          <cell r="L31">
            <v>32791</v>
          </cell>
          <cell r="M31">
            <v>3019</v>
          </cell>
          <cell r="N31">
            <v>9042</v>
          </cell>
          <cell r="O31">
            <v>26656</v>
          </cell>
          <cell r="P31">
            <v>3480.75</v>
          </cell>
          <cell r="Q31">
            <v>11168.749999999998</v>
          </cell>
          <cell r="R31">
            <v>34861.250000000007</v>
          </cell>
          <cell r="S31">
            <v>3149</v>
          </cell>
          <cell r="T31">
            <v>9510</v>
          </cell>
          <cell r="U31">
            <v>28226.250000000004</v>
          </cell>
          <cell r="V31">
            <v>3567.1900000000005</v>
          </cell>
          <cell r="W31">
            <v>11303.189999999999</v>
          </cell>
          <cell r="X31">
            <v>35018.19</v>
          </cell>
          <cell r="Y31">
            <v>3243.19</v>
          </cell>
          <cell r="Z31">
            <v>9683.19</v>
          </cell>
          <cell r="AA31">
            <v>28538.190000000002</v>
          </cell>
          <cell r="AB31">
            <v>3675.41</v>
          </cell>
          <cell r="AC31">
            <v>11641.41</v>
          </cell>
          <cell r="AD31">
            <v>36016.410000000003</v>
          </cell>
          <cell r="AE31">
            <v>3344.66</v>
          </cell>
          <cell r="AF31">
            <v>9987.66</v>
          </cell>
          <cell r="AG31">
            <v>29401.41</v>
          </cell>
          <cell r="AH31">
            <v>3773.3209999999995</v>
          </cell>
          <cell r="AI31">
            <v>12381.921</v>
          </cell>
          <cell r="AJ31">
            <v>38916.921000000002</v>
          </cell>
          <cell r="AK31">
            <v>3389.2459999999996</v>
          </cell>
          <cell r="AL31">
            <v>10461.546</v>
          </cell>
          <cell r="AM31">
            <v>31235.420999999998</v>
          </cell>
          <cell r="AN31">
            <v>3971.9</v>
          </cell>
          <cell r="AO31">
            <v>13091.9</v>
          </cell>
          <cell r="AP31">
            <v>41216.899999999994</v>
          </cell>
          <cell r="AQ31">
            <v>3561.9</v>
          </cell>
          <cell r="AR31">
            <v>11041.9</v>
          </cell>
          <cell r="AS31">
            <v>33016.899999999994</v>
          </cell>
          <cell r="AT31">
            <v>4082.8999999999996</v>
          </cell>
          <cell r="AU31">
            <v>13436.900000000001</v>
          </cell>
          <cell r="AV31">
            <v>42214.399999999994</v>
          </cell>
          <cell r="AW31">
            <v>3665.1499999999996</v>
          </cell>
          <cell r="AX31">
            <v>11348.15</v>
          </cell>
          <cell r="AY31">
            <v>33859.399999999994</v>
          </cell>
          <cell r="AZ31">
            <v>3891.6103770723453</v>
          </cell>
          <cell r="BA31">
            <v>10688.251885361729</v>
          </cell>
          <cell r="BB31">
            <v>36175.657541446912</v>
          </cell>
          <cell r="BC31">
            <v>3470.6135218695058</v>
          </cell>
          <cell r="BD31">
            <v>8583.2676093475311</v>
          </cell>
          <cell r="BE31">
            <v>27755.720437390126</v>
          </cell>
          <cell r="BF31">
            <v>3850</v>
          </cell>
          <cell r="BG31">
            <v>10318</v>
          </cell>
          <cell r="BH31">
            <v>34573</v>
          </cell>
          <cell r="BI31">
            <v>3194</v>
          </cell>
          <cell r="BJ31">
            <v>7038</v>
          </cell>
          <cell r="BK31">
            <v>21453</v>
          </cell>
          <cell r="CR31" t="str">
            <v>MI - Grav - HS</v>
          </cell>
        </row>
        <row r="32">
          <cell r="D32">
            <v>3057</v>
          </cell>
          <cell r="E32">
            <v>8067</v>
          </cell>
          <cell r="F32">
            <v>24222</v>
          </cell>
          <cell r="G32">
            <v>2694</v>
          </cell>
          <cell r="H32">
            <v>6252</v>
          </cell>
          <cell r="I32">
            <v>16962</v>
          </cell>
          <cell r="J32">
            <v>3202</v>
          </cell>
          <cell r="K32">
            <v>7802</v>
          </cell>
          <cell r="L32">
            <v>22914</v>
          </cell>
          <cell r="M32">
            <v>2920</v>
          </cell>
          <cell r="N32">
            <v>6392</v>
          </cell>
          <cell r="O32">
            <v>17274</v>
          </cell>
          <cell r="P32">
            <v>3340.03</v>
          </cell>
          <cell r="Q32">
            <v>8242.0299999999988</v>
          </cell>
          <cell r="R32">
            <v>24419.53</v>
          </cell>
          <cell r="S32">
            <v>3034.03</v>
          </cell>
          <cell r="T32">
            <v>6712.03</v>
          </cell>
          <cell r="U32">
            <v>18299.53</v>
          </cell>
          <cell r="V32">
            <v>3455.54</v>
          </cell>
          <cell r="W32">
            <v>8329.5400000000009</v>
          </cell>
          <cell r="X32">
            <v>24334.539999999997</v>
          </cell>
          <cell r="Y32">
            <v>3157.29</v>
          </cell>
          <cell r="Z32">
            <v>6838.29</v>
          </cell>
          <cell r="AA32">
            <v>18369.54</v>
          </cell>
          <cell r="AB32">
            <v>3713.69</v>
          </cell>
          <cell r="AC32">
            <v>8707.69</v>
          </cell>
          <cell r="AD32">
            <v>25072.69</v>
          </cell>
          <cell r="AE32">
            <v>3409.44</v>
          </cell>
          <cell r="AF32">
            <v>7186.44</v>
          </cell>
          <cell r="AG32">
            <v>18987.689999999999</v>
          </cell>
          <cell r="AH32">
            <v>3780.6590000000006</v>
          </cell>
          <cell r="AI32">
            <v>9140.0590000000011</v>
          </cell>
          <cell r="AJ32">
            <v>26774.059000000001</v>
          </cell>
          <cell r="AK32">
            <v>3426.2340000000004</v>
          </cell>
          <cell r="AL32">
            <v>7367.9340000000011</v>
          </cell>
          <cell r="AM32">
            <v>19685.559000000001</v>
          </cell>
          <cell r="AN32">
            <v>3975.1</v>
          </cell>
          <cell r="AO32">
            <v>9635.1</v>
          </cell>
          <cell r="AP32">
            <v>28235.1</v>
          </cell>
          <cell r="AQ32">
            <v>3597.6</v>
          </cell>
          <cell r="AR32">
            <v>7747.6</v>
          </cell>
          <cell r="AS32">
            <v>20685.099999999999</v>
          </cell>
          <cell r="AT32">
            <v>3904.9</v>
          </cell>
          <cell r="AU32">
            <v>9672.9</v>
          </cell>
          <cell r="AV32">
            <v>28602.9</v>
          </cell>
          <cell r="AW32">
            <v>3519.65</v>
          </cell>
          <cell r="AX32">
            <v>7746.65</v>
          </cell>
          <cell r="AY32">
            <v>20897.900000000001</v>
          </cell>
          <cell r="AZ32">
            <v>4427.4937104056789</v>
          </cell>
          <cell r="BA32">
            <v>9833.4685520283947</v>
          </cell>
          <cell r="BB32">
            <v>30105.874208113579</v>
          </cell>
          <cell r="BC32">
            <v>4108.9968552028395</v>
          </cell>
          <cell r="BD32">
            <v>8240.9842760141983</v>
          </cell>
          <cell r="BE32">
            <v>23735.937104056789</v>
          </cell>
          <cell r="BF32">
            <v>4342</v>
          </cell>
          <cell r="BG32">
            <v>9174</v>
          </cell>
          <cell r="BH32">
            <v>27294</v>
          </cell>
          <cell r="BI32">
            <v>3738</v>
          </cell>
          <cell r="BJ32">
            <v>6154</v>
          </cell>
          <cell r="BK32">
            <v>15214</v>
          </cell>
          <cell r="CR32" t="str">
            <v>MI - LAW - GS</v>
          </cell>
        </row>
        <row r="33">
          <cell r="D33">
            <v>3420</v>
          </cell>
          <cell r="E33">
            <v>9130</v>
          </cell>
          <cell r="F33">
            <v>27385</v>
          </cell>
          <cell r="G33">
            <v>3022</v>
          </cell>
          <cell r="H33">
            <v>7142</v>
          </cell>
          <cell r="I33">
            <v>19435</v>
          </cell>
          <cell r="J33">
            <v>3252</v>
          </cell>
          <cell r="K33">
            <v>8466</v>
          </cell>
          <cell r="L33">
            <v>25364</v>
          </cell>
          <cell r="M33">
            <v>2945</v>
          </cell>
          <cell r="N33">
            <v>6932</v>
          </cell>
          <cell r="O33">
            <v>19229</v>
          </cell>
          <cell r="P33">
            <v>3542.53</v>
          </cell>
          <cell r="Q33">
            <v>9082.5299999999988</v>
          </cell>
          <cell r="R33">
            <v>27105.030000000002</v>
          </cell>
          <cell r="S33">
            <v>3210.78</v>
          </cell>
          <cell r="T33">
            <v>7423.78</v>
          </cell>
          <cell r="U33">
            <v>20470.03</v>
          </cell>
          <cell r="V33">
            <v>3816.37</v>
          </cell>
          <cell r="W33">
            <v>9342.3700000000008</v>
          </cell>
          <cell r="X33">
            <v>27229.87</v>
          </cell>
          <cell r="Y33">
            <v>3492.37</v>
          </cell>
          <cell r="Z33">
            <v>7722.37</v>
          </cell>
          <cell r="AA33">
            <v>20749.87</v>
          </cell>
          <cell r="AB33">
            <v>3928.69</v>
          </cell>
          <cell r="AC33">
            <v>9596.69</v>
          </cell>
          <cell r="AD33">
            <v>27904.19</v>
          </cell>
          <cell r="AE33">
            <v>3597.94</v>
          </cell>
          <cell r="AF33">
            <v>7942.94</v>
          </cell>
          <cell r="AG33">
            <v>21289.19</v>
          </cell>
          <cell r="AH33">
            <v>4009.1590000000006</v>
          </cell>
          <cell r="AI33">
            <v>10083.959000000001</v>
          </cell>
          <cell r="AJ33">
            <v>29802.208999999999</v>
          </cell>
          <cell r="AK33">
            <v>3625.0840000000003</v>
          </cell>
          <cell r="AL33">
            <v>8163.5840000000007</v>
          </cell>
          <cell r="AM33">
            <v>22120.708999999999</v>
          </cell>
          <cell r="AN33">
            <v>4220.1000000000004</v>
          </cell>
          <cell r="AO33">
            <v>10640.1</v>
          </cell>
          <cell r="AP33">
            <v>31490.1</v>
          </cell>
          <cell r="AQ33">
            <v>3810.1</v>
          </cell>
          <cell r="AR33">
            <v>8590.1000000000022</v>
          </cell>
          <cell r="AS33">
            <v>23290.1</v>
          </cell>
          <cell r="AT33">
            <v>4154.8999999999996</v>
          </cell>
          <cell r="AU33">
            <v>10702.9</v>
          </cell>
          <cell r="AV33">
            <v>31957.9</v>
          </cell>
          <cell r="AW33">
            <v>3737.15</v>
          </cell>
          <cell r="AX33">
            <v>8614.15</v>
          </cell>
          <cell r="AY33">
            <v>23602.9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CR33" t="str">
            <v>MI - LAS - GS</v>
          </cell>
        </row>
        <row r="34">
          <cell r="D34">
            <v>3895</v>
          </cell>
          <cell r="E34">
            <v>10993</v>
          </cell>
          <cell r="F34">
            <v>32841</v>
          </cell>
          <cell r="G34">
            <v>3498</v>
          </cell>
          <cell r="H34">
            <v>9006</v>
          </cell>
          <cell r="I34">
            <v>24891</v>
          </cell>
          <cell r="J34">
            <v>3821</v>
          </cell>
          <cell r="K34">
            <v>10299</v>
          </cell>
          <cell r="L34">
            <v>30579</v>
          </cell>
          <cell r="M34">
            <v>3514</v>
          </cell>
          <cell r="N34">
            <v>8765</v>
          </cell>
          <cell r="O34">
            <v>24444</v>
          </cell>
          <cell r="P34">
            <v>3991.53</v>
          </cell>
          <cell r="Q34">
            <v>10881.529999999999</v>
          </cell>
          <cell r="R34">
            <v>32571.53</v>
          </cell>
          <cell r="S34">
            <v>3659.78</v>
          </cell>
          <cell r="T34">
            <v>9222.7799999999988</v>
          </cell>
          <cell r="U34">
            <v>25936.53</v>
          </cell>
          <cell r="V34">
            <v>4125.0400000000009</v>
          </cell>
          <cell r="W34">
            <v>11039.039999999999</v>
          </cell>
          <cell r="X34">
            <v>32691.539999999997</v>
          </cell>
          <cell r="Y34">
            <v>3801.04</v>
          </cell>
          <cell r="Z34">
            <v>9419.0399999999991</v>
          </cell>
          <cell r="AA34">
            <v>26211.54</v>
          </cell>
          <cell r="AB34">
            <v>4408.6899999999996</v>
          </cell>
          <cell r="AC34">
            <v>11520.69</v>
          </cell>
          <cell r="AD34">
            <v>27904.19</v>
          </cell>
          <cell r="AE34">
            <v>3597.94</v>
          </cell>
          <cell r="AF34">
            <v>9987.66</v>
          </cell>
          <cell r="AG34">
            <v>21289.19</v>
          </cell>
          <cell r="AH34">
            <v>4543.1590000000006</v>
          </cell>
          <cell r="AI34">
            <v>12256.358999999999</v>
          </cell>
          <cell r="AJ34">
            <v>36551.858999999997</v>
          </cell>
          <cell r="AK34">
            <v>4159.0839999999998</v>
          </cell>
          <cell r="AL34">
            <v>10335.984</v>
          </cell>
          <cell r="AM34">
            <v>28870.359</v>
          </cell>
          <cell r="AN34">
            <v>4785.1000000000004</v>
          </cell>
          <cell r="AO34">
            <v>12945.1</v>
          </cell>
          <cell r="AP34">
            <v>38670.1</v>
          </cell>
          <cell r="AQ34">
            <v>4375.1000000000004</v>
          </cell>
          <cell r="AR34">
            <v>10895.1</v>
          </cell>
          <cell r="AS34">
            <v>30470.1</v>
          </cell>
          <cell r="AT34">
            <v>4736.3999999999996</v>
          </cell>
          <cell r="AU34">
            <v>13090.4</v>
          </cell>
          <cell r="AV34">
            <v>39392.899999999994</v>
          </cell>
          <cell r="AW34">
            <v>4318.6499999999996</v>
          </cell>
          <cell r="AX34">
            <v>11001.649999999998</v>
          </cell>
          <cell r="AY34">
            <v>31037.899999999994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CR34" t="str">
            <v>MI - LAS - HS</v>
          </cell>
        </row>
        <row r="35">
          <cell r="D35">
            <v>5846</v>
          </cell>
          <cell r="E35">
            <v>23930</v>
          </cell>
          <cell r="F35">
            <v>85993</v>
          </cell>
          <cell r="G35">
            <v>4174</v>
          </cell>
          <cell r="H35">
            <v>15568</v>
          </cell>
          <cell r="I35">
            <v>52543</v>
          </cell>
          <cell r="J35">
            <v>6287</v>
          </cell>
          <cell r="K35">
            <v>26065</v>
          </cell>
          <cell r="L35">
            <v>95538</v>
          </cell>
          <cell r="M35">
            <v>4387</v>
          </cell>
          <cell r="N35">
            <v>16563</v>
          </cell>
          <cell r="O35">
            <v>57528</v>
          </cell>
          <cell r="P35">
            <v>7125</v>
          </cell>
          <cell r="Q35">
            <v>30094</v>
          </cell>
          <cell r="R35">
            <v>111374</v>
          </cell>
          <cell r="S35">
            <v>4867.6937500000004</v>
          </cell>
          <cell r="T35">
            <v>18808.068749999999</v>
          </cell>
          <cell r="U35">
            <v>66231.975000000006</v>
          </cell>
          <cell r="V35">
            <v>6354</v>
          </cell>
          <cell r="W35">
            <v>25988</v>
          </cell>
          <cell r="X35">
            <v>94613</v>
          </cell>
          <cell r="Y35">
            <v>4289</v>
          </cell>
          <cell r="Z35">
            <v>16743</v>
          </cell>
          <cell r="AA35">
            <v>78665</v>
          </cell>
          <cell r="AB35">
            <v>5960.97</v>
          </cell>
          <cell r="AC35">
            <v>23842.97</v>
          </cell>
          <cell r="AD35">
            <v>85710.47</v>
          </cell>
          <cell r="AE35">
            <v>4359.97</v>
          </cell>
          <cell r="AF35">
            <v>15837.97</v>
          </cell>
          <cell r="AG35">
            <v>53690.47</v>
          </cell>
          <cell r="AH35">
            <v>5680.0169999999998</v>
          </cell>
          <cell r="AI35">
            <v>22723.217000000001</v>
          </cell>
          <cell r="AJ35">
            <v>81188.717000000004</v>
          </cell>
          <cell r="AK35">
            <v>4209.2919999999995</v>
          </cell>
          <cell r="AL35">
            <v>15369.592000000001</v>
          </cell>
          <cell r="AM35">
            <v>51774.216999999997</v>
          </cell>
          <cell r="AN35">
            <v>5738.5546615564672</v>
          </cell>
          <cell r="AO35">
            <v>22771.973307782337</v>
          </cell>
          <cell r="AP35">
            <v>80872.293231129341</v>
          </cell>
          <cell r="AQ35">
            <v>4304.377330778234</v>
          </cell>
          <cell r="AR35">
            <v>15601.086653891169</v>
          </cell>
          <cell r="AS35">
            <v>52188.746615564669</v>
          </cell>
          <cell r="AT35">
            <v>6302.5</v>
          </cell>
          <cell r="AU35">
            <v>25404.5</v>
          </cell>
          <cell r="AV35">
            <v>91112</v>
          </cell>
          <cell r="AW35">
            <v>4628.75</v>
          </cell>
          <cell r="AX35">
            <v>17035.75</v>
          </cell>
          <cell r="AY35">
            <v>57637</v>
          </cell>
          <cell r="AZ35">
            <v>6386.0266209226538</v>
          </cell>
          <cell r="BA35">
            <v>23772.333104613273</v>
          </cell>
          <cell r="BB35">
            <v>88970.982418453088</v>
          </cell>
          <cell r="BC35">
            <v>4641.3216437946603</v>
          </cell>
          <cell r="BD35">
            <v>15048.808218973303</v>
          </cell>
          <cell r="BE35">
            <v>54076.882875893207</v>
          </cell>
          <cell r="BF35">
            <v>6232.33253826277</v>
          </cell>
          <cell r="BG35">
            <v>22853.662691313853</v>
          </cell>
          <cell r="BH35">
            <v>85183.650765255414</v>
          </cell>
          <cell r="BI35">
            <v>4543.916269131385</v>
          </cell>
          <cell r="BJ35">
            <v>14411.581345656927</v>
          </cell>
          <cell r="BK35">
            <v>51415.325382627707</v>
          </cell>
          <cell r="CR35" t="str">
            <v>MI - IHS - HS</v>
          </cell>
        </row>
        <row r="36">
          <cell r="D36">
            <v>1632</v>
          </cell>
          <cell r="E36">
            <v>8160</v>
          </cell>
          <cell r="F36">
            <v>32640</v>
          </cell>
          <cell r="G36">
            <v>1327.25</v>
          </cell>
          <cell r="H36">
            <v>6636.25</v>
          </cell>
          <cell r="I36">
            <v>26545</v>
          </cell>
          <cell r="J36">
            <v>4094.5</v>
          </cell>
          <cell r="K36">
            <v>10428.5</v>
          </cell>
          <cell r="L36">
            <v>32916</v>
          </cell>
          <cell r="M36">
            <v>3584</v>
          </cell>
          <cell r="N36">
            <v>9126</v>
          </cell>
          <cell r="O36">
            <v>29231</v>
          </cell>
          <cell r="P36">
            <v>4209.6499999999996</v>
          </cell>
          <cell r="Q36">
            <v>10362.150000000001</v>
          </cell>
          <cell r="R36">
            <v>31945.15</v>
          </cell>
          <cell r="S36">
            <v>3634.3999999999996</v>
          </cell>
          <cell r="T36">
            <v>8897.15</v>
          </cell>
          <cell r="U36">
            <v>27957.85</v>
          </cell>
          <cell r="V36">
            <v>4323.2449999999999</v>
          </cell>
          <cell r="W36">
            <v>10570.55</v>
          </cell>
          <cell r="X36">
            <v>32471.794999999998</v>
          </cell>
          <cell r="Y36">
            <v>3725.9700000000003</v>
          </cell>
          <cell r="Z36">
            <v>9061.0450000000001</v>
          </cell>
          <cell r="AA36">
            <v>26406.794999999998</v>
          </cell>
          <cell r="AB36">
            <v>4317.7</v>
          </cell>
          <cell r="AC36">
            <v>10506.2</v>
          </cell>
          <cell r="AD36">
            <v>32138.2</v>
          </cell>
          <cell r="AE36">
            <v>3714.2</v>
          </cell>
          <cell r="AF36">
            <v>8969.9500000000007</v>
          </cell>
          <cell r="AG36">
            <v>25993.200000000001</v>
          </cell>
          <cell r="AH36">
            <v>4672.2</v>
          </cell>
          <cell r="AI36">
            <v>11485.199999999999</v>
          </cell>
          <cell r="AJ36">
            <v>35154.700000000004</v>
          </cell>
          <cell r="AK36">
            <v>3981.9500000000003</v>
          </cell>
          <cell r="AL36">
            <v>9731.4499999999989</v>
          </cell>
          <cell r="AM36">
            <v>28139.700000000004</v>
          </cell>
          <cell r="AN36">
            <v>4572.8999999999996</v>
          </cell>
          <cell r="AO36">
            <v>10837.900000000001</v>
          </cell>
          <cell r="AP36">
            <v>32448.400000000005</v>
          </cell>
          <cell r="AQ36">
            <v>3878.15</v>
          </cell>
          <cell r="AR36">
            <v>9071.6500000000015</v>
          </cell>
          <cell r="AS36">
            <v>25383.4</v>
          </cell>
          <cell r="AT36">
            <v>4094.8500000000004</v>
          </cell>
          <cell r="AU36">
            <v>10422.549999999999</v>
          </cell>
          <cell r="AV36">
            <v>33737.050000000003</v>
          </cell>
          <cell r="AW36">
            <v>3599.8</v>
          </cell>
          <cell r="AX36">
            <v>8672.5499999999993</v>
          </cell>
          <cell r="AY36">
            <v>26737.05</v>
          </cell>
          <cell r="AZ36">
            <v>4675.05</v>
          </cell>
          <cell r="BA36">
            <v>12857.55</v>
          </cell>
          <cell r="BB36">
            <v>43257.05</v>
          </cell>
          <cell r="BC36">
            <v>4108.05</v>
          </cell>
          <cell r="BD36">
            <v>10773.8</v>
          </cell>
          <cell r="BE36">
            <v>34922.050000000003</v>
          </cell>
          <cell r="BF36">
            <v>3663.05</v>
          </cell>
          <cell r="BG36">
            <v>7797.55</v>
          </cell>
          <cell r="BH36">
            <v>23017.05</v>
          </cell>
          <cell r="BI36">
            <v>3171.8</v>
          </cell>
          <cell r="BJ36">
            <v>6092.55</v>
          </cell>
          <cell r="BK36">
            <v>16197.05</v>
          </cell>
          <cell r="CR36" t="str">
            <v>MIL - B1 Class C</v>
          </cell>
        </row>
        <row r="37">
          <cell r="D37">
            <v>1488</v>
          </cell>
          <cell r="E37">
            <v>7438</v>
          </cell>
          <cell r="F37">
            <v>29750</v>
          </cell>
          <cell r="G37">
            <v>1100</v>
          </cell>
          <cell r="H37">
            <v>5500</v>
          </cell>
          <cell r="I37">
            <v>22000</v>
          </cell>
          <cell r="J37">
            <v>1638</v>
          </cell>
          <cell r="K37">
            <v>8188</v>
          </cell>
          <cell r="L37">
            <v>32750</v>
          </cell>
          <cell r="M37">
            <v>1175</v>
          </cell>
          <cell r="N37">
            <v>5875</v>
          </cell>
          <cell r="O37">
            <v>23500</v>
          </cell>
          <cell r="P37">
            <v>1662</v>
          </cell>
          <cell r="Q37">
            <v>8308</v>
          </cell>
          <cell r="R37">
            <v>33230</v>
          </cell>
          <cell r="S37">
            <v>1175</v>
          </cell>
          <cell r="T37">
            <v>5876</v>
          </cell>
          <cell r="U37">
            <v>23505</v>
          </cell>
          <cell r="W37">
            <v>10500</v>
          </cell>
          <cell r="Z37">
            <v>7125</v>
          </cell>
          <cell r="AC37">
            <v>10500</v>
          </cell>
          <cell r="AF37">
            <v>7125</v>
          </cell>
          <cell r="AH37">
            <v>2264.5833333333335</v>
          </cell>
          <cell r="AI37">
            <v>11322.916666666668</v>
          </cell>
          <cell r="AJ37">
            <v>45291.666666666672</v>
          </cell>
          <cell r="AK37">
            <v>1514.5833333333335</v>
          </cell>
          <cell r="AL37">
            <v>7572.916666666667</v>
          </cell>
          <cell r="AM37">
            <v>30291.666666666668</v>
          </cell>
          <cell r="AN37">
            <v>2275</v>
          </cell>
          <cell r="AO37">
            <v>11375</v>
          </cell>
          <cell r="AP37">
            <v>45500</v>
          </cell>
          <cell r="AQ37">
            <v>1525</v>
          </cell>
          <cell r="AR37">
            <v>7625</v>
          </cell>
          <cell r="AS37">
            <v>30500</v>
          </cell>
          <cell r="AT37">
            <v>2282.5</v>
          </cell>
          <cell r="AU37">
            <v>11412.5</v>
          </cell>
          <cell r="AV37">
            <v>45650</v>
          </cell>
          <cell r="AW37">
            <v>1528.75</v>
          </cell>
          <cell r="AX37">
            <v>7643.75</v>
          </cell>
          <cell r="AY37">
            <v>30575</v>
          </cell>
          <cell r="AZ37">
            <v>2175</v>
          </cell>
          <cell r="BA37">
            <v>10875</v>
          </cell>
          <cell r="BB37">
            <v>43500</v>
          </cell>
          <cell r="BC37">
            <v>1537.5</v>
          </cell>
          <cell r="BD37">
            <v>7687.5000000000009</v>
          </cell>
          <cell r="BE37">
            <v>30750.000000000004</v>
          </cell>
          <cell r="BF37">
            <v>1975</v>
          </cell>
          <cell r="BG37">
            <v>9875</v>
          </cell>
          <cell r="BH37">
            <v>39500</v>
          </cell>
          <cell r="BI37">
            <v>1312.5</v>
          </cell>
          <cell r="BJ37">
            <v>6562.5</v>
          </cell>
          <cell r="BK37">
            <v>26250</v>
          </cell>
          <cell r="CR37" t="str">
            <v>Moira</v>
          </cell>
        </row>
        <row r="38">
          <cell r="D38">
            <v>1685</v>
          </cell>
          <cell r="E38">
            <v>7625</v>
          </cell>
          <cell r="F38">
            <v>29900</v>
          </cell>
          <cell r="G38">
            <v>1235</v>
          </cell>
          <cell r="H38">
            <v>5375</v>
          </cell>
          <cell r="I38">
            <v>20900</v>
          </cell>
          <cell r="J38">
            <v>2278</v>
          </cell>
          <cell r="K38">
            <v>10590</v>
          </cell>
          <cell r="L38">
            <v>41760</v>
          </cell>
          <cell r="M38">
            <v>1553</v>
          </cell>
          <cell r="N38">
            <v>6965</v>
          </cell>
          <cell r="O38">
            <v>27260</v>
          </cell>
          <cell r="P38">
            <v>2220</v>
          </cell>
          <cell r="Q38">
            <v>10300</v>
          </cell>
          <cell r="R38">
            <v>40600</v>
          </cell>
          <cell r="S38">
            <v>1604</v>
          </cell>
          <cell r="T38">
            <v>7220</v>
          </cell>
          <cell r="U38">
            <v>28280</v>
          </cell>
          <cell r="V38">
            <v>2725</v>
          </cell>
          <cell r="W38">
            <v>12825</v>
          </cell>
          <cell r="X38">
            <v>50700</v>
          </cell>
          <cell r="Y38">
            <v>1913</v>
          </cell>
          <cell r="Z38">
            <v>8763</v>
          </cell>
          <cell r="AA38">
            <v>34450</v>
          </cell>
          <cell r="AB38">
            <v>2765</v>
          </cell>
          <cell r="AC38">
            <v>13025</v>
          </cell>
          <cell r="AD38">
            <v>51500</v>
          </cell>
          <cell r="AE38">
            <v>1952.5</v>
          </cell>
          <cell r="AF38">
            <v>8962.5</v>
          </cell>
          <cell r="AG38">
            <v>35250</v>
          </cell>
          <cell r="AH38">
            <v>2744</v>
          </cell>
          <cell r="AI38">
            <v>12920</v>
          </cell>
          <cell r="AJ38">
            <v>51080</v>
          </cell>
          <cell r="AK38">
            <v>1931.5</v>
          </cell>
          <cell r="AL38">
            <v>8857.5</v>
          </cell>
          <cell r="AM38">
            <v>34830</v>
          </cell>
          <cell r="AN38">
            <v>2924.5</v>
          </cell>
          <cell r="AO38">
            <v>13822.5</v>
          </cell>
          <cell r="AP38">
            <v>54690</v>
          </cell>
          <cell r="AQ38">
            <v>2024.5</v>
          </cell>
          <cell r="AR38">
            <v>9322.5</v>
          </cell>
          <cell r="AS38">
            <v>36690</v>
          </cell>
          <cell r="AT38">
            <v>3005</v>
          </cell>
          <cell r="AU38">
            <v>14225</v>
          </cell>
          <cell r="AV38">
            <v>56300</v>
          </cell>
          <cell r="AW38">
            <v>2067.5</v>
          </cell>
          <cell r="AX38">
            <v>9537.5</v>
          </cell>
          <cell r="AY38">
            <v>37550</v>
          </cell>
          <cell r="AZ38">
            <v>3238</v>
          </cell>
          <cell r="BA38">
            <v>15390</v>
          </cell>
          <cell r="BB38">
            <v>60960</v>
          </cell>
          <cell r="BC38">
            <v>2188</v>
          </cell>
          <cell r="BD38">
            <v>10140</v>
          </cell>
          <cell r="BE38">
            <v>39960</v>
          </cell>
          <cell r="BF38">
            <v>3010</v>
          </cell>
          <cell r="BG38">
            <v>14250</v>
          </cell>
          <cell r="BH38">
            <v>56400</v>
          </cell>
          <cell r="BI38">
            <v>1960</v>
          </cell>
          <cell r="BJ38">
            <v>9000</v>
          </cell>
          <cell r="BK38">
            <v>35400</v>
          </cell>
          <cell r="CR38" t="str">
            <v>Narromine</v>
          </cell>
        </row>
        <row r="39">
          <cell r="D39">
            <v>3453.2758620689656</v>
          </cell>
          <cell r="E39">
            <v>17266.379310344826</v>
          </cell>
          <cell r="F39">
            <v>69065.517241379304</v>
          </cell>
          <cell r="G39">
            <v>2513.2758620689656</v>
          </cell>
          <cell r="H39">
            <v>12566.379310344828</v>
          </cell>
          <cell r="I39">
            <v>50265.517241379312</v>
          </cell>
          <cell r="J39">
            <v>3662.9396551724139</v>
          </cell>
          <cell r="K39">
            <v>18296.89827586207</v>
          </cell>
          <cell r="L39">
            <v>72700.993103448272</v>
          </cell>
          <cell r="M39">
            <v>2675.4396551724139</v>
          </cell>
          <cell r="N39">
            <v>13359.39827586207</v>
          </cell>
          <cell r="O39">
            <v>52950.993103448272</v>
          </cell>
          <cell r="P39">
            <v>4187.3698275862062</v>
          </cell>
          <cell r="Q39">
            <v>20917.849137931036</v>
          </cell>
          <cell r="R39">
            <v>83167.396551724145</v>
          </cell>
          <cell r="S39">
            <v>3172.3698275862071</v>
          </cell>
          <cell r="T39">
            <v>15842.849137931034</v>
          </cell>
          <cell r="U39">
            <v>62867.396551724138</v>
          </cell>
          <cell r="V39">
            <v>4112.9137931034484</v>
          </cell>
          <cell r="W39">
            <v>20545.568965517239</v>
          </cell>
          <cell r="X39">
            <v>81669.275862068956</v>
          </cell>
          <cell r="Y39">
            <v>3077.9137931034484</v>
          </cell>
          <cell r="Z39">
            <v>15370.568965517241</v>
          </cell>
          <cell r="AA39">
            <v>60969.275862068964</v>
          </cell>
          <cell r="AB39">
            <v>4188.0413793103453</v>
          </cell>
          <cell r="AC39">
            <v>20921.006896551724</v>
          </cell>
          <cell r="AD39">
            <v>83159.627586206901</v>
          </cell>
          <cell r="AE39">
            <v>3133.0413793103453</v>
          </cell>
          <cell r="AF39">
            <v>15646.006896551724</v>
          </cell>
          <cell r="AG39">
            <v>62059.627586206901</v>
          </cell>
          <cell r="AH39">
            <v>4266.0689655172409</v>
          </cell>
          <cell r="AI39">
            <v>21310.344827586207</v>
          </cell>
          <cell r="AJ39">
            <v>84701.379310344826</v>
          </cell>
          <cell r="AK39">
            <v>3191.0689655172414</v>
          </cell>
          <cell r="AL39">
            <v>15935.344827586207</v>
          </cell>
          <cell r="AM39">
            <v>63201.379310344826</v>
          </cell>
          <cell r="AN39">
            <v>4245.3448275862065</v>
          </cell>
          <cell r="AO39">
            <v>21226.724137931036</v>
          </cell>
          <cell r="AP39">
            <v>84906.896551724145</v>
          </cell>
          <cell r="AQ39">
            <v>3170.344827586207</v>
          </cell>
          <cell r="AR39">
            <v>15851.724137931034</v>
          </cell>
          <cell r="AS39">
            <v>63406.896551724138</v>
          </cell>
          <cell r="AT39">
            <v>4275.3448275862065</v>
          </cell>
          <cell r="AU39">
            <v>21376.724137931036</v>
          </cell>
          <cell r="AV39">
            <v>85506.896551724145</v>
          </cell>
          <cell r="AW39">
            <v>3200.344827586207</v>
          </cell>
          <cell r="AX39">
            <v>16001.724137931034</v>
          </cell>
          <cell r="AY39">
            <v>64006.896551724138</v>
          </cell>
          <cell r="AZ39">
            <v>4415.0603448275861</v>
          </cell>
          <cell r="BA39">
            <v>22075.301724137931</v>
          </cell>
          <cell r="BB39">
            <v>88301.206896551725</v>
          </cell>
          <cell r="BC39">
            <v>3290.0603448275861</v>
          </cell>
          <cell r="BD39">
            <v>16450.301724137931</v>
          </cell>
          <cell r="BE39">
            <v>65801.206896551725</v>
          </cell>
          <cell r="BF39">
            <v>4569.0517241379275</v>
          </cell>
          <cell r="BG39">
            <v>22845.258620689641</v>
          </cell>
          <cell r="BH39">
            <v>91381.034482758565</v>
          </cell>
          <cell r="BI39">
            <v>3394.051724137928</v>
          </cell>
          <cell r="BJ39">
            <v>16970.258620689641</v>
          </cell>
          <cell r="BK39">
            <v>67881.034482758565</v>
          </cell>
          <cell r="CR39" t="str">
            <v>Renmark</v>
          </cell>
        </row>
        <row r="40">
          <cell r="D40">
            <v>2584</v>
          </cell>
          <cell r="E40">
            <v>12920</v>
          </cell>
          <cell r="F40">
            <v>51680</v>
          </cell>
          <cell r="G40">
            <v>2296.5</v>
          </cell>
          <cell r="H40">
            <v>11482.5</v>
          </cell>
          <cell r="I40">
            <v>45930</v>
          </cell>
          <cell r="J40">
            <v>2662</v>
          </cell>
          <cell r="K40">
            <v>13310</v>
          </cell>
          <cell r="L40">
            <v>53240</v>
          </cell>
          <cell r="M40">
            <v>2366</v>
          </cell>
          <cell r="N40">
            <v>11828</v>
          </cell>
          <cell r="O40">
            <v>47310</v>
          </cell>
          <cell r="P40">
            <v>2856</v>
          </cell>
          <cell r="Q40">
            <v>14280</v>
          </cell>
          <cell r="R40">
            <v>57120</v>
          </cell>
          <cell r="S40">
            <v>2549</v>
          </cell>
          <cell r="T40">
            <v>12745</v>
          </cell>
          <cell r="U40">
            <v>50980</v>
          </cell>
          <cell r="V40">
            <v>2772</v>
          </cell>
          <cell r="W40">
            <v>13860</v>
          </cell>
          <cell r="X40">
            <v>55440</v>
          </cell>
          <cell r="Y40">
            <v>2616</v>
          </cell>
          <cell r="Z40">
            <v>13080</v>
          </cell>
          <cell r="AA40">
            <v>52320</v>
          </cell>
          <cell r="AB40">
            <v>2933.7083333333335</v>
          </cell>
          <cell r="AC40">
            <v>14668.541666666668</v>
          </cell>
          <cell r="AD40">
            <v>58674.166666666672</v>
          </cell>
          <cell r="AE40">
            <v>2774.0833333333335</v>
          </cell>
          <cell r="AF40">
            <v>13870.416666666668</v>
          </cell>
          <cell r="AG40">
            <v>55481.666666666672</v>
          </cell>
          <cell r="AH40">
            <v>3130.6666666666665</v>
          </cell>
          <cell r="AI40">
            <v>15653.333333333334</v>
          </cell>
          <cell r="AJ40">
            <v>62613.333333333336</v>
          </cell>
          <cell r="AK40">
            <v>2966.6666666666665</v>
          </cell>
          <cell r="AL40">
            <v>14833.333333333334</v>
          </cell>
          <cell r="AM40">
            <v>59333.333333333336</v>
          </cell>
          <cell r="AN40">
            <v>3305</v>
          </cell>
          <cell r="AO40">
            <v>16525</v>
          </cell>
          <cell r="AP40">
            <v>66100</v>
          </cell>
          <cell r="AQ40">
            <v>3137</v>
          </cell>
          <cell r="AR40">
            <v>15685</v>
          </cell>
          <cell r="AS40">
            <v>62740</v>
          </cell>
          <cell r="AT40">
            <v>3520</v>
          </cell>
          <cell r="AU40">
            <v>17600</v>
          </cell>
          <cell r="AV40">
            <v>70400</v>
          </cell>
          <cell r="AW40">
            <v>3347.75</v>
          </cell>
          <cell r="AX40">
            <v>16738.75</v>
          </cell>
          <cell r="AY40">
            <v>66955</v>
          </cell>
          <cell r="AZ40">
            <v>3709.5</v>
          </cell>
          <cell r="BA40">
            <v>18547.5</v>
          </cell>
          <cell r="BB40">
            <v>74190</v>
          </cell>
          <cell r="BC40">
            <v>3533</v>
          </cell>
          <cell r="BD40">
            <v>17665</v>
          </cell>
          <cell r="BE40">
            <v>70660</v>
          </cell>
          <cell r="BF40">
            <v>3737</v>
          </cell>
          <cell r="BG40">
            <v>18685</v>
          </cell>
          <cell r="BH40">
            <v>74740</v>
          </cell>
          <cell r="BI40">
            <v>3559.75</v>
          </cell>
          <cell r="BJ40">
            <v>17798.75</v>
          </cell>
          <cell r="BK40">
            <v>71195</v>
          </cell>
          <cell r="CR40" t="str">
            <v>Mallawa Irrigation</v>
          </cell>
        </row>
        <row r="41">
          <cell r="D41">
            <v>1361</v>
          </cell>
          <cell r="E41">
            <v>6803</v>
          </cell>
          <cell r="F41">
            <v>27210</v>
          </cell>
          <cell r="G41">
            <v>978</v>
          </cell>
          <cell r="H41">
            <v>4890</v>
          </cell>
          <cell r="I41">
            <v>19560</v>
          </cell>
          <cell r="J41">
            <v>1721</v>
          </cell>
          <cell r="K41">
            <v>8603</v>
          </cell>
          <cell r="L41">
            <v>34410</v>
          </cell>
          <cell r="M41">
            <v>1158</v>
          </cell>
          <cell r="N41">
            <v>5790</v>
          </cell>
          <cell r="O41">
            <v>23160</v>
          </cell>
          <cell r="P41">
            <v>1721</v>
          </cell>
          <cell r="Q41">
            <v>8603</v>
          </cell>
          <cell r="R41">
            <v>34410</v>
          </cell>
          <cell r="S41">
            <v>1158</v>
          </cell>
          <cell r="T41">
            <v>5790</v>
          </cell>
          <cell r="U41">
            <v>23160</v>
          </cell>
          <cell r="V41">
            <v>2010</v>
          </cell>
          <cell r="W41">
            <v>10050</v>
          </cell>
          <cell r="X41">
            <v>40200</v>
          </cell>
          <cell r="Y41">
            <v>1335</v>
          </cell>
          <cell r="Z41">
            <v>6675</v>
          </cell>
          <cell r="AA41">
            <v>26700</v>
          </cell>
          <cell r="AB41">
            <v>2235</v>
          </cell>
          <cell r="AC41">
            <v>11175</v>
          </cell>
          <cell r="AD41">
            <v>44700</v>
          </cell>
          <cell r="AE41">
            <v>1492.5</v>
          </cell>
          <cell r="AF41">
            <v>7462.5</v>
          </cell>
          <cell r="AG41">
            <v>29850</v>
          </cell>
          <cell r="AH41">
            <v>2335</v>
          </cell>
          <cell r="AI41">
            <v>11675</v>
          </cell>
          <cell r="AJ41">
            <v>46700</v>
          </cell>
          <cell r="AK41">
            <v>1592.5</v>
          </cell>
          <cell r="AL41">
            <v>7962.5</v>
          </cell>
          <cell r="AM41">
            <v>31850</v>
          </cell>
          <cell r="AN41">
            <v>3181</v>
          </cell>
          <cell r="AO41">
            <v>13905</v>
          </cell>
          <cell r="AP41">
            <v>54120</v>
          </cell>
          <cell r="AQ41">
            <v>2356</v>
          </cell>
          <cell r="AR41">
            <v>9780</v>
          </cell>
          <cell r="AS41">
            <v>37620</v>
          </cell>
          <cell r="AT41">
            <v>4952.625</v>
          </cell>
          <cell r="AU41">
            <v>20763.125</v>
          </cell>
          <cell r="AV41">
            <v>80052.5</v>
          </cell>
          <cell r="AW41">
            <v>3702.625</v>
          </cell>
          <cell r="AX41">
            <v>14513.125</v>
          </cell>
          <cell r="AY41">
            <v>55052.5</v>
          </cell>
          <cell r="AZ41">
            <v>3885</v>
          </cell>
          <cell r="BA41">
            <v>15425</v>
          </cell>
          <cell r="BB41">
            <v>58700</v>
          </cell>
          <cell r="BC41">
            <v>2597.75</v>
          </cell>
          <cell r="BD41">
            <v>8988.75</v>
          </cell>
          <cell r="BE41">
            <v>32955</v>
          </cell>
          <cell r="BF41">
            <v>3500</v>
          </cell>
          <cell r="BG41">
            <v>13500</v>
          </cell>
          <cell r="BH41">
            <v>51000</v>
          </cell>
          <cell r="BI41">
            <v>2250</v>
          </cell>
          <cell r="BJ41">
            <v>7250</v>
          </cell>
          <cell r="BK41">
            <v>26000</v>
          </cell>
          <cell r="CR41" t="str">
            <v>Tenandra</v>
          </cell>
        </row>
        <row r="42">
          <cell r="D42">
            <v>2152</v>
          </cell>
          <cell r="E42">
            <v>10760</v>
          </cell>
          <cell r="F42">
            <v>43040</v>
          </cell>
          <cell r="G42">
            <v>1477</v>
          </cell>
          <cell r="H42">
            <v>7385</v>
          </cell>
          <cell r="I42">
            <v>29540</v>
          </cell>
          <cell r="J42">
            <v>2536</v>
          </cell>
          <cell r="K42">
            <v>12678</v>
          </cell>
          <cell r="L42">
            <v>50710</v>
          </cell>
          <cell r="M42">
            <v>1661</v>
          </cell>
          <cell r="N42">
            <v>8303</v>
          </cell>
          <cell r="O42">
            <v>33210</v>
          </cell>
          <cell r="P42">
            <v>1873</v>
          </cell>
          <cell r="Q42">
            <v>9365</v>
          </cell>
          <cell r="R42">
            <v>37460</v>
          </cell>
          <cell r="S42">
            <v>1312</v>
          </cell>
          <cell r="T42">
            <v>6558</v>
          </cell>
          <cell r="U42">
            <v>26230</v>
          </cell>
          <cell r="V42">
            <v>2700</v>
          </cell>
          <cell r="W42">
            <v>13500</v>
          </cell>
          <cell r="X42">
            <v>54000</v>
          </cell>
          <cell r="Y42">
            <v>1825</v>
          </cell>
          <cell r="Z42">
            <v>9125</v>
          </cell>
          <cell r="AA42">
            <v>36500</v>
          </cell>
          <cell r="AB42">
            <v>2787.5</v>
          </cell>
          <cell r="AC42">
            <v>13937.5</v>
          </cell>
          <cell r="AD42">
            <v>55750</v>
          </cell>
          <cell r="AE42">
            <v>1887.5</v>
          </cell>
          <cell r="AF42">
            <v>9437.5</v>
          </cell>
          <cell r="AG42">
            <v>37750</v>
          </cell>
          <cell r="AH42">
            <v>2825</v>
          </cell>
          <cell r="AI42">
            <v>14125</v>
          </cell>
          <cell r="AJ42">
            <v>56500</v>
          </cell>
          <cell r="AK42">
            <v>1900</v>
          </cell>
          <cell r="AL42">
            <v>9500</v>
          </cell>
          <cell r="AM42">
            <v>38000</v>
          </cell>
          <cell r="AN42">
            <v>2950</v>
          </cell>
          <cell r="AO42">
            <v>14750</v>
          </cell>
          <cell r="AP42">
            <v>59000</v>
          </cell>
          <cell r="AQ42">
            <v>1975</v>
          </cell>
          <cell r="AR42">
            <v>9875</v>
          </cell>
          <cell r="AS42">
            <v>39500</v>
          </cell>
          <cell r="AT42">
            <v>3075</v>
          </cell>
          <cell r="AU42">
            <v>15375</v>
          </cell>
          <cell r="AV42">
            <v>61500</v>
          </cell>
          <cell r="AW42">
            <v>2050</v>
          </cell>
          <cell r="AX42">
            <v>10250</v>
          </cell>
          <cell r="AY42">
            <v>41000</v>
          </cell>
          <cell r="AZ42">
            <v>3107.5</v>
          </cell>
          <cell r="BA42">
            <v>15537.5</v>
          </cell>
          <cell r="BB42">
            <v>62150</v>
          </cell>
          <cell r="BC42">
            <v>2107.5</v>
          </cell>
          <cell r="BD42">
            <v>10537.5</v>
          </cell>
          <cell r="BE42">
            <v>42150</v>
          </cell>
          <cell r="BF42">
            <v>2792</v>
          </cell>
          <cell r="BG42">
            <v>13960</v>
          </cell>
          <cell r="BH42">
            <v>55840</v>
          </cell>
          <cell r="BI42">
            <v>1792</v>
          </cell>
          <cell r="BJ42">
            <v>8960</v>
          </cell>
          <cell r="BK42">
            <v>35840</v>
          </cell>
          <cell r="CR42" t="str">
            <v>Trangie-Nevertire</v>
          </cell>
        </row>
        <row r="43">
          <cell r="D43">
            <v>1590</v>
          </cell>
          <cell r="E43">
            <v>7950</v>
          </cell>
          <cell r="F43">
            <v>31800</v>
          </cell>
          <cell r="G43">
            <v>1183</v>
          </cell>
          <cell r="H43">
            <v>5913</v>
          </cell>
          <cell r="I43">
            <v>23650</v>
          </cell>
          <cell r="J43">
            <v>1615</v>
          </cell>
          <cell r="K43">
            <v>8075</v>
          </cell>
          <cell r="L43">
            <v>32300</v>
          </cell>
          <cell r="M43">
            <v>1208</v>
          </cell>
          <cell r="N43">
            <v>6038</v>
          </cell>
          <cell r="O43">
            <v>24150</v>
          </cell>
          <cell r="P43">
            <v>1668</v>
          </cell>
          <cell r="Q43">
            <v>8338</v>
          </cell>
          <cell r="R43">
            <v>33350</v>
          </cell>
          <cell r="S43">
            <v>1246</v>
          </cell>
          <cell r="T43">
            <v>6231</v>
          </cell>
          <cell r="U43">
            <v>24925</v>
          </cell>
          <cell r="V43">
            <v>1813</v>
          </cell>
          <cell r="W43">
            <v>9065</v>
          </cell>
          <cell r="X43">
            <v>36260</v>
          </cell>
          <cell r="Y43">
            <v>1375</v>
          </cell>
          <cell r="Z43">
            <v>6875</v>
          </cell>
          <cell r="AA43">
            <v>27500</v>
          </cell>
          <cell r="AB43">
            <v>2028</v>
          </cell>
          <cell r="AC43">
            <v>10140</v>
          </cell>
          <cell r="AD43">
            <v>40560</v>
          </cell>
          <cell r="AE43">
            <v>1538</v>
          </cell>
          <cell r="AF43">
            <v>7690</v>
          </cell>
          <cell r="AG43">
            <v>30760</v>
          </cell>
          <cell r="AH43">
            <v>2225</v>
          </cell>
          <cell r="AI43">
            <v>11125</v>
          </cell>
          <cell r="AJ43">
            <v>44500</v>
          </cell>
          <cell r="AK43">
            <v>1675</v>
          </cell>
          <cell r="AL43">
            <v>8375</v>
          </cell>
          <cell r="AM43">
            <v>33500</v>
          </cell>
          <cell r="AN43">
            <v>2225</v>
          </cell>
          <cell r="AO43">
            <v>11125</v>
          </cell>
          <cell r="AP43">
            <v>44500</v>
          </cell>
          <cell r="AQ43">
            <v>1674.9999999999998</v>
          </cell>
          <cell r="AR43">
            <v>8375</v>
          </cell>
          <cell r="AS43">
            <v>33500</v>
          </cell>
          <cell r="AT43">
            <v>2225</v>
          </cell>
          <cell r="AU43">
            <v>11125</v>
          </cell>
          <cell r="AV43">
            <v>44500</v>
          </cell>
          <cell r="AW43">
            <v>1675</v>
          </cell>
          <cell r="AX43">
            <v>8375</v>
          </cell>
          <cell r="AY43">
            <v>33500</v>
          </cell>
          <cell r="AZ43">
            <v>2697.9999999999995</v>
          </cell>
          <cell r="BA43">
            <v>13490</v>
          </cell>
          <cell r="BB43">
            <v>53960</v>
          </cell>
          <cell r="BC43">
            <v>2062.75</v>
          </cell>
          <cell r="BD43">
            <v>10313.75</v>
          </cell>
          <cell r="BE43">
            <v>41255</v>
          </cell>
          <cell r="BF43">
            <v>2050</v>
          </cell>
          <cell r="BG43">
            <v>10250</v>
          </cell>
          <cell r="BH43">
            <v>41000</v>
          </cell>
          <cell r="BI43">
            <v>1462.4999999999998</v>
          </cell>
          <cell r="BJ43">
            <v>7312.5</v>
          </cell>
          <cell r="BK43">
            <v>29250</v>
          </cell>
          <cell r="CR43" t="str">
            <v>West Corurgan</v>
          </cell>
        </row>
        <row r="44">
          <cell r="D44">
            <v>3001</v>
          </cell>
          <cell r="E44">
            <v>15003</v>
          </cell>
          <cell r="F44">
            <v>60010</v>
          </cell>
          <cell r="G44">
            <v>2031</v>
          </cell>
          <cell r="H44">
            <v>10155</v>
          </cell>
          <cell r="I44">
            <v>40620</v>
          </cell>
          <cell r="J44">
            <v>3136</v>
          </cell>
          <cell r="K44">
            <v>15678</v>
          </cell>
          <cell r="L44">
            <v>62710</v>
          </cell>
          <cell r="M44">
            <v>2111</v>
          </cell>
          <cell r="N44">
            <v>10554</v>
          </cell>
          <cell r="O44">
            <v>42215</v>
          </cell>
          <cell r="P44">
            <v>3231</v>
          </cell>
          <cell r="Q44">
            <v>16155</v>
          </cell>
          <cell r="R44">
            <v>64620</v>
          </cell>
          <cell r="S44">
            <v>2173</v>
          </cell>
          <cell r="T44">
            <v>10863</v>
          </cell>
          <cell r="U44">
            <v>43450</v>
          </cell>
          <cell r="V44">
            <v>3348.5</v>
          </cell>
          <cell r="W44">
            <v>16742.5</v>
          </cell>
          <cell r="X44">
            <v>66970</v>
          </cell>
          <cell r="Y44">
            <v>2242.75</v>
          </cell>
          <cell r="Z44">
            <v>11213.75</v>
          </cell>
          <cell r="AA44">
            <v>44855</v>
          </cell>
          <cell r="AB44">
            <v>3431</v>
          </cell>
          <cell r="AC44">
            <v>17155</v>
          </cell>
          <cell r="AD44">
            <v>68620</v>
          </cell>
          <cell r="AE44">
            <v>2288.25</v>
          </cell>
          <cell r="AF44">
            <v>11441.25</v>
          </cell>
          <cell r="AG44">
            <v>45765</v>
          </cell>
          <cell r="AH44">
            <v>3550</v>
          </cell>
          <cell r="AI44">
            <v>17750</v>
          </cell>
          <cell r="AJ44">
            <v>71000</v>
          </cell>
          <cell r="AK44">
            <v>2359.75</v>
          </cell>
          <cell r="AL44">
            <v>11798.75</v>
          </cell>
          <cell r="AM44">
            <v>47195</v>
          </cell>
          <cell r="AN44">
            <v>3509.5</v>
          </cell>
          <cell r="AO44">
            <v>17547.5</v>
          </cell>
          <cell r="AP44">
            <v>70190</v>
          </cell>
          <cell r="AQ44">
            <v>2331.25</v>
          </cell>
          <cell r="AR44">
            <v>11656.25</v>
          </cell>
          <cell r="AS44">
            <v>46625</v>
          </cell>
          <cell r="AT44">
            <v>3520</v>
          </cell>
          <cell r="AU44">
            <v>17600</v>
          </cell>
          <cell r="AV44">
            <v>70400</v>
          </cell>
          <cell r="AW44">
            <v>2338</v>
          </cell>
          <cell r="AX44">
            <v>11690</v>
          </cell>
          <cell r="AY44">
            <v>46760</v>
          </cell>
          <cell r="AZ44">
            <v>3850.5</v>
          </cell>
          <cell r="BA44">
            <v>19252.5</v>
          </cell>
          <cell r="BB44">
            <v>77010</v>
          </cell>
          <cell r="BC44">
            <v>2678.25</v>
          </cell>
          <cell r="BD44">
            <v>13391.25</v>
          </cell>
          <cell r="BE44">
            <v>53565</v>
          </cell>
          <cell r="BF44">
            <v>3185.5</v>
          </cell>
          <cell r="BG44">
            <v>15927.5</v>
          </cell>
          <cell r="BH44">
            <v>63710</v>
          </cell>
          <cell r="BI44">
            <v>2075.75</v>
          </cell>
          <cell r="BJ44">
            <v>10378.75</v>
          </cell>
          <cell r="BK44">
            <v>41515</v>
          </cell>
          <cell r="CR44" t="str">
            <v>WMI - Curlwaa</v>
          </cell>
        </row>
        <row r="45">
          <cell r="D45">
            <v>3904</v>
          </cell>
          <cell r="E45">
            <v>19518</v>
          </cell>
          <cell r="F45">
            <v>78070</v>
          </cell>
          <cell r="G45">
            <v>2519</v>
          </cell>
          <cell r="H45">
            <v>12595</v>
          </cell>
          <cell r="I45">
            <v>50380</v>
          </cell>
          <cell r="J45">
            <v>4052</v>
          </cell>
          <cell r="K45">
            <v>20260</v>
          </cell>
          <cell r="L45">
            <v>81040</v>
          </cell>
          <cell r="M45">
            <v>2598</v>
          </cell>
          <cell r="N45">
            <v>12990</v>
          </cell>
          <cell r="O45">
            <v>51960</v>
          </cell>
          <cell r="P45">
            <v>4214</v>
          </cell>
          <cell r="Q45">
            <v>21068</v>
          </cell>
          <cell r="R45">
            <v>84270</v>
          </cell>
          <cell r="S45">
            <v>2691</v>
          </cell>
          <cell r="T45">
            <v>13456</v>
          </cell>
          <cell r="U45">
            <v>53825</v>
          </cell>
          <cell r="V45">
            <v>4418.5</v>
          </cell>
          <cell r="W45">
            <v>22092.5</v>
          </cell>
          <cell r="X45">
            <v>88370</v>
          </cell>
          <cell r="Y45">
            <v>2797.75</v>
          </cell>
          <cell r="Z45">
            <v>13988.75</v>
          </cell>
          <cell r="AA45">
            <v>55955</v>
          </cell>
          <cell r="AB45">
            <v>4560</v>
          </cell>
          <cell r="AC45">
            <v>22800</v>
          </cell>
          <cell r="AD45">
            <v>91200</v>
          </cell>
          <cell r="AE45">
            <v>2876.25</v>
          </cell>
          <cell r="AF45">
            <v>14381.25</v>
          </cell>
          <cell r="AG45">
            <v>57525</v>
          </cell>
          <cell r="AH45">
            <v>4729</v>
          </cell>
          <cell r="AI45">
            <v>23645</v>
          </cell>
          <cell r="AJ45">
            <v>94580</v>
          </cell>
          <cell r="AK45">
            <v>2997.75</v>
          </cell>
          <cell r="AL45">
            <v>14988.75</v>
          </cell>
          <cell r="AM45">
            <v>59955</v>
          </cell>
          <cell r="AN45">
            <v>4726.5</v>
          </cell>
          <cell r="AO45">
            <v>23632.5</v>
          </cell>
          <cell r="AP45">
            <v>94530</v>
          </cell>
          <cell r="AQ45">
            <v>3007.25</v>
          </cell>
          <cell r="AR45">
            <v>15036.25</v>
          </cell>
          <cell r="AS45">
            <v>60145</v>
          </cell>
          <cell r="AT45">
            <v>4741</v>
          </cell>
          <cell r="AU45">
            <v>23705</v>
          </cell>
          <cell r="AV45">
            <v>94820</v>
          </cell>
          <cell r="AW45">
            <v>3018</v>
          </cell>
          <cell r="AX45">
            <v>15090</v>
          </cell>
          <cell r="AY45">
            <v>60360</v>
          </cell>
          <cell r="AZ45">
            <v>4997</v>
          </cell>
          <cell r="BA45">
            <v>24985</v>
          </cell>
          <cell r="BB45">
            <v>99940</v>
          </cell>
          <cell r="BC45">
            <v>3322</v>
          </cell>
          <cell r="BD45">
            <v>16610</v>
          </cell>
          <cell r="BE45">
            <v>66440</v>
          </cell>
          <cell r="BF45">
            <v>4412.5</v>
          </cell>
          <cell r="BG45">
            <v>22062.5</v>
          </cell>
          <cell r="BH45">
            <v>88250</v>
          </cell>
          <cell r="BI45">
            <v>2761.75</v>
          </cell>
          <cell r="BJ45">
            <v>13808.75</v>
          </cell>
          <cell r="BK45">
            <v>55235</v>
          </cell>
          <cell r="CR45" t="str">
            <v>WMI - Coomealla</v>
          </cell>
        </row>
        <row r="46">
          <cell r="D46">
            <v>6231</v>
          </cell>
          <cell r="E46">
            <v>31155</v>
          </cell>
          <cell r="F46">
            <v>124620</v>
          </cell>
          <cell r="G46">
            <v>4281</v>
          </cell>
          <cell r="H46">
            <v>21406</v>
          </cell>
          <cell r="I46">
            <v>85625</v>
          </cell>
          <cell r="J46">
            <v>6244</v>
          </cell>
          <cell r="K46">
            <v>31220</v>
          </cell>
          <cell r="L46">
            <v>124880</v>
          </cell>
          <cell r="M46">
            <v>4183</v>
          </cell>
          <cell r="N46">
            <v>20915</v>
          </cell>
          <cell r="O46">
            <v>83660</v>
          </cell>
          <cell r="P46">
            <v>6481</v>
          </cell>
          <cell r="Q46">
            <v>32403</v>
          </cell>
          <cell r="R46">
            <v>129610</v>
          </cell>
          <cell r="S46">
            <v>4326</v>
          </cell>
          <cell r="T46">
            <v>21628</v>
          </cell>
          <cell r="U46">
            <v>86511</v>
          </cell>
          <cell r="V46">
            <v>6850.5000000000009</v>
          </cell>
          <cell r="W46">
            <v>34252.5</v>
          </cell>
          <cell r="X46">
            <v>137010</v>
          </cell>
          <cell r="Y46">
            <v>4533.55</v>
          </cell>
          <cell r="Z46">
            <v>22667.75</v>
          </cell>
          <cell r="AA46">
            <v>90671</v>
          </cell>
          <cell r="AB46">
            <v>7070</v>
          </cell>
          <cell r="AC46">
            <v>35350</v>
          </cell>
          <cell r="AD46">
            <v>141400</v>
          </cell>
          <cell r="AE46">
            <v>4662.6499999999996</v>
          </cell>
          <cell r="AF46">
            <v>23313.25</v>
          </cell>
          <cell r="AG46">
            <v>93253</v>
          </cell>
          <cell r="AH46">
            <v>7637.7999999999993</v>
          </cell>
          <cell r="AI46">
            <v>38189</v>
          </cell>
          <cell r="AJ46">
            <v>152756</v>
          </cell>
          <cell r="AK46">
            <v>5067.95</v>
          </cell>
          <cell r="AL46">
            <v>25339.75</v>
          </cell>
          <cell r="AM46">
            <v>101359</v>
          </cell>
          <cell r="AN46">
            <v>7742.5</v>
          </cell>
          <cell r="AO46">
            <v>38712.5</v>
          </cell>
          <cell r="AP46">
            <v>154850</v>
          </cell>
          <cell r="AQ46">
            <v>5390.25</v>
          </cell>
          <cell r="AR46">
            <v>26951.25</v>
          </cell>
          <cell r="AS46">
            <v>107805</v>
          </cell>
          <cell r="AT46">
            <v>7844</v>
          </cell>
          <cell r="AU46">
            <v>39220</v>
          </cell>
          <cell r="AV46">
            <v>156880</v>
          </cell>
          <cell r="AW46">
            <v>5458</v>
          </cell>
          <cell r="AX46">
            <v>27290</v>
          </cell>
          <cell r="AY46">
            <v>109160</v>
          </cell>
          <cell r="AZ46">
            <v>8265.5</v>
          </cell>
          <cell r="BA46">
            <v>41327.5</v>
          </cell>
          <cell r="BB46">
            <v>165310</v>
          </cell>
          <cell r="BC46">
            <v>5855.25</v>
          </cell>
          <cell r="BD46">
            <v>29276.25</v>
          </cell>
          <cell r="BE46">
            <v>117105</v>
          </cell>
          <cell r="BF46">
            <v>7676.5</v>
          </cell>
          <cell r="BG46">
            <v>38382.5</v>
          </cell>
          <cell r="BH46">
            <v>153530</v>
          </cell>
          <cell r="BI46">
            <v>5328.75</v>
          </cell>
          <cell r="BJ46">
            <v>26643.75</v>
          </cell>
          <cell r="BK46">
            <v>106575</v>
          </cell>
          <cell r="CR46" t="str">
            <v>WMI - Buronga</v>
          </cell>
        </row>
        <row r="464">
          <cell r="D464" t="str">
            <v>2009-10</v>
          </cell>
          <cell r="E464" t="str">
            <v>2009-10</v>
          </cell>
          <cell r="F464" t="str">
            <v>2010-11</v>
          </cell>
          <cell r="G464" t="str">
            <v>2010-11</v>
          </cell>
          <cell r="H464" t="str">
            <v>2011-12</v>
          </cell>
          <cell r="I464" t="str">
            <v>2011-12</v>
          </cell>
          <cell r="J464" t="str">
            <v>2012-13</v>
          </cell>
          <cell r="K464" t="str">
            <v>2012-13</v>
          </cell>
          <cell r="L464" t="str">
            <v>2013-14</v>
          </cell>
          <cell r="M464" t="str">
            <v>2013-14</v>
          </cell>
          <cell r="N464" t="str">
            <v>2014-15</v>
          </cell>
          <cell r="O464" t="str">
            <v>2014-15</v>
          </cell>
          <cell r="P464" t="str">
            <v>2015-16</v>
          </cell>
          <cell r="Q464" t="str">
            <v>2015-16</v>
          </cell>
          <cell r="R464" t="str">
            <v>2016-17</v>
          </cell>
          <cell r="S464" t="str">
            <v>2016-17</v>
          </cell>
          <cell r="T464" t="str">
            <v>2017-18</v>
          </cell>
          <cell r="U464" t="str">
            <v>2017-18</v>
          </cell>
          <cell r="V464" t="str">
            <v>2018-19</v>
          </cell>
          <cell r="W464" t="str">
            <v>2018-19</v>
          </cell>
        </row>
        <row r="465">
          <cell r="D465" t="str">
            <v>IIO</v>
          </cell>
          <cell r="E465" t="str">
            <v>Non-IIO</v>
          </cell>
          <cell r="F465" t="str">
            <v>IIO</v>
          </cell>
          <cell r="G465" t="str">
            <v>Non-IIO</v>
          </cell>
          <cell r="H465" t="str">
            <v>IIO</v>
          </cell>
          <cell r="I465" t="str">
            <v>Non-IIO</v>
          </cell>
          <cell r="J465" t="str">
            <v>IIO</v>
          </cell>
          <cell r="K465" t="str">
            <v>Non-IIO</v>
          </cell>
          <cell r="L465" t="str">
            <v>IIO</v>
          </cell>
          <cell r="M465" t="str">
            <v>Non-IIO</v>
          </cell>
          <cell r="N465" t="str">
            <v>IIO</v>
          </cell>
          <cell r="O465" t="str">
            <v>Non-IIO</v>
          </cell>
          <cell r="P465" t="str">
            <v>IIO</v>
          </cell>
          <cell r="Q465" t="str">
            <v>Non-IIO</v>
          </cell>
          <cell r="R465" t="str">
            <v>IIO</v>
          </cell>
          <cell r="S465" t="str">
            <v>Non-IIO</v>
          </cell>
          <cell r="T465" t="str">
            <v>IIO</v>
          </cell>
          <cell r="U465" t="str">
            <v>Non-IIO</v>
          </cell>
          <cell r="V465" t="str">
            <v>IIO</v>
          </cell>
          <cell r="W465" t="str">
            <v>Non-IIO</v>
          </cell>
        </row>
        <row r="466">
          <cell r="A466" t="str">
            <v>Buddah Lake</v>
          </cell>
          <cell r="D466">
            <v>5855</v>
          </cell>
          <cell r="E466">
            <v>3445</v>
          </cell>
          <cell r="F466">
            <v>5062.5</v>
          </cell>
          <cell r="G466">
            <v>3445</v>
          </cell>
          <cell r="H466">
            <v>4612.5</v>
          </cell>
          <cell r="I466">
            <v>4755</v>
          </cell>
          <cell r="J466">
            <v>6597.5</v>
          </cell>
          <cell r="K466">
            <v>5132.5</v>
          </cell>
          <cell r="L466">
            <v>6205</v>
          </cell>
          <cell r="M466">
            <v>5525</v>
          </cell>
          <cell r="N466">
            <v>6310</v>
          </cell>
          <cell r="O466">
            <v>5420</v>
          </cell>
          <cell r="P466">
            <v>5910</v>
          </cell>
          <cell r="Q466">
            <v>5820</v>
          </cell>
          <cell r="R466">
            <v>5740</v>
          </cell>
          <cell r="S466">
            <v>5990</v>
          </cell>
          <cell r="T466">
            <v>5765</v>
          </cell>
          <cell r="U466">
            <v>5965</v>
          </cell>
          <cell r="V466">
            <v>5895</v>
          </cell>
          <cell r="W466">
            <v>4040</v>
          </cell>
        </row>
        <row r="467">
          <cell r="A467" t="str">
            <v>CIT - HP</v>
          </cell>
          <cell r="D467">
            <v>16310</v>
          </cell>
          <cell r="E467">
            <v>0</v>
          </cell>
          <cell r="F467">
            <v>16310</v>
          </cell>
          <cell r="G467">
            <v>941.07500000000005</v>
          </cell>
          <cell r="H467">
            <v>17315</v>
          </cell>
          <cell r="I467">
            <v>1455.5</v>
          </cell>
          <cell r="J467">
            <v>18730</v>
          </cell>
          <cell r="K467">
            <v>1508.5</v>
          </cell>
          <cell r="L467">
            <v>18821.875</v>
          </cell>
          <cell r="M467">
            <v>1529.1749999999997</v>
          </cell>
          <cell r="N467">
            <v>18650.78</v>
          </cell>
          <cell r="O467">
            <v>1512.5</v>
          </cell>
          <cell r="P467">
            <v>17978.75</v>
          </cell>
          <cell r="Q467">
            <v>1425</v>
          </cell>
          <cell r="R467">
            <v>18482.5</v>
          </cell>
          <cell r="S467">
            <v>1575</v>
          </cell>
          <cell r="T467">
            <v>21661.5625</v>
          </cell>
          <cell r="U467">
            <v>1585</v>
          </cell>
          <cell r="V467">
            <v>21661.5625</v>
          </cell>
          <cell r="W467">
            <v>1605.625</v>
          </cell>
        </row>
        <row r="468">
          <cell r="A468" t="str">
            <v>CIT - MP</v>
          </cell>
          <cell r="D468">
            <v>13570</v>
          </cell>
          <cell r="E468">
            <v>0</v>
          </cell>
          <cell r="F468">
            <v>13570</v>
          </cell>
          <cell r="G468">
            <v>941.07500000000005</v>
          </cell>
          <cell r="H468">
            <v>14370</v>
          </cell>
          <cell r="I468">
            <v>1455.5</v>
          </cell>
          <cell r="J468">
            <v>15580</v>
          </cell>
          <cell r="K468">
            <v>1508.5</v>
          </cell>
          <cell r="L468">
            <v>15654.375</v>
          </cell>
          <cell r="M468">
            <v>1529.1749999999997</v>
          </cell>
          <cell r="N468">
            <v>15581.72</v>
          </cell>
          <cell r="O468">
            <v>1512.5</v>
          </cell>
          <cell r="P468">
            <v>15103.75</v>
          </cell>
          <cell r="Q468">
            <v>1425</v>
          </cell>
          <cell r="R468">
            <v>15500</v>
          </cell>
          <cell r="S468">
            <v>1575</v>
          </cell>
          <cell r="T468">
            <v>17894.0625</v>
          </cell>
          <cell r="U468">
            <v>1585</v>
          </cell>
          <cell r="V468">
            <v>18631.25</v>
          </cell>
          <cell r="W468">
            <v>1605.625</v>
          </cell>
        </row>
        <row r="469">
          <cell r="A469" t="str">
            <v>CIT - LP</v>
          </cell>
          <cell r="D469">
            <v>11065</v>
          </cell>
          <cell r="E469">
            <v>0</v>
          </cell>
          <cell r="F469">
            <v>11065</v>
          </cell>
          <cell r="G469">
            <v>941.07500000000005</v>
          </cell>
          <cell r="H469">
            <v>11675</v>
          </cell>
          <cell r="I469">
            <v>1455.5</v>
          </cell>
          <cell r="J469">
            <v>12695</v>
          </cell>
          <cell r="K469">
            <v>1508.5</v>
          </cell>
          <cell r="L469">
            <v>12777.8125</v>
          </cell>
          <cell r="M469">
            <v>1529.1749999999997</v>
          </cell>
          <cell r="N469">
            <v>12775.7</v>
          </cell>
          <cell r="O469">
            <v>1512.5</v>
          </cell>
          <cell r="P469">
            <v>12476.875</v>
          </cell>
          <cell r="Q469">
            <v>1425</v>
          </cell>
          <cell r="R469">
            <v>12769.375</v>
          </cell>
          <cell r="S469">
            <v>1575</v>
          </cell>
          <cell r="T469">
            <v>14422.5</v>
          </cell>
          <cell r="U469">
            <v>1585</v>
          </cell>
          <cell r="V469">
            <v>14930</v>
          </cell>
          <cell r="W469">
            <v>1605.625</v>
          </cell>
        </row>
        <row r="470">
          <cell r="A470" t="str">
            <v>Coleambally</v>
          </cell>
          <cell r="D470">
            <v>5165.5</v>
          </cell>
          <cell r="E470">
            <v>1587.5</v>
          </cell>
          <cell r="F470">
            <v>4948</v>
          </cell>
          <cell r="G470">
            <v>1627.5</v>
          </cell>
          <cell r="H470">
            <v>4948</v>
          </cell>
          <cell r="I470">
            <v>1752.5</v>
          </cell>
          <cell r="J470">
            <v>5134</v>
          </cell>
          <cell r="K470">
            <v>1812.5</v>
          </cell>
          <cell r="L470">
            <v>5264.49</v>
          </cell>
          <cell r="M470">
            <v>1847.5</v>
          </cell>
          <cell r="N470">
            <v>5289.49</v>
          </cell>
          <cell r="O470">
            <v>1970</v>
          </cell>
          <cell r="P470">
            <v>4056.99</v>
          </cell>
          <cell r="Q470">
            <v>1957.5</v>
          </cell>
          <cell r="R470">
            <v>5071.99</v>
          </cell>
          <cell r="S470">
            <v>1995</v>
          </cell>
          <cell r="T470">
            <v>5162.71</v>
          </cell>
          <cell r="U470">
            <v>2445</v>
          </cell>
          <cell r="V470">
            <v>4810.67</v>
          </cell>
          <cell r="W470">
            <v>1165</v>
          </cell>
        </row>
        <row r="471">
          <cell r="A471" t="str">
            <v>Eagle Creek</v>
          </cell>
          <cell r="D471">
            <v>0</v>
          </cell>
          <cell r="E471">
            <v>0</v>
          </cell>
          <cell r="F471">
            <v>2377.5</v>
          </cell>
          <cell r="G471">
            <v>2060</v>
          </cell>
          <cell r="H471">
            <v>2520</v>
          </cell>
          <cell r="I471">
            <v>2225</v>
          </cell>
          <cell r="J471">
            <v>2520</v>
          </cell>
          <cell r="K471">
            <v>2225</v>
          </cell>
          <cell r="L471">
            <v>2701.25</v>
          </cell>
          <cell r="M471">
            <v>2256.25</v>
          </cell>
          <cell r="N471">
            <v>2377.29</v>
          </cell>
          <cell r="O471">
            <v>2748.96</v>
          </cell>
          <cell r="P471">
            <v>2495.8333333333335</v>
          </cell>
          <cell r="Q471">
            <v>2739.3287704130644</v>
          </cell>
          <cell r="R471">
            <v>2274.1666666666665</v>
          </cell>
          <cell r="S471">
            <v>2754.8535062439964</v>
          </cell>
          <cell r="T471">
            <v>2274.1666666666665</v>
          </cell>
          <cell r="U471">
            <v>4044.8535062439964</v>
          </cell>
          <cell r="V471">
            <v>2286.25</v>
          </cell>
          <cell r="W471">
            <v>1262.9166666666667</v>
          </cell>
        </row>
        <row r="472">
          <cell r="A472" t="str">
            <v>GMW - Tresco</v>
          </cell>
          <cell r="D472">
            <v>11705.230000000001</v>
          </cell>
          <cell r="E472">
            <v>1872.5</v>
          </cell>
          <cell r="F472">
            <v>13162.404999999999</v>
          </cell>
          <cell r="G472">
            <v>2180</v>
          </cell>
          <cell r="H472">
            <v>13534.654999999999</v>
          </cell>
          <cell r="I472">
            <v>2782.5</v>
          </cell>
          <cell r="J472">
            <v>13935</v>
          </cell>
          <cell r="K472">
            <v>2900</v>
          </cell>
          <cell r="L472">
            <v>14513.424999999999</v>
          </cell>
          <cell r="M472">
            <v>3040</v>
          </cell>
          <cell r="N472">
            <v>15039.93</v>
          </cell>
          <cell r="O472">
            <v>3157.5</v>
          </cell>
          <cell r="P472">
            <v>15487.5</v>
          </cell>
          <cell r="Q472">
            <v>3260</v>
          </cell>
          <cell r="R472">
            <v>15934.449999999999</v>
          </cell>
          <cell r="S472">
            <v>3302.5</v>
          </cell>
          <cell r="T472">
            <v>16944.625</v>
          </cell>
          <cell r="U472">
            <v>3302.5</v>
          </cell>
          <cell r="V472">
            <v>17794.7</v>
          </cell>
          <cell r="W472">
            <v>3315</v>
          </cell>
        </row>
        <row r="473">
          <cell r="A473" t="str">
            <v>GMW - Nyah</v>
          </cell>
          <cell r="D473">
            <v>10656.834999999999</v>
          </cell>
          <cell r="E473">
            <v>1872.5</v>
          </cell>
          <cell r="F473">
            <v>12401.055</v>
          </cell>
          <cell r="G473">
            <v>2180</v>
          </cell>
          <cell r="H473">
            <v>13283.48</v>
          </cell>
          <cell r="I473">
            <v>2782.5</v>
          </cell>
          <cell r="J473">
            <v>13875</v>
          </cell>
          <cell r="K473">
            <v>2900</v>
          </cell>
          <cell r="L473">
            <v>14420.1</v>
          </cell>
          <cell r="M473">
            <v>3150</v>
          </cell>
          <cell r="N473">
            <v>14906.5</v>
          </cell>
          <cell r="O473">
            <v>3157.5</v>
          </cell>
          <cell r="P473">
            <v>15353.5</v>
          </cell>
          <cell r="Q473">
            <v>3260</v>
          </cell>
          <cell r="R473">
            <v>16344.400000000001</v>
          </cell>
          <cell r="S473">
            <v>3302.5</v>
          </cell>
          <cell r="T473">
            <v>17254.5</v>
          </cell>
          <cell r="U473">
            <v>3302.5</v>
          </cell>
          <cell r="V473">
            <v>18180.400000000001</v>
          </cell>
          <cell r="W473">
            <v>3315</v>
          </cell>
        </row>
        <row r="474">
          <cell r="A474" t="str">
            <v>GMW - Woorinen</v>
          </cell>
          <cell r="D474">
            <v>13885.81</v>
          </cell>
          <cell r="E474">
            <v>1947.5</v>
          </cell>
          <cell r="F474">
            <v>14452.755000000001</v>
          </cell>
          <cell r="G474">
            <v>2180</v>
          </cell>
          <cell r="H474">
            <v>16056.68</v>
          </cell>
          <cell r="I474">
            <v>2782.5</v>
          </cell>
          <cell r="J474">
            <v>16553.125</v>
          </cell>
          <cell r="K474">
            <v>2900</v>
          </cell>
          <cell r="L474">
            <v>17236.162500000002</v>
          </cell>
          <cell r="M474">
            <v>3040</v>
          </cell>
          <cell r="N474">
            <v>17783.04</v>
          </cell>
          <cell r="O474">
            <v>3157.5</v>
          </cell>
          <cell r="P474">
            <v>18311.650000000001</v>
          </cell>
          <cell r="Q474">
            <v>3260</v>
          </cell>
          <cell r="R474">
            <v>18574</v>
          </cell>
          <cell r="S474">
            <v>3302.5</v>
          </cell>
          <cell r="T474">
            <v>18990.0625</v>
          </cell>
          <cell r="U474">
            <v>3302.5</v>
          </cell>
          <cell r="V474">
            <v>18933.587500000001</v>
          </cell>
          <cell r="W474">
            <v>3315</v>
          </cell>
        </row>
        <row r="475">
          <cell r="A475" t="str">
            <v>GMW - Torrumbarry</v>
          </cell>
          <cell r="D475">
            <v>9142.6550000000007</v>
          </cell>
          <cell r="E475">
            <v>1947.5</v>
          </cell>
          <cell r="F475">
            <v>9862.8850000000002</v>
          </cell>
          <cell r="G475">
            <v>2180</v>
          </cell>
          <cell r="H475">
            <v>10046.0275</v>
          </cell>
          <cell r="I475">
            <v>2782.5</v>
          </cell>
          <cell r="J475">
            <v>10423.174999999999</v>
          </cell>
          <cell r="K475">
            <v>2900</v>
          </cell>
          <cell r="L475">
            <v>10768.494999999999</v>
          </cell>
          <cell r="M475">
            <v>3040</v>
          </cell>
          <cell r="N475">
            <v>11023.11</v>
          </cell>
          <cell r="O475">
            <v>3157.5</v>
          </cell>
          <cell r="P475">
            <v>10872.407499999999</v>
          </cell>
          <cell r="Q475">
            <v>3260</v>
          </cell>
          <cell r="R475">
            <v>10033.9025</v>
          </cell>
          <cell r="S475">
            <v>3302.5</v>
          </cell>
          <cell r="T475">
            <v>9670.4249999999993</v>
          </cell>
          <cell r="U475">
            <v>3302.5</v>
          </cell>
          <cell r="V475">
            <v>9876.4449999999997</v>
          </cell>
          <cell r="W475">
            <v>3315</v>
          </cell>
        </row>
        <row r="476">
          <cell r="A476" t="str">
            <v>GMW - Murray Valley</v>
          </cell>
          <cell r="D476">
            <v>9168.32</v>
          </cell>
          <cell r="E476">
            <v>1872.5</v>
          </cell>
          <cell r="F476">
            <v>9982.994999999999</v>
          </cell>
          <cell r="G476">
            <v>2180</v>
          </cell>
          <cell r="H476">
            <v>8482.6749999999993</v>
          </cell>
          <cell r="I476">
            <v>2782.5</v>
          </cell>
          <cell r="J476">
            <v>10045.6</v>
          </cell>
          <cell r="K476">
            <v>2900</v>
          </cell>
          <cell r="L476">
            <v>10384.630000000001</v>
          </cell>
          <cell r="M476">
            <v>3040</v>
          </cell>
          <cell r="N476">
            <v>10621.65</v>
          </cell>
          <cell r="O476">
            <v>3157.5</v>
          </cell>
          <cell r="P476">
            <v>10680.42</v>
          </cell>
          <cell r="Q476">
            <v>3260</v>
          </cell>
          <cell r="R476">
            <v>10256.9</v>
          </cell>
          <cell r="S476">
            <v>3302.5</v>
          </cell>
          <cell r="T476">
            <v>9874.9</v>
          </cell>
          <cell r="U476">
            <v>3302.5</v>
          </cell>
          <cell r="V476">
            <v>10074.219999999999</v>
          </cell>
          <cell r="W476">
            <v>3315</v>
          </cell>
        </row>
        <row r="477">
          <cell r="A477" t="str">
            <v>GMW - Loddon Valley</v>
          </cell>
          <cell r="D477">
            <v>6535.83</v>
          </cell>
          <cell r="E477">
            <v>2187.5</v>
          </cell>
          <cell r="F477">
            <v>8391.5999999999985</v>
          </cell>
          <cell r="G477">
            <v>1757.5</v>
          </cell>
          <cell r="H477">
            <v>9847.7750000000015</v>
          </cell>
          <cell r="I477">
            <v>2250</v>
          </cell>
          <cell r="J477">
            <v>10177.5</v>
          </cell>
          <cell r="K477">
            <v>2350</v>
          </cell>
          <cell r="L477">
            <v>10512.949999999999</v>
          </cell>
          <cell r="M477">
            <v>2462.5</v>
          </cell>
          <cell r="N477">
            <v>11997.3</v>
          </cell>
          <cell r="O477">
            <v>2557.5</v>
          </cell>
          <cell r="P477">
            <v>11686.25</v>
          </cell>
          <cell r="Q477">
            <v>2642.5</v>
          </cell>
          <cell r="R477">
            <v>10221.25</v>
          </cell>
          <cell r="S477">
            <v>2675</v>
          </cell>
          <cell r="T477">
            <v>9976.25</v>
          </cell>
          <cell r="U477">
            <v>2675</v>
          </cell>
          <cell r="V477">
            <v>10237.5</v>
          </cell>
          <cell r="W477">
            <v>2745</v>
          </cell>
        </row>
        <row r="478">
          <cell r="A478" t="str">
            <v>GMW - Rochester</v>
          </cell>
          <cell r="D478">
            <v>8883.260000000002</v>
          </cell>
          <cell r="E478">
            <v>2187.5</v>
          </cell>
          <cell r="F478">
            <v>9479.9</v>
          </cell>
          <cell r="G478">
            <v>1757.5</v>
          </cell>
          <cell r="H478">
            <v>9343.9</v>
          </cell>
          <cell r="I478">
            <v>2250</v>
          </cell>
          <cell r="J478">
            <v>9680</v>
          </cell>
          <cell r="K478">
            <v>2350</v>
          </cell>
          <cell r="L478">
            <v>10115.924999999999</v>
          </cell>
          <cell r="M478">
            <v>2462.5</v>
          </cell>
          <cell r="N478">
            <v>10247.34</v>
          </cell>
          <cell r="O478">
            <v>2557.5</v>
          </cell>
          <cell r="P478">
            <v>10310</v>
          </cell>
          <cell r="Q478">
            <v>2642.5</v>
          </cell>
          <cell r="R478">
            <v>10118</v>
          </cell>
          <cell r="S478">
            <v>2675</v>
          </cell>
          <cell r="T478">
            <v>9747.5</v>
          </cell>
          <cell r="U478">
            <v>2675</v>
          </cell>
          <cell r="V478">
            <v>9913.5</v>
          </cell>
          <cell r="W478">
            <v>2745</v>
          </cell>
        </row>
        <row r="479">
          <cell r="A479" t="str">
            <v>GMW - Central Goulburn</v>
          </cell>
          <cell r="D479">
            <v>10334.622500000001</v>
          </cell>
          <cell r="E479">
            <v>2187.5</v>
          </cell>
          <cell r="F479">
            <v>10775.8</v>
          </cell>
          <cell r="G479">
            <v>1757.5</v>
          </cell>
          <cell r="H479">
            <v>10503.3</v>
          </cell>
          <cell r="I479">
            <v>2250</v>
          </cell>
          <cell r="J479">
            <v>10893.125</v>
          </cell>
          <cell r="K479">
            <v>2350</v>
          </cell>
          <cell r="L479">
            <v>11251.3125</v>
          </cell>
          <cell r="M479">
            <v>2462.5</v>
          </cell>
          <cell r="N479">
            <v>11457.71</v>
          </cell>
          <cell r="O479">
            <v>2557.5</v>
          </cell>
          <cell r="P479">
            <v>11226.4375</v>
          </cell>
          <cell r="Q479">
            <v>2642.5</v>
          </cell>
          <cell r="R479">
            <v>10144.5625</v>
          </cell>
          <cell r="S479">
            <v>2675</v>
          </cell>
          <cell r="T479">
            <v>9890</v>
          </cell>
          <cell r="U479">
            <v>2675</v>
          </cell>
          <cell r="V479">
            <v>10143.4375</v>
          </cell>
          <cell r="W479">
            <v>2745</v>
          </cell>
        </row>
        <row r="480">
          <cell r="A480" t="str">
            <v>GMW - Shepparton</v>
          </cell>
          <cell r="D480">
            <v>13179.27</v>
          </cell>
          <cell r="E480">
            <v>2187.5</v>
          </cell>
          <cell r="F480">
            <v>15283.154999999999</v>
          </cell>
          <cell r="G480">
            <v>1757.5</v>
          </cell>
          <cell r="H480">
            <v>16637.605</v>
          </cell>
          <cell r="I480">
            <v>2250</v>
          </cell>
          <cell r="J480">
            <v>17201.75</v>
          </cell>
          <cell r="K480">
            <v>2350</v>
          </cell>
          <cell r="L480">
            <v>17722.235000000001</v>
          </cell>
          <cell r="M480">
            <v>2462.5</v>
          </cell>
          <cell r="N480">
            <v>17649.32</v>
          </cell>
          <cell r="O480">
            <v>2557.5</v>
          </cell>
          <cell r="P480">
            <v>16108.105</v>
          </cell>
          <cell r="Q480">
            <v>2642.5</v>
          </cell>
          <cell r="R480">
            <v>15757.894999999999</v>
          </cell>
          <cell r="S480">
            <v>2675</v>
          </cell>
          <cell r="T480">
            <v>15183.975</v>
          </cell>
          <cell r="U480">
            <v>2675</v>
          </cell>
          <cell r="V480">
            <v>15178.075000000001</v>
          </cell>
          <cell r="W480">
            <v>2745</v>
          </cell>
        </row>
        <row r="481">
          <cell r="A481" t="str">
            <v>Hay</v>
          </cell>
          <cell r="D481">
            <v>6824.15</v>
          </cell>
          <cell r="E481">
            <v>0</v>
          </cell>
          <cell r="F481">
            <v>9366.65</v>
          </cell>
          <cell r="G481">
            <v>840</v>
          </cell>
          <cell r="H481">
            <v>8589.15</v>
          </cell>
          <cell r="I481">
            <v>1870</v>
          </cell>
          <cell r="J481">
            <v>8819.15</v>
          </cell>
          <cell r="K481">
            <v>1812.5</v>
          </cell>
          <cell r="L481">
            <v>9346.65</v>
          </cell>
          <cell r="M481">
            <v>1847.5</v>
          </cell>
          <cell r="N481">
            <v>9899.15</v>
          </cell>
          <cell r="O481">
            <v>1970</v>
          </cell>
          <cell r="P481">
            <v>10728.15</v>
          </cell>
          <cell r="Q481">
            <v>1957.5</v>
          </cell>
          <cell r="R481">
            <v>11803.15</v>
          </cell>
          <cell r="S481">
            <v>1995</v>
          </cell>
          <cell r="T481">
            <v>12512.5</v>
          </cell>
          <cell r="U481">
            <v>2230</v>
          </cell>
          <cell r="V481">
            <v>14685</v>
          </cell>
          <cell r="W481">
            <v>1085</v>
          </cell>
        </row>
        <row r="482">
          <cell r="A482" t="str">
            <v>Jemalong</v>
          </cell>
          <cell r="D482">
            <v>3645</v>
          </cell>
          <cell r="E482">
            <v>4680</v>
          </cell>
          <cell r="F482">
            <v>3702.5</v>
          </cell>
          <cell r="G482">
            <v>6325</v>
          </cell>
          <cell r="H482">
            <v>3997.5</v>
          </cell>
          <cell r="I482">
            <v>6955</v>
          </cell>
          <cell r="J482">
            <v>3730</v>
          </cell>
          <cell r="K482">
            <v>7772.5</v>
          </cell>
          <cell r="L482">
            <v>3755</v>
          </cell>
          <cell r="M482">
            <v>8387.5</v>
          </cell>
          <cell r="N482">
            <v>4230</v>
          </cell>
          <cell r="O482">
            <v>7055</v>
          </cell>
          <cell r="P482">
            <v>3742.5</v>
          </cell>
          <cell r="Q482">
            <v>6772.5</v>
          </cell>
          <cell r="R482">
            <v>3955</v>
          </cell>
          <cell r="S482">
            <v>7005</v>
          </cell>
          <cell r="T482">
            <v>4417.5</v>
          </cell>
          <cell r="U482">
            <v>6995</v>
          </cell>
          <cell r="V482">
            <v>4755</v>
          </cell>
          <cell r="W482">
            <v>5660</v>
          </cell>
        </row>
        <row r="483">
          <cell r="A483" t="str">
            <v>LMW - Robinvale</v>
          </cell>
          <cell r="D483">
            <v>39616.100000000006</v>
          </cell>
          <cell r="E483">
            <v>1587.5</v>
          </cell>
          <cell r="F483">
            <v>42225.600000000006</v>
          </cell>
          <cell r="G483">
            <v>1860</v>
          </cell>
          <cell r="H483">
            <v>43631.7</v>
          </cell>
          <cell r="I483">
            <v>2540</v>
          </cell>
          <cell r="J483">
            <v>45484.5</v>
          </cell>
          <cell r="K483">
            <v>2650</v>
          </cell>
          <cell r="L483">
            <v>47160.5</v>
          </cell>
          <cell r="M483">
            <v>3139</v>
          </cell>
          <cell r="N483">
            <v>49094.9</v>
          </cell>
          <cell r="O483">
            <v>3256.7</v>
          </cell>
          <cell r="P483">
            <v>49094.9</v>
          </cell>
          <cell r="Q483">
            <v>3336.7</v>
          </cell>
          <cell r="R483">
            <v>49979.9</v>
          </cell>
          <cell r="S483">
            <v>2951.3</v>
          </cell>
          <cell r="T483">
            <v>51039.200000000004</v>
          </cell>
          <cell r="U483">
            <v>2619.5</v>
          </cell>
          <cell r="V483">
            <v>51623.100000000006</v>
          </cell>
          <cell r="W483">
            <v>2661.7</v>
          </cell>
        </row>
        <row r="484">
          <cell r="A484" t="str">
            <v>LMW - Red Cliffs</v>
          </cell>
          <cell r="D484">
            <v>26170.5</v>
          </cell>
          <cell r="E484">
            <v>1587.5</v>
          </cell>
          <cell r="F484">
            <v>26614.699999999997</v>
          </cell>
          <cell r="G484">
            <v>1860</v>
          </cell>
          <cell r="H484">
            <v>27345.600000000002</v>
          </cell>
          <cell r="I484">
            <v>2540</v>
          </cell>
          <cell r="J484">
            <v>27750</v>
          </cell>
          <cell r="K484">
            <v>2650</v>
          </cell>
          <cell r="L484">
            <v>27865.3</v>
          </cell>
          <cell r="M484">
            <v>3139</v>
          </cell>
          <cell r="N484">
            <v>26191.4</v>
          </cell>
          <cell r="O484">
            <v>3256.7</v>
          </cell>
          <cell r="P484">
            <v>26191.4</v>
          </cell>
          <cell r="Q484">
            <v>3336.7</v>
          </cell>
          <cell r="R484">
            <v>26663.399999999998</v>
          </cell>
          <cell r="S484">
            <v>2951.3</v>
          </cell>
          <cell r="T484">
            <v>27228.100000000002</v>
          </cell>
          <cell r="U484">
            <v>2619.5</v>
          </cell>
          <cell r="V484">
            <v>28025.9</v>
          </cell>
          <cell r="W484">
            <v>2661.7</v>
          </cell>
        </row>
        <row r="485">
          <cell r="A485" t="str">
            <v>LMW - Merbein</v>
          </cell>
          <cell r="D485">
            <v>23891.4</v>
          </cell>
          <cell r="E485">
            <v>1587.5</v>
          </cell>
          <cell r="F485">
            <v>22500.799999999999</v>
          </cell>
          <cell r="G485">
            <v>1860</v>
          </cell>
          <cell r="H485">
            <v>23247.1</v>
          </cell>
          <cell r="I485">
            <v>2540</v>
          </cell>
          <cell r="J485">
            <v>24397.5</v>
          </cell>
          <cell r="K485">
            <v>2650</v>
          </cell>
          <cell r="L485">
            <v>25105.8</v>
          </cell>
          <cell r="M485">
            <v>3139</v>
          </cell>
          <cell r="N485">
            <v>24604.400000000001</v>
          </cell>
          <cell r="O485">
            <v>3256.7</v>
          </cell>
          <cell r="P485">
            <v>24604.400000000001</v>
          </cell>
          <cell r="Q485">
            <v>3336.7</v>
          </cell>
          <cell r="R485">
            <v>25047.799999999996</v>
          </cell>
          <cell r="S485">
            <v>2951.3</v>
          </cell>
          <cell r="T485">
            <v>25576.7</v>
          </cell>
          <cell r="U485">
            <v>2619.5</v>
          </cell>
          <cell r="V485">
            <v>26107.4</v>
          </cell>
          <cell r="W485">
            <v>2661.7</v>
          </cell>
        </row>
        <row r="486">
          <cell r="A486" t="str">
            <v>LMW - Mildura</v>
          </cell>
          <cell r="D486">
            <v>0</v>
          </cell>
          <cell r="E486">
            <v>0</v>
          </cell>
          <cell r="F486">
            <v>25493</v>
          </cell>
          <cell r="G486">
            <v>1860</v>
          </cell>
          <cell r="H486">
            <v>26331.9</v>
          </cell>
          <cell r="I486">
            <v>2540</v>
          </cell>
          <cell r="J486">
            <v>28113</v>
          </cell>
          <cell r="K486">
            <v>2650</v>
          </cell>
          <cell r="L486">
            <v>29696.899999999998</v>
          </cell>
          <cell r="M486">
            <v>3139</v>
          </cell>
          <cell r="N486">
            <v>30919.3</v>
          </cell>
          <cell r="O486">
            <v>3256.7</v>
          </cell>
          <cell r="P486">
            <v>30919.3</v>
          </cell>
          <cell r="Q486">
            <v>3336.7</v>
          </cell>
          <cell r="R486">
            <v>31476.6</v>
          </cell>
          <cell r="S486">
            <v>2951.3</v>
          </cell>
          <cell r="T486">
            <v>32142.399999999998</v>
          </cell>
          <cell r="U486">
            <v>2619.5</v>
          </cell>
          <cell r="V486">
            <v>32890.899999999994</v>
          </cell>
          <cell r="W486">
            <v>2661.7</v>
          </cell>
        </row>
        <row r="487">
          <cell r="A487" t="str">
            <v>Marthaguy</v>
          </cell>
          <cell r="D487">
            <v>9057.0899999999983</v>
          </cell>
          <cell r="E487">
            <v>3880</v>
          </cell>
          <cell r="F487">
            <v>6904.72</v>
          </cell>
          <cell r="G487">
            <v>1635</v>
          </cell>
          <cell r="H487">
            <v>7123.25</v>
          </cell>
          <cell r="I487">
            <v>1767.5</v>
          </cell>
          <cell r="J487">
            <v>7310.6900000000005</v>
          </cell>
          <cell r="K487">
            <v>1675</v>
          </cell>
          <cell r="L487">
            <v>7561.91</v>
          </cell>
          <cell r="M487">
            <v>1665</v>
          </cell>
          <cell r="N487">
            <v>5357.5</v>
          </cell>
          <cell r="O487">
            <v>5420</v>
          </cell>
          <cell r="P487">
            <v>5357.5</v>
          </cell>
          <cell r="Q487">
            <v>5820</v>
          </cell>
          <cell r="R487">
            <v>5357.5</v>
          </cell>
          <cell r="S487">
            <v>5990</v>
          </cell>
          <cell r="T487">
            <v>7485</v>
          </cell>
          <cell r="U487">
            <v>5965</v>
          </cell>
          <cell r="V487">
            <v>7857.5</v>
          </cell>
          <cell r="W487">
            <v>4040</v>
          </cell>
        </row>
        <row r="488">
          <cell r="A488" t="str">
            <v>MI - Grav - GS</v>
          </cell>
          <cell r="D488">
            <v>11255.089999999998</v>
          </cell>
          <cell r="E488">
            <v>0</v>
          </cell>
          <cell r="F488">
            <v>8713.7199999999993</v>
          </cell>
          <cell r="G488">
            <v>1862.5</v>
          </cell>
          <cell r="H488">
            <v>8993.75</v>
          </cell>
          <cell r="I488">
            <v>2040</v>
          </cell>
          <cell r="J488">
            <v>9238.19</v>
          </cell>
          <cell r="K488">
            <v>1957.5</v>
          </cell>
          <cell r="L488">
            <v>9563.91</v>
          </cell>
          <cell r="M488">
            <v>1977.5</v>
          </cell>
          <cell r="N488">
            <v>7649.4709999999995</v>
          </cell>
          <cell r="O488">
            <v>2156.5</v>
          </cell>
          <cell r="P488">
            <v>8056.9000000000005</v>
          </cell>
          <cell r="Q488">
            <v>2299.9999999999995</v>
          </cell>
          <cell r="R488">
            <v>8304.4</v>
          </cell>
          <cell r="S488">
            <v>2285</v>
          </cell>
          <cell r="T488">
            <v>7217.45</v>
          </cell>
          <cell r="U488">
            <v>2502.4685520283947</v>
          </cell>
          <cell r="V488">
            <v>7275.5</v>
          </cell>
          <cell r="W488">
            <v>1675</v>
          </cell>
        </row>
        <row r="489">
          <cell r="A489" t="str">
            <v>MI - Grav - HS</v>
          </cell>
          <cell r="D489">
            <v>8066.88</v>
          </cell>
          <cell r="E489">
            <v>0</v>
          </cell>
          <cell r="F489">
            <v>6166.76</v>
          </cell>
          <cell r="G489">
            <v>665</v>
          </cell>
          <cell r="H489">
            <v>6359.53</v>
          </cell>
          <cell r="I489">
            <v>670</v>
          </cell>
          <cell r="J489">
            <v>6562.04</v>
          </cell>
          <cell r="K489">
            <v>640</v>
          </cell>
          <cell r="L489">
            <v>6784.2499999999991</v>
          </cell>
          <cell r="M489">
            <v>635</v>
          </cell>
          <cell r="N489">
            <v>9744.17</v>
          </cell>
          <cell r="O489">
            <v>2637.75</v>
          </cell>
          <cell r="P489">
            <v>10266.900000000001</v>
          </cell>
          <cell r="Q489">
            <v>2825.0000000000005</v>
          </cell>
          <cell r="R489">
            <v>10594.4</v>
          </cell>
          <cell r="S489">
            <v>2842.5</v>
          </cell>
          <cell r="T489">
            <v>7217.45</v>
          </cell>
          <cell r="U489">
            <v>3470.8018853617286</v>
          </cell>
          <cell r="V489">
            <v>7275.5</v>
          </cell>
          <cell r="W489">
            <v>3042.5</v>
          </cell>
        </row>
        <row r="490">
          <cell r="A490" t="str">
            <v>MI - LAW - GS</v>
          </cell>
          <cell r="D490">
            <v>9129.5699999999979</v>
          </cell>
          <cell r="E490">
            <v>0</v>
          </cell>
          <cell r="F490">
            <v>6976.26</v>
          </cell>
          <cell r="G490">
            <v>1635</v>
          </cell>
          <cell r="H490">
            <v>7200.0300000000007</v>
          </cell>
          <cell r="I490">
            <v>1767.5</v>
          </cell>
          <cell r="J490">
            <v>7421.04</v>
          </cell>
          <cell r="K490">
            <v>1675</v>
          </cell>
          <cell r="L490">
            <v>7673.2500000000009</v>
          </cell>
          <cell r="M490">
            <v>1665</v>
          </cell>
          <cell r="N490">
            <v>6983.56</v>
          </cell>
          <cell r="O490">
            <v>2156.5</v>
          </cell>
          <cell r="P490">
            <v>7335.1</v>
          </cell>
          <cell r="Q490">
            <v>2300</v>
          </cell>
          <cell r="R490">
            <v>7387.9</v>
          </cell>
          <cell r="S490">
            <v>2285</v>
          </cell>
          <cell r="T490">
            <v>7076</v>
          </cell>
          <cell r="U490">
            <v>2757.4685520283947</v>
          </cell>
          <cell r="V490">
            <v>7656.5</v>
          </cell>
          <cell r="W490">
            <v>1517.5</v>
          </cell>
        </row>
        <row r="491">
          <cell r="A491" t="str">
            <v>MI - LAS - GS</v>
          </cell>
          <cell r="D491">
            <v>10993.069999999998</v>
          </cell>
          <cell r="E491">
            <v>0</v>
          </cell>
          <cell r="F491">
            <v>8436.26</v>
          </cell>
          <cell r="G491">
            <v>1862.5</v>
          </cell>
          <cell r="H491">
            <v>8706.5300000000007</v>
          </cell>
          <cell r="I491">
            <v>2040</v>
          </cell>
          <cell r="J491">
            <v>8974.0399999999991</v>
          </cell>
          <cell r="K491">
            <v>1957.5</v>
          </cell>
          <cell r="L491">
            <v>9284.75</v>
          </cell>
          <cell r="M491">
            <v>1977.5</v>
          </cell>
          <cell r="N491">
            <v>7927.46</v>
          </cell>
          <cell r="O491">
            <v>2156.5</v>
          </cell>
          <cell r="P491">
            <v>8340.1</v>
          </cell>
          <cell r="Q491">
            <v>2300</v>
          </cell>
          <cell r="R491">
            <v>8417.9</v>
          </cell>
          <cell r="S491">
            <v>2285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 t="str">
            <v>MI - LAS - HS</v>
          </cell>
          <cell r="D492">
            <v>11138.069999999998</v>
          </cell>
          <cell r="E492">
            <v>0</v>
          </cell>
          <cell r="F492">
            <v>8581.26</v>
          </cell>
          <cell r="G492">
            <v>1862.5</v>
          </cell>
          <cell r="H492">
            <v>8851.5300000000007</v>
          </cell>
          <cell r="I492">
            <v>2175</v>
          </cell>
          <cell r="J492">
            <v>9127.869999999999</v>
          </cell>
          <cell r="K492">
            <v>2065</v>
          </cell>
          <cell r="L492">
            <v>9443.19</v>
          </cell>
          <cell r="M492">
            <v>2090</v>
          </cell>
          <cell r="N492">
            <v>9618.61</v>
          </cell>
          <cell r="O492">
            <v>2637.75</v>
          </cell>
          <cell r="P492">
            <v>10120.1</v>
          </cell>
          <cell r="Q492">
            <v>2825.0000000000005</v>
          </cell>
          <cell r="R492">
            <v>10247.9</v>
          </cell>
          <cell r="S492">
            <v>2842.5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 t="str">
            <v>MI - IHS - HS</v>
          </cell>
          <cell r="D493">
            <v>0</v>
          </cell>
          <cell r="E493">
            <v>0</v>
          </cell>
          <cell r="F493">
            <v>24203</v>
          </cell>
          <cell r="G493">
            <v>1862</v>
          </cell>
          <cell r="H493">
            <v>28054</v>
          </cell>
          <cell r="I493">
            <v>2040</v>
          </cell>
          <cell r="J493">
            <v>24030.67</v>
          </cell>
          <cell r="K493">
            <v>2065</v>
          </cell>
          <cell r="L493">
            <v>21765.47</v>
          </cell>
          <cell r="M493">
            <v>2090</v>
          </cell>
          <cell r="N493">
            <v>20085.47</v>
          </cell>
          <cell r="O493">
            <v>2637.75</v>
          </cell>
          <cell r="P493">
            <v>19946.973307782337</v>
          </cell>
          <cell r="Q493">
            <v>2825.0000000000005</v>
          </cell>
          <cell r="R493">
            <v>22562</v>
          </cell>
          <cell r="S493">
            <v>2842.5</v>
          </cell>
          <cell r="T493">
            <v>20656.531219251545</v>
          </cell>
          <cell r="U493">
            <v>3115.8018853617286</v>
          </cell>
          <cell r="V493">
            <v>20163.662691313853</v>
          </cell>
          <cell r="W493">
            <v>2690</v>
          </cell>
        </row>
        <row r="494">
          <cell r="A494" t="str">
            <v>MIL - B1 Class C</v>
          </cell>
          <cell r="D494">
            <v>6205</v>
          </cell>
          <cell r="E494">
            <v>1955</v>
          </cell>
          <cell r="F494">
            <v>7416</v>
          </cell>
          <cell r="G494">
            <v>3012.5</v>
          </cell>
          <cell r="H494">
            <v>6998.55</v>
          </cell>
          <cell r="I494">
            <v>3363.6000000000004</v>
          </cell>
          <cell r="J494">
            <v>7081.7</v>
          </cell>
          <cell r="K494">
            <v>3488.85</v>
          </cell>
          <cell r="L494">
            <v>6956.7</v>
          </cell>
          <cell r="M494">
            <v>3549.5</v>
          </cell>
          <cell r="N494">
            <v>7166.55</v>
          </cell>
          <cell r="O494">
            <v>4318.6499999999996</v>
          </cell>
          <cell r="P494">
            <v>6586.05</v>
          </cell>
          <cell r="Q494">
            <v>4251.8500000000004</v>
          </cell>
          <cell r="R494">
            <v>7500.05</v>
          </cell>
          <cell r="S494">
            <v>2922.5</v>
          </cell>
          <cell r="T494">
            <v>6610.05</v>
          </cell>
          <cell r="U494">
            <v>6247.5</v>
          </cell>
          <cell r="V494">
            <v>6007.55</v>
          </cell>
          <cell r="W494">
            <v>1790</v>
          </cell>
        </row>
        <row r="495">
          <cell r="A495" t="str">
            <v>Moira</v>
          </cell>
          <cell r="D495">
            <v>5242.5</v>
          </cell>
          <cell r="E495">
            <v>2195</v>
          </cell>
          <cell r="F495">
            <v>5477.5</v>
          </cell>
          <cell r="G495">
            <v>2710</v>
          </cell>
          <cell r="H495">
            <v>6225</v>
          </cell>
          <cell r="I495">
            <v>2082.5</v>
          </cell>
          <cell r="J495">
            <v>8102.5</v>
          </cell>
          <cell r="K495">
            <v>2397.5</v>
          </cell>
          <cell r="L495">
            <v>8057.5</v>
          </cell>
          <cell r="M495">
            <v>2442.5</v>
          </cell>
          <cell r="N495">
            <v>8325.42</v>
          </cell>
          <cell r="O495">
            <v>2997.5</v>
          </cell>
          <cell r="P495">
            <v>8085</v>
          </cell>
          <cell r="Q495">
            <v>3290</v>
          </cell>
          <cell r="R495">
            <v>8082.5</v>
          </cell>
          <cell r="S495">
            <v>3330</v>
          </cell>
          <cell r="T495">
            <v>7655</v>
          </cell>
          <cell r="U495">
            <v>3220</v>
          </cell>
          <cell r="V495">
            <v>8500</v>
          </cell>
          <cell r="W495">
            <v>1375</v>
          </cell>
        </row>
        <row r="496">
          <cell r="A496" t="str">
            <v>Narromine</v>
          </cell>
          <cell r="D496">
            <v>4210</v>
          </cell>
          <cell r="E496">
            <v>3415</v>
          </cell>
          <cell r="F496">
            <v>6322.5</v>
          </cell>
          <cell r="G496">
            <v>4267.5</v>
          </cell>
          <cell r="H496">
            <v>5587.5</v>
          </cell>
          <cell r="I496">
            <v>4712.5</v>
          </cell>
          <cell r="J496">
            <v>6932.5</v>
          </cell>
          <cell r="K496">
            <v>5892.5</v>
          </cell>
          <cell r="L496">
            <v>7132.5</v>
          </cell>
          <cell r="M496">
            <v>5892.5</v>
          </cell>
          <cell r="N496">
            <v>7132.5</v>
          </cell>
          <cell r="O496">
            <v>5787.5</v>
          </cell>
          <cell r="P496">
            <v>7297.5</v>
          </cell>
          <cell r="Q496">
            <v>6525</v>
          </cell>
          <cell r="R496">
            <v>7365</v>
          </cell>
          <cell r="S496">
            <v>6860</v>
          </cell>
          <cell r="T496">
            <v>9890</v>
          </cell>
          <cell r="U496">
            <v>5500</v>
          </cell>
          <cell r="V496">
            <v>10210</v>
          </cell>
          <cell r="W496">
            <v>4040</v>
          </cell>
        </row>
        <row r="497">
          <cell r="A497" t="str">
            <v>Renmark</v>
          </cell>
          <cell r="D497">
            <v>17266.379310344826</v>
          </cell>
          <cell r="E497">
            <v>0</v>
          </cell>
          <cell r="F497">
            <v>18134.698275862069</v>
          </cell>
          <cell r="G497">
            <v>162.19999999999999</v>
          </cell>
          <cell r="H497">
            <v>18654.849137931036</v>
          </cell>
          <cell r="I497">
            <v>2263</v>
          </cell>
          <cell r="J497">
            <v>19024.568965517239</v>
          </cell>
          <cell r="K497">
            <v>1521</v>
          </cell>
          <cell r="L497">
            <v>19386.206896551725</v>
          </cell>
          <cell r="M497">
            <v>1534.8</v>
          </cell>
          <cell r="N497">
            <v>19747.84</v>
          </cell>
          <cell r="O497">
            <v>1562.5</v>
          </cell>
          <cell r="P497">
            <v>19801.724137931036</v>
          </cell>
          <cell r="Q497">
            <v>1425</v>
          </cell>
          <cell r="R497">
            <v>19801.724137931036</v>
          </cell>
          <cell r="S497">
            <v>1575</v>
          </cell>
          <cell r="T497">
            <v>20490.301724137931</v>
          </cell>
          <cell r="U497">
            <v>1585</v>
          </cell>
          <cell r="V497">
            <v>21232.758620689641</v>
          </cell>
          <cell r="W497">
            <v>1612.5</v>
          </cell>
        </row>
        <row r="498">
          <cell r="A498" t="str">
            <v>Mallawa Irrigation</v>
          </cell>
          <cell r="D498">
            <v>12920</v>
          </cell>
          <cell r="E498">
            <v>0</v>
          </cell>
          <cell r="F498">
            <v>13310</v>
          </cell>
          <cell r="G498">
            <v>0</v>
          </cell>
          <cell r="H498">
            <v>9005</v>
          </cell>
          <cell r="I498">
            <v>5275</v>
          </cell>
          <cell r="J498">
            <v>8962.5</v>
          </cell>
          <cell r="K498">
            <v>4897.5</v>
          </cell>
          <cell r="L498">
            <v>9659.1666666666679</v>
          </cell>
          <cell r="M498">
            <v>5009.3750000000009</v>
          </cell>
          <cell r="N498">
            <v>10505.833000000001</v>
          </cell>
          <cell r="O498">
            <v>5147.5</v>
          </cell>
          <cell r="P498">
            <v>11250</v>
          </cell>
          <cell r="Q498">
            <v>5275</v>
          </cell>
          <cell r="R498">
            <v>12192.5</v>
          </cell>
          <cell r="S498">
            <v>5407.5</v>
          </cell>
          <cell r="T498">
            <v>13005</v>
          </cell>
          <cell r="U498">
            <v>5542.5</v>
          </cell>
          <cell r="V498">
            <v>13005</v>
          </cell>
          <cell r="W498">
            <v>5680</v>
          </cell>
        </row>
        <row r="499">
          <cell r="A499" t="str">
            <v>Tenandra</v>
          </cell>
          <cell r="D499">
            <v>3601</v>
          </cell>
          <cell r="E499">
            <v>3201.5</v>
          </cell>
          <cell r="F499">
            <v>5401</v>
          </cell>
          <cell r="G499">
            <v>3201.5</v>
          </cell>
          <cell r="H499">
            <v>4192.25</v>
          </cell>
          <cell r="I499">
            <v>4410.25</v>
          </cell>
          <cell r="J499">
            <v>5286.75</v>
          </cell>
          <cell r="K499">
            <v>4763.25</v>
          </cell>
          <cell r="L499">
            <v>6047</v>
          </cell>
          <cell r="M499">
            <v>5128</v>
          </cell>
          <cell r="N499">
            <v>6662.5</v>
          </cell>
          <cell r="O499">
            <v>5012.5</v>
          </cell>
          <cell r="P499">
            <v>8085</v>
          </cell>
          <cell r="Q499">
            <v>5820</v>
          </cell>
          <cell r="R499">
            <v>14773.125</v>
          </cell>
          <cell r="S499">
            <v>5990</v>
          </cell>
          <cell r="T499">
            <v>9460</v>
          </cell>
          <cell r="U499">
            <v>5965</v>
          </cell>
          <cell r="V499">
            <v>9460</v>
          </cell>
          <cell r="W499">
            <v>4040</v>
          </cell>
        </row>
        <row r="500">
          <cell r="A500" t="str">
            <v>Trangie-Nevertire</v>
          </cell>
          <cell r="D500">
            <v>0</v>
          </cell>
          <cell r="E500">
            <v>0</v>
          </cell>
          <cell r="F500">
            <v>7440</v>
          </cell>
          <cell r="G500">
            <v>5238</v>
          </cell>
          <cell r="H500">
            <v>4598</v>
          </cell>
          <cell r="I500">
            <v>4767</v>
          </cell>
          <cell r="J500">
            <v>7325</v>
          </cell>
          <cell r="K500">
            <v>6175</v>
          </cell>
          <cell r="L500">
            <v>7812.5</v>
          </cell>
          <cell r="M500">
            <v>6125</v>
          </cell>
          <cell r="N500">
            <v>8150</v>
          </cell>
          <cell r="O500">
            <v>5975</v>
          </cell>
          <cell r="P500">
            <v>8322.5</v>
          </cell>
          <cell r="Q500">
            <v>6427.5</v>
          </cell>
          <cell r="R500">
            <v>9140</v>
          </cell>
          <cell r="S500">
            <v>6235</v>
          </cell>
          <cell r="T500">
            <v>9722.5</v>
          </cell>
          <cell r="U500">
            <v>5815</v>
          </cell>
          <cell r="V500">
            <v>9520</v>
          </cell>
          <cell r="W500">
            <v>4440.0000000000009</v>
          </cell>
        </row>
        <row r="501">
          <cell r="A501" t="str">
            <v>West Corurgan</v>
          </cell>
          <cell r="D501">
            <v>7950</v>
          </cell>
          <cell r="E501">
            <v>0</v>
          </cell>
          <cell r="F501">
            <v>7160</v>
          </cell>
          <cell r="G501">
            <v>915</v>
          </cell>
          <cell r="H501">
            <v>7400</v>
          </cell>
          <cell r="I501">
            <v>937.5</v>
          </cell>
          <cell r="J501">
            <v>5875</v>
          </cell>
          <cell r="K501">
            <v>3190</v>
          </cell>
          <cell r="L501">
            <v>6845</v>
          </cell>
          <cell r="M501">
            <v>3295</v>
          </cell>
          <cell r="N501">
            <v>7362.5</v>
          </cell>
          <cell r="O501">
            <v>3762.5</v>
          </cell>
          <cell r="P501">
            <v>7011.6836665306673</v>
          </cell>
          <cell r="Q501">
            <v>4113.3163334693327</v>
          </cell>
          <cell r="R501">
            <v>7552.1004378763</v>
          </cell>
          <cell r="S501">
            <v>3572.8995621237004</v>
          </cell>
          <cell r="T501">
            <v>8450.3028467595395</v>
          </cell>
          <cell r="U501">
            <v>5039.6971532404605</v>
          </cell>
          <cell r="V501">
            <v>8527.3496174934462</v>
          </cell>
          <cell r="W501">
            <v>1722.6503825065538</v>
          </cell>
        </row>
        <row r="502">
          <cell r="A502" t="str">
            <v>WMI - Curlwaa</v>
          </cell>
          <cell r="D502">
            <v>13017.5</v>
          </cell>
          <cell r="E502">
            <v>1985</v>
          </cell>
          <cell r="F502">
            <v>13540</v>
          </cell>
          <cell r="G502">
            <v>2137.5</v>
          </cell>
          <cell r="H502">
            <v>13850</v>
          </cell>
          <cell r="I502">
            <v>2305</v>
          </cell>
          <cell r="J502">
            <v>14505</v>
          </cell>
          <cell r="K502">
            <v>2237.5</v>
          </cell>
          <cell r="L502">
            <v>14920</v>
          </cell>
          <cell r="M502">
            <v>2235</v>
          </cell>
          <cell r="N502">
            <v>14752.5</v>
          </cell>
          <cell r="O502">
            <v>2997.5</v>
          </cell>
          <cell r="P502">
            <v>14665</v>
          </cell>
          <cell r="Q502">
            <v>2882.5</v>
          </cell>
          <cell r="R502">
            <v>14677.5</v>
          </cell>
          <cell r="S502">
            <v>2922.5</v>
          </cell>
          <cell r="T502">
            <v>14717.5</v>
          </cell>
          <cell r="U502">
            <v>4535</v>
          </cell>
          <cell r="V502">
            <v>14770</v>
          </cell>
          <cell r="W502">
            <v>1157.5</v>
          </cell>
        </row>
        <row r="503">
          <cell r="A503" t="str">
            <v>WMI - Coomealla</v>
          </cell>
          <cell r="D503">
            <v>17297.5</v>
          </cell>
          <cell r="E503">
            <v>1995</v>
          </cell>
          <cell r="F503">
            <v>18120</v>
          </cell>
          <cell r="G503">
            <v>2140</v>
          </cell>
          <cell r="H503">
            <v>18760</v>
          </cell>
          <cell r="I503">
            <v>2307.5</v>
          </cell>
          <cell r="J503">
            <v>19855</v>
          </cell>
          <cell r="K503">
            <v>2237.5</v>
          </cell>
          <cell r="L503">
            <v>20565</v>
          </cell>
          <cell r="M503">
            <v>2235</v>
          </cell>
          <cell r="N503">
            <v>20647.5</v>
          </cell>
          <cell r="O503">
            <v>2997.5</v>
          </cell>
          <cell r="P503">
            <v>20750</v>
          </cell>
          <cell r="Q503">
            <v>2882.5</v>
          </cell>
          <cell r="R503">
            <v>20782.5</v>
          </cell>
          <cell r="S503">
            <v>2922.5</v>
          </cell>
          <cell r="T503">
            <v>20832.5</v>
          </cell>
          <cell r="U503">
            <v>4152.5</v>
          </cell>
          <cell r="V503">
            <v>20905</v>
          </cell>
          <cell r="W503">
            <v>1157.5</v>
          </cell>
        </row>
        <row r="504">
          <cell r="A504" t="str">
            <v>WMI - Buronga</v>
          </cell>
          <cell r="D504">
            <v>29157.5</v>
          </cell>
          <cell r="E504">
            <v>1997.5</v>
          </cell>
          <cell r="F504">
            <v>29080</v>
          </cell>
          <cell r="G504">
            <v>2140</v>
          </cell>
          <cell r="H504">
            <v>30095</v>
          </cell>
          <cell r="I504">
            <v>2307.5</v>
          </cell>
          <cell r="J504">
            <v>32015</v>
          </cell>
          <cell r="K504">
            <v>2237.5</v>
          </cell>
          <cell r="L504">
            <v>33115</v>
          </cell>
          <cell r="M504">
            <v>2235</v>
          </cell>
          <cell r="N504">
            <v>34417.5</v>
          </cell>
          <cell r="O504">
            <v>2997.5</v>
          </cell>
          <cell r="P504">
            <v>35830</v>
          </cell>
          <cell r="Q504">
            <v>2882.5</v>
          </cell>
          <cell r="R504">
            <v>36297.5</v>
          </cell>
          <cell r="S504">
            <v>2922.5</v>
          </cell>
          <cell r="T504">
            <v>36792.5</v>
          </cell>
          <cell r="U504">
            <v>4535</v>
          </cell>
          <cell r="V504">
            <v>37225</v>
          </cell>
          <cell r="W504">
            <v>1157.5</v>
          </cell>
        </row>
      </sheetData>
      <sheetData sheetId="6"/>
      <sheetData sheetId="7">
        <row r="54">
          <cell r="BQ54" t="str">
            <v>2017-18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2 - raw data 16-17"/>
      <sheetName val="Table 3 - raw data 17-18"/>
      <sheetName val="Table 4 - raw data 18-19"/>
      <sheetName val="wae &amp; water delv'd"/>
      <sheetName val="Bulk - Charge revenue"/>
      <sheetName val="Bulk - tables"/>
      <sheetName val="nsw rebate bills test"/>
      <sheetName val="Tables for Report"/>
      <sheetName val="Charts for Report"/>
      <sheetName val="eyebrow charts"/>
      <sheetName val="Extra info"/>
      <sheetName val="nsw wal data"/>
      <sheetName val="cpi-8 capital cities"/>
      <sheetName val="qld test bills"/>
      <sheetName val="qld test bills $-real"/>
      <sheetName val="nsw test bil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H4" t="str">
            <v>Fixed</v>
          </cell>
          <cell r="I4" t="str">
            <v>Yes</v>
          </cell>
          <cell r="J4" t="str">
            <v>No</v>
          </cell>
          <cell r="K4">
            <v>20000</v>
          </cell>
          <cell r="L4">
            <v>0.5</v>
          </cell>
          <cell r="AD4">
            <v>768600</v>
          </cell>
          <cell r="AE4">
            <v>856400</v>
          </cell>
          <cell r="AF4">
            <v>960000</v>
          </cell>
          <cell r="AG4">
            <v>1076000</v>
          </cell>
          <cell r="BW4" t="str">
            <v>GMW Broken  Other bulk water customers</v>
          </cell>
        </row>
        <row r="5">
          <cell r="H5" t="str">
            <v>Fixed</v>
          </cell>
          <cell r="I5" t="str">
            <v>Yes</v>
          </cell>
          <cell r="J5" t="str">
            <v>No</v>
          </cell>
          <cell r="K5">
            <v>20000</v>
          </cell>
          <cell r="L5">
            <v>1</v>
          </cell>
          <cell r="AD5">
            <v>768600</v>
          </cell>
          <cell r="AE5">
            <v>856400</v>
          </cell>
          <cell r="AF5">
            <v>960000</v>
          </cell>
          <cell r="AG5">
            <v>1076000</v>
          </cell>
          <cell r="BW5" t="str">
            <v>GMW Broken  Other bulk water customers</v>
          </cell>
        </row>
        <row r="6">
          <cell r="H6" t="str">
            <v>Fixed</v>
          </cell>
          <cell r="I6" t="str">
            <v>Yes</v>
          </cell>
          <cell r="J6" t="str">
            <v>No</v>
          </cell>
          <cell r="K6">
            <v>100000</v>
          </cell>
          <cell r="L6">
            <v>0.5</v>
          </cell>
          <cell r="AD6">
            <v>3843000</v>
          </cell>
          <cell r="AE6">
            <v>4282000</v>
          </cell>
          <cell r="AF6">
            <v>4800000</v>
          </cell>
          <cell r="AG6">
            <v>5380000</v>
          </cell>
          <cell r="BW6" t="str">
            <v>GMW Broken  Other bulk water customers</v>
          </cell>
        </row>
        <row r="7">
          <cell r="H7" t="str">
            <v>Fixed</v>
          </cell>
          <cell r="I7" t="str">
            <v>Yes</v>
          </cell>
          <cell r="J7" t="str">
            <v>No</v>
          </cell>
          <cell r="K7">
            <v>100000</v>
          </cell>
          <cell r="L7">
            <v>1</v>
          </cell>
          <cell r="AD7">
            <v>3843000</v>
          </cell>
          <cell r="AE7">
            <v>4282000</v>
          </cell>
          <cell r="AF7">
            <v>4800000</v>
          </cell>
          <cell r="AG7">
            <v>5380000</v>
          </cell>
          <cell r="BW7" t="str">
            <v>GMW Broken  Other bulk water customers</v>
          </cell>
        </row>
        <row r="8">
          <cell r="H8" t="str">
            <v>Fixed</v>
          </cell>
          <cell r="I8" t="str">
            <v>Yes</v>
          </cell>
          <cell r="J8" t="str">
            <v>No</v>
          </cell>
          <cell r="K8">
            <v>1000</v>
          </cell>
          <cell r="L8">
            <v>0.5</v>
          </cell>
          <cell r="AD8">
            <v>38430</v>
          </cell>
          <cell r="AE8">
            <v>42820</v>
          </cell>
          <cell r="AF8">
            <v>48000</v>
          </cell>
          <cell r="AG8">
            <v>53800</v>
          </cell>
          <cell r="BW8" t="str">
            <v>GMW Broken  Other bulk water customers</v>
          </cell>
        </row>
        <row r="9">
          <cell r="H9" t="str">
            <v>Fixed</v>
          </cell>
          <cell r="I9" t="str">
            <v>Yes</v>
          </cell>
          <cell r="J9" t="str">
            <v>No</v>
          </cell>
          <cell r="K9">
            <v>1000</v>
          </cell>
          <cell r="L9">
            <v>1</v>
          </cell>
          <cell r="AD9">
            <v>38430</v>
          </cell>
          <cell r="AE9">
            <v>42820</v>
          </cell>
          <cell r="AF9">
            <v>48000</v>
          </cell>
          <cell r="AG9">
            <v>53800</v>
          </cell>
          <cell r="BW9" t="str">
            <v>GMW Broken  Other bulk water customers</v>
          </cell>
        </row>
        <row r="10">
          <cell r="H10" t="str">
            <v>Fixed</v>
          </cell>
          <cell r="I10" t="str">
            <v>Yes</v>
          </cell>
          <cell r="J10" t="str">
            <v>No</v>
          </cell>
          <cell r="K10">
            <v>20000</v>
          </cell>
          <cell r="L10">
            <v>0.5</v>
          </cell>
          <cell r="AD10">
            <v>6592200</v>
          </cell>
          <cell r="AE10">
            <v>7346400</v>
          </cell>
          <cell r="AF10">
            <v>8237200</v>
          </cell>
          <cell r="AG10">
            <v>9233400</v>
          </cell>
          <cell r="BW10" t="str">
            <v>GMW Bullarook  Other bulk water customers</v>
          </cell>
        </row>
        <row r="11">
          <cell r="H11" t="str">
            <v>Fixed</v>
          </cell>
          <cell r="I11" t="str">
            <v>Yes</v>
          </cell>
          <cell r="J11" t="str">
            <v>No</v>
          </cell>
          <cell r="K11">
            <v>20000</v>
          </cell>
          <cell r="L11">
            <v>1</v>
          </cell>
          <cell r="AD11">
            <v>6592200</v>
          </cell>
          <cell r="AE11">
            <v>7346400</v>
          </cell>
          <cell r="AF11">
            <v>8237200</v>
          </cell>
          <cell r="AG11">
            <v>9233400</v>
          </cell>
          <cell r="BW11" t="str">
            <v>GMW Bullarook  Other bulk water customers</v>
          </cell>
        </row>
        <row r="12">
          <cell r="H12" t="str">
            <v>Fixed</v>
          </cell>
          <cell r="I12" t="str">
            <v>Yes</v>
          </cell>
          <cell r="J12" t="str">
            <v>No</v>
          </cell>
          <cell r="K12">
            <v>100000</v>
          </cell>
          <cell r="L12">
            <v>0.5</v>
          </cell>
          <cell r="AD12">
            <v>32961000</v>
          </cell>
          <cell r="AE12">
            <v>36732000</v>
          </cell>
          <cell r="AF12">
            <v>41186000</v>
          </cell>
          <cell r="AG12">
            <v>46167000</v>
          </cell>
          <cell r="BW12" t="str">
            <v>GMW Bullarook  Other bulk water customers</v>
          </cell>
        </row>
        <row r="13">
          <cell r="H13" t="str">
            <v>Fixed</v>
          </cell>
          <cell r="I13" t="str">
            <v>Yes</v>
          </cell>
          <cell r="J13" t="str">
            <v>No</v>
          </cell>
          <cell r="K13">
            <v>100000</v>
          </cell>
          <cell r="L13">
            <v>1</v>
          </cell>
          <cell r="AD13">
            <v>32961000</v>
          </cell>
          <cell r="AE13">
            <v>36732000</v>
          </cell>
          <cell r="AF13">
            <v>41186000</v>
          </cell>
          <cell r="AG13">
            <v>46167000</v>
          </cell>
          <cell r="BW13" t="str">
            <v>GMW Bullarook  Other bulk water customers</v>
          </cell>
        </row>
        <row r="14">
          <cell r="H14" t="str">
            <v>Fixed</v>
          </cell>
          <cell r="I14" t="str">
            <v>Yes</v>
          </cell>
          <cell r="J14" t="str">
            <v>No</v>
          </cell>
          <cell r="K14">
            <v>1000</v>
          </cell>
          <cell r="L14">
            <v>0.5</v>
          </cell>
          <cell r="AD14">
            <v>329610</v>
          </cell>
          <cell r="AE14">
            <v>367320</v>
          </cell>
          <cell r="AF14">
            <v>411860</v>
          </cell>
          <cell r="AG14">
            <v>461670</v>
          </cell>
          <cell r="BW14" t="str">
            <v>GMW Bullarook  Other bulk water customers</v>
          </cell>
        </row>
        <row r="15">
          <cell r="H15" t="str">
            <v>Fixed</v>
          </cell>
          <cell r="I15" t="str">
            <v>Yes</v>
          </cell>
          <cell r="J15" t="str">
            <v>No</v>
          </cell>
          <cell r="K15">
            <v>1000</v>
          </cell>
          <cell r="L15">
            <v>1</v>
          </cell>
          <cell r="AD15">
            <v>329610</v>
          </cell>
          <cell r="AE15">
            <v>367320</v>
          </cell>
          <cell r="AF15">
            <v>411860</v>
          </cell>
          <cell r="AG15">
            <v>461670</v>
          </cell>
          <cell r="BW15" t="str">
            <v>GMW Bullarook  Other bulk water customers</v>
          </cell>
        </row>
        <row r="16">
          <cell r="H16" t="str">
            <v>Fixed</v>
          </cell>
          <cell r="I16" t="str">
            <v>Yes</v>
          </cell>
          <cell r="J16" t="str">
            <v>No</v>
          </cell>
          <cell r="K16">
            <v>20000</v>
          </cell>
          <cell r="L16">
            <v>0.5</v>
          </cell>
          <cell r="AD16">
            <v>497200</v>
          </cell>
          <cell r="AE16">
            <v>503600</v>
          </cell>
          <cell r="AF16">
            <v>503600</v>
          </cell>
          <cell r="AG16">
            <v>513200</v>
          </cell>
          <cell r="BW16" t="str">
            <v>GMW Campaspe  Other bulk water customers</v>
          </cell>
        </row>
        <row r="17">
          <cell r="H17" t="str">
            <v>Fixed</v>
          </cell>
          <cell r="I17" t="str">
            <v>Yes</v>
          </cell>
          <cell r="J17" t="str">
            <v>No</v>
          </cell>
          <cell r="K17">
            <v>20000</v>
          </cell>
          <cell r="L17">
            <v>1</v>
          </cell>
          <cell r="AD17">
            <v>497200</v>
          </cell>
          <cell r="AE17">
            <v>503600</v>
          </cell>
          <cell r="AF17">
            <v>503600</v>
          </cell>
          <cell r="AG17">
            <v>513200</v>
          </cell>
          <cell r="BW17" t="str">
            <v>GMW Campaspe  Other bulk water customers</v>
          </cell>
        </row>
        <row r="18">
          <cell r="H18" t="str">
            <v>Fixed</v>
          </cell>
          <cell r="I18" t="str">
            <v>Yes</v>
          </cell>
          <cell r="J18" t="str">
            <v>No</v>
          </cell>
          <cell r="K18">
            <v>100000</v>
          </cell>
          <cell r="L18">
            <v>0.5</v>
          </cell>
          <cell r="AD18">
            <v>2486000</v>
          </cell>
          <cell r="AE18">
            <v>2518000</v>
          </cell>
          <cell r="AF18">
            <v>2518000</v>
          </cell>
          <cell r="AG18">
            <v>2566000</v>
          </cell>
          <cell r="BW18" t="str">
            <v>GMW Campaspe  Other bulk water customers</v>
          </cell>
        </row>
        <row r="19">
          <cell r="H19" t="str">
            <v>Fixed</v>
          </cell>
          <cell r="I19" t="str">
            <v>Yes</v>
          </cell>
          <cell r="J19" t="str">
            <v>No</v>
          </cell>
          <cell r="K19">
            <v>100000</v>
          </cell>
          <cell r="L19">
            <v>1</v>
          </cell>
          <cell r="AD19">
            <v>2486000</v>
          </cell>
          <cell r="AE19">
            <v>2518000</v>
          </cell>
          <cell r="AF19">
            <v>2518000</v>
          </cell>
          <cell r="AG19">
            <v>2566000</v>
          </cell>
          <cell r="BW19" t="str">
            <v>GMW Campaspe  Other bulk water customers</v>
          </cell>
        </row>
        <row r="20">
          <cell r="H20" t="str">
            <v>Fixed</v>
          </cell>
          <cell r="I20" t="str">
            <v>Yes</v>
          </cell>
          <cell r="J20" t="str">
            <v>No</v>
          </cell>
          <cell r="K20">
            <v>1000</v>
          </cell>
          <cell r="L20">
            <v>0.5</v>
          </cell>
          <cell r="AD20">
            <v>24860</v>
          </cell>
          <cell r="AE20">
            <v>25180</v>
          </cell>
          <cell r="AF20">
            <v>25180</v>
          </cell>
          <cell r="AG20">
            <v>25660</v>
          </cell>
          <cell r="BW20" t="str">
            <v>GMW Campaspe  Other bulk water customers</v>
          </cell>
        </row>
        <row r="21">
          <cell r="H21" t="str">
            <v>Fixed</v>
          </cell>
          <cell r="I21" t="str">
            <v>Yes</v>
          </cell>
          <cell r="J21" t="str">
            <v>No</v>
          </cell>
          <cell r="K21">
            <v>1000</v>
          </cell>
          <cell r="L21">
            <v>1</v>
          </cell>
          <cell r="AD21">
            <v>24860</v>
          </cell>
          <cell r="AE21">
            <v>25180</v>
          </cell>
          <cell r="AF21">
            <v>25180</v>
          </cell>
          <cell r="AG21">
            <v>25660</v>
          </cell>
          <cell r="BW21" t="str">
            <v>GMW Campaspe  Other bulk water customers</v>
          </cell>
        </row>
        <row r="22">
          <cell r="H22" t="str">
            <v>Fixed</v>
          </cell>
          <cell r="I22" t="str">
            <v>Yes</v>
          </cell>
          <cell r="J22" t="str">
            <v>No</v>
          </cell>
          <cell r="K22">
            <v>20000</v>
          </cell>
          <cell r="L22">
            <v>0.5</v>
          </cell>
          <cell r="AD22">
            <v>163200</v>
          </cell>
          <cell r="AE22">
            <v>165000</v>
          </cell>
          <cell r="AF22">
            <v>144000</v>
          </cell>
          <cell r="AG22">
            <v>147000</v>
          </cell>
          <cell r="BW22" t="str">
            <v>GMW Goulburn  Other bulk water customers</v>
          </cell>
        </row>
        <row r="23">
          <cell r="H23" t="str">
            <v>Fixed</v>
          </cell>
          <cell r="I23" t="str">
            <v>Yes</v>
          </cell>
          <cell r="J23" t="str">
            <v>No</v>
          </cell>
          <cell r="K23">
            <v>20000</v>
          </cell>
          <cell r="L23">
            <v>1</v>
          </cell>
          <cell r="AD23">
            <v>163200</v>
          </cell>
          <cell r="AE23">
            <v>165000</v>
          </cell>
          <cell r="AF23">
            <v>144000</v>
          </cell>
          <cell r="AG23">
            <v>147000</v>
          </cell>
          <cell r="BW23" t="str">
            <v>GMW Goulburn  Other bulk water customers</v>
          </cell>
        </row>
        <row r="24">
          <cell r="H24" t="str">
            <v>Fixed</v>
          </cell>
          <cell r="I24" t="str">
            <v>Yes</v>
          </cell>
          <cell r="J24" t="str">
            <v>No</v>
          </cell>
          <cell r="K24">
            <v>100000</v>
          </cell>
          <cell r="L24">
            <v>0.5</v>
          </cell>
          <cell r="AD24">
            <v>816000</v>
          </cell>
          <cell r="AE24">
            <v>825000</v>
          </cell>
          <cell r="AF24">
            <v>720000</v>
          </cell>
          <cell r="AG24">
            <v>735000</v>
          </cell>
          <cell r="BW24" t="str">
            <v>GMW Goulburn  Other bulk water customers</v>
          </cell>
        </row>
        <row r="25">
          <cell r="H25" t="str">
            <v>Fixed</v>
          </cell>
          <cell r="I25" t="str">
            <v>Yes</v>
          </cell>
          <cell r="J25" t="str">
            <v>No</v>
          </cell>
          <cell r="K25">
            <v>100000</v>
          </cell>
          <cell r="L25">
            <v>1</v>
          </cell>
          <cell r="AD25">
            <v>816000</v>
          </cell>
          <cell r="AE25">
            <v>825000</v>
          </cell>
          <cell r="AF25">
            <v>720000</v>
          </cell>
          <cell r="AG25">
            <v>735000</v>
          </cell>
          <cell r="BW25" t="str">
            <v>GMW Goulburn  Other bulk water customers</v>
          </cell>
        </row>
        <row r="26">
          <cell r="H26" t="str">
            <v>Fixed</v>
          </cell>
          <cell r="I26" t="str">
            <v>Yes</v>
          </cell>
          <cell r="J26" t="str">
            <v>No</v>
          </cell>
          <cell r="K26">
            <v>1000</v>
          </cell>
          <cell r="L26">
            <v>0.5</v>
          </cell>
          <cell r="AD26">
            <v>8160</v>
          </cell>
          <cell r="AE26">
            <v>8250</v>
          </cell>
          <cell r="AF26">
            <v>7200</v>
          </cell>
          <cell r="AG26">
            <v>7350</v>
          </cell>
          <cell r="BW26" t="str">
            <v>GMW Goulburn  Other bulk water customers</v>
          </cell>
        </row>
        <row r="27">
          <cell r="H27" t="str">
            <v>Fixed</v>
          </cell>
          <cell r="I27" t="str">
            <v>Yes</v>
          </cell>
          <cell r="J27" t="str">
            <v>No</v>
          </cell>
          <cell r="K27">
            <v>1000</v>
          </cell>
          <cell r="L27">
            <v>1</v>
          </cell>
          <cell r="AD27">
            <v>8160</v>
          </cell>
          <cell r="AE27">
            <v>8250</v>
          </cell>
          <cell r="AF27">
            <v>7200</v>
          </cell>
          <cell r="AG27">
            <v>7350</v>
          </cell>
          <cell r="BW27" t="str">
            <v>GMW Goulburn  Other bulk water customers</v>
          </cell>
        </row>
        <row r="28">
          <cell r="H28" t="str">
            <v>Fixed</v>
          </cell>
          <cell r="I28" t="str">
            <v>Yes</v>
          </cell>
          <cell r="J28" t="str">
            <v>No</v>
          </cell>
          <cell r="K28">
            <v>50</v>
          </cell>
          <cell r="L28">
            <v>1</v>
          </cell>
          <cell r="AD28">
            <v>528.5</v>
          </cell>
          <cell r="AE28">
            <v>535</v>
          </cell>
          <cell r="AF28">
            <v>535</v>
          </cell>
          <cell r="AG28">
            <v>549</v>
          </cell>
          <cell r="BW28" t="str">
            <v>GMW Goulburn  Private diverters</v>
          </cell>
        </row>
        <row r="29">
          <cell r="H29" t="str">
            <v>Fixed</v>
          </cell>
          <cell r="I29" t="str">
            <v>Yes</v>
          </cell>
          <cell r="J29" t="str">
            <v>No</v>
          </cell>
          <cell r="K29">
            <v>50</v>
          </cell>
          <cell r="L29">
            <v>0.5</v>
          </cell>
          <cell r="AD29">
            <v>528.5</v>
          </cell>
          <cell r="AE29">
            <v>535</v>
          </cell>
          <cell r="AF29">
            <v>535</v>
          </cell>
          <cell r="AG29">
            <v>549</v>
          </cell>
          <cell r="BW29" t="str">
            <v>GMW Goulburn  Private diverters</v>
          </cell>
        </row>
        <row r="30">
          <cell r="H30" t="str">
            <v>Fixed</v>
          </cell>
          <cell r="I30" t="str">
            <v>Yes</v>
          </cell>
          <cell r="J30" t="str">
            <v>No</v>
          </cell>
          <cell r="K30">
            <v>250</v>
          </cell>
          <cell r="L30">
            <v>1</v>
          </cell>
          <cell r="AD30">
            <v>2642.5</v>
          </cell>
          <cell r="AE30">
            <v>2675</v>
          </cell>
          <cell r="AF30">
            <v>2675</v>
          </cell>
          <cell r="AG30">
            <v>2745</v>
          </cell>
          <cell r="BW30" t="str">
            <v>GMW Goulburn  Private diverters</v>
          </cell>
        </row>
        <row r="31">
          <cell r="H31" t="str">
            <v>Fixed</v>
          </cell>
          <cell r="I31" t="str">
            <v>Yes</v>
          </cell>
          <cell r="J31" t="str">
            <v>No</v>
          </cell>
          <cell r="K31">
            <v>250</v>
          </cell>
          <cell r="L31">
            <v>0.5</v>
          </cell>
          <cell r="AD31">
            <v>2642.5</v>
          </cell>
          <cell r="AE31">
            <v>2675</v>
          </cell>
          <cell r="AF31">
            <v>2675</v>
          </cell>
          <cell r="AG31">
            <v>2745</v>
          </cell>
          <cell r="BW31" t="str">
            <v>GMW Goulburn  Private diverters</v>
          </cell>
        </row>
        <row r="32">
          <cell r="H32" t="str">
            <v>Fixed</v>
          </cell>
          <cell r="I32" t="str">
            <v>Yes</v>
          </cell>
          <cell r="J32" t="str">
            <v>No</v>
          </cell>
          <cell r="K32">
            <v>1000</v>
          </cell>
          <cell r="L32">
            <v>1</v>
          </cell>
          <cell r="AD32">
            <v>10570</v>
          </cell>
          <cell r="AE32">
            <v>10700</v>
          </cell>
          <cell r="AF32">
            <v>10700</v>
          </cell>
          <cell r="AG32">
            <v>10980</v>
          </cell>
          <cell r="BW32" t="str">
            <v>GMW Goulburn  Private diverters</v>
          </cell>
        </row>
        <row r="33">
          <cell r="H33" t="str">
            <v>Fixed</v>
          </cell>
          <cell r="I33" t="str">
            <v>Yes</v>
          </cell>
          <cell r="J33" t="str">
            <v>No</v>
          </cell>
          <cell r="K33">
            <v>1000</v>
          </cell>
          <cell r="L33">
            <v>0.5</v>
          </cell>
          <cell r="AD33">
            <v>10570</v>
          </cell>
          <cell r="AE33">
            <v>10700</v>
          </cell>
          <cell r="AF33">
            <v>10700</v>
          </cell>
          <cell r="AG33">
            <v>10980</v>
          </cell>
          <cell r="BW33" t="str">
            <v>GMW Goulburn  Private diverters</v>
          </cell>
        </row>
        <row r="34">
          <cell r="H34" t="str">
            <v>Fixed</v>
          </cell>
          <cell r="I34" t="str">
            <v>Yes</v>
          </cell>
          <cell r="J34" t="str">
            <v>No</v>
          </cell>
          <cell r="K34">
            <v>50</v>
          </cell>
          <cell r="L34">
            <v>1</v>
          </cell>
          <cell r="AD34">
            <v>100</v>
          </cell>
          <cell r="AE34">
            <v>110</v>
          </cell>
          <cell r="AF34">
            <v>110</v>
          </cell>
          <cell r="AG34">
            <v>120</v>
          </cell>
          <cell r="BW34" t="str">
            <v>GMW Goulburn  Private diverters</v>
          </cell>
        </row>
        <row r="35">
          <cell r="H35" t="str">
            <v>Fixed</v>
          </cell>
          <cell r="I35" t="str">
            <v>Yes</v>
          </cell>
          <cell r="J35" t="str">
            <v>No</v>
          </cell>
          <cell r="K35">
            <v>50</v>
          </cell>
          <cell r="L35">
            <v>0.5</v>
          </cell>
          <cell r="AD35">
            <v>100</v>
          </cell>
          <cell r="AE35">
            <v>110</v>
          </cell>
          <cell r="AF35">
            <v>110</v>
          </cell>
          <cell r="AG35">
            <v>120</v>
          </cell>
          <cell r="BW35" t="str">
            <v>GMW Goulburn  Private diverters</v>
          </cell>
        </row>
        <row r="36">
          <cell r="H36" t="str">
            <v>Fixed</v>
          </cell>
          <cell r="I36" t="str">
            <v>Yes</v>
          </cell>
          <cell r="J36" t="str">
            <v>No</v>
          </cell>
          <cell r="K36">
            <v>250</v>
          </cell>
          <cell r="L36">
            <v>1</v>
          </cell>
          <cell r="AD36">
            <v>100</v>
          </cell>
          <cell r="AE36">
            <v>110</v>
          </cell>
          <cell r="AF36">
            <v>110</v>
          </cell>
          <cell r="AG36">
            <v>120</v>
          </cell>
          <cell r="BW36" t="str">
            <v>GMW Goulburn  Private diverters</v>
          </cell>
        </row>
        <row r="37">
          <cell r="H37" t="str">
            <v>Fixed</v>
          </cell>
          <cell r="I37" t="str">
            <v>Yes</v>
          </cell>
          <cell r="J37" t="str">
            <v>No</v>
          </cell>
          <cell r="K37">
            <v>250</v>
          </cell>
          <cell r="L37">
            <v>0.5</v>
          </cell>
          <cell r="AD37">
            <v>100</v>
          </cell>
          <cell r="AE37">
            <v>110</v>
          </cell>
          <cell r="AF37">
            <v>110</v>
          </cell>
          <cell r="AG37">
            <v>120</v>
          </cell>
          <cell r="BW37" t="str">
            <v>GMW Goulburn  Private diverters</v>
          </cell>
        </row>
        <row r="38">
          <cell r="H38" t="str">
            <v>Fixed</v>
          </cell>
          <cell r="I38" t="str">
            <v>Yes</v>
          </cell>
          <cell r="J38" t="str">
            <v>No</v>
          </cell>
          <cell r="K38">
            <v>1000</v>
          </cell>
          <cell r="L38">
            <v>1</v>
          </cell>
          <cell r="AD38">
            <v>100</v>
          </cell>
          <cell r="AE38">
            <v>110</v>
          </cell>
          <cell r="AF38">
            <v>110</v>
          </cell>
          <cell r="AG38">
            <v>120</v>
          </cell>
          <cell r="BW38" t="str">
            <v>GMW Goulburn  Private diverters</v>
          </cell>
        </row>
        <row r="39">
          <cell r="H39" t="str">
            <v>Fixed</v>
          </cell>
          <cell r="I39" t="str">
            <v>Yes</v>
          </cell>
          <cell r="J39" t="str">
            <v>No</v>
          </cell>
          <cell r="K39">
            <v>1000</v>
          </cell>
          <cell r="L39">
            <v>0.5</v>
          </cell>
          <cell r="AD39">
            <v>100</v>
          </cell>
          <cell r="AE39">
            <v>110</v>
          </cell>
          <cell r="AF39">
            <v>110</v>
          </cell>
          <cell r="AG39">
            <v>120</v>
          </cell>
          <cell r="BW39" t="str">
            <v>GMW Goulburn  Private diverters</v>
          </cell>
        </row>
        <row r="40">
          <cell r="H40" t="str">
            <v>Fixed</v>
          </cell>
          <cell r="I40" t="str">
            <v>Yes</v>
          </cell>
          <cell r="J40" t="str">
            <v>No</v>
          </cell>
          <cell r="K40">
            <v>50</v>
          </cell>
          <cell r="L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BW40" t="str">
            <v>GMW Goulburn  Private diverters</v>
          </cell>
        </row>
        <row r="41">
          <cell r="H41" t="str">
            <v>Fixed</v>
          </cell>
          <cell r="I41" t="str">
            <v>Yes</v>
          </cell>
          <cell r="J41" t="str">
            <v>No</v>
          </cell>
          <cell r="K41">
            <v>50</v>
          </cell>
          <cell r="L41">
            <v>0.5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BW41" t="str">
            <v>GMW Goulburn  Private diverters</v>
          </cell>
        </row>
        <row r="42">
          <cell r="H42" t="str">
            <v>Fixed</v>
          </cell>
          <cell r="I42" t="str">
            <v>Yes</v>
          </cell>
          <cell r="J42" t="str">
            <v>No</v>
          </cell>
          <cell r="K42">
            <v>250</v>
          </cell>
          <cell r="L42">
            <v>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BW42" t="str">
            <v>GMW Goulburn  Private diverters</v>
          </cell>
        </row>
        <row r="43">
          <cell r="H43" t="str">
            <v>Fixed</v>
          </cell>
          <cell r="I43" t="str">
            <v>Yes</v>
          </cell>
          <cell r="J43" t="str">
            <v>No</v>
          </cell>
          <cell r="K43">
            <v>250</v>
          </cell>
          <cell r="L43">
            <v>0.5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BW43" t="str">
            <v>GMW Goulburn  Private diverters</v>
          </cell>
        </row>
        <row r="44">
          <cell r="H44" t="str">
            <v>Fixed</v>
          </cell>
          <cell r="I44" t="str">
            <v>Yes</v>
          </cell>
          <cell r="J44" t="str">
            <v>No</v>
          </cell>
          <cell r="K44">
            <v>1000</v>
          </cell>
          <cell r="L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BW44" t="str">
            <v>GMW Goulburn  Private diverters</v>
          </cell>
        </row>
        <row r="45">
          <cell r="H45" t="str">
            <v>Fixed</v>
          </cell>
          <cell r="I45" t="str">
            <v>Yes</v>
          </cell>
          <cell r="J45" t="str">
            <v>No</v>
          </cell>
          <cell r="K45">
            <v>1000</v>
          </cell>
          <cell r="L45">
            <v>0.5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BW45" t="str">
            <v>GMW Goulburn  Private diverters</v>
          </cell>
        </row>
        <row r="46">
          <cell r="H46" t="str">
            <v>Fixed</v>
          </cell>
          <cell r="I46" t="str">
            <v>Yes</v>
          </cell>
          <cell r="J46" t="str">
            <v>No</v>
          </cell>
          <cell r="K46">
            <v>50</v>
          </cell>
          <cell r="L46">
            <v>1</v>
          </cell>
          <cell r="AD46">
            <v>100</v>
          </cell>
          <cell r="AE46">
            <v>100</v>
          </cell>
          <cell r="AF46">
            <v>100</v>
          </cell>
          <cell r="AG46">
            <v>110</v>
          </cell>
          <cell r="BW46" t="str">
            <v>GMW Goulburn  Private diverters</v>
          </cell>
        </row>
        <row r="47">
          <cell r="H47" t="str">
            <v>Fixed</v>
          </cell>
          <cell r="I47" t="str">
            <v>Yes</v>
          </cell>
          <cell r="J47" t="str">
            <v>No</v>
          </cell>
          <cell r="K47">
            <v>50</v>
          </cell>
          <cell r="L47">
            <v>0.5</v>
          </cell>
          <cell r="AD47">
            <v>100</v>
          </cell>
          <cell r="AE47">
            <v>100</v>
          </cell>
          <cell r="AF47">
            <v>100</v>
          </cell>
          <cell r="AG47">
            <v>110</v>
          </cell>
          <cell r="BW47" t="str">
            <v>GMW Goulburn  Private diverters</v>
          </cell>
        </row>
        <row r="48">
          <cell r="H48" t="str">
            <v>Fixed</v>
          </cell>
          <cell r="I48" t="str">
            <v>Yes</v>
          </cell>
          <cell r="J48" t="str">
            <v>No</v>
          </cell>
          <cell r="K48">
            <v>250</v>
          </cell>
          <cell r="L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BW48" t="str">
            <v>GMW Goulburn  Private diverters</v>
          </cell>
        </row>
        <row r="49">
          <cell r="H49" t="str">
            <v>Fixed</v>
          </cell>
          <cell r="I49" t="str">
            <v>Yes</v>
          </cell>
          <cell r="J49" t="str">
            <v>No</v>
          </cell>
          <cell r="K49">
            <v>250</v>
          </cell>
          <cell r="L49">
            <v>0.5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BW49" t="str">
            <v>GMW Goulburn  Private diverters</v>
          </cell>
        </row>
        <row r="50">
          <cell r="H50" t="str">
            <v>Fixed</v>
          </cell>
          <cell r="I50" t="str">
            <v>Yes</v>
          </cell>
          <cell r="J50" t="str">
            <v>No</v>
          </cell>
          <cell r="K50">
            <v>1000</v>
          </cell>
          <cell r="L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BW50" t="str">
            <v>GMW Goulburn  Private diverters</v>
          </cell>
        </row>
        <row r="51">
          <cell r="H51" t="str">
            <v>Fixed</v>
          </cell>
          <cell r="I51" t="str">
            <v>Yes</v>
          </cell>
          <cell r="J51" t="str">
            <v>No</v>
          </cell>
          <cell r="K51">
            <v>1000</v>
          </cell>
          <cell r="L51">
            <v>0.5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BW51" t="str">
            <v>GMW Goulburn  Private diverters</v>
          </cell>
        </row>
        <row r="52">
          <cell r="H52" t="str">
            <v>Fixed</v>
          </cell>
          <cell r="I52" t="str">
            <v>Yes</v>
          </cell>
          <cell r="J52" t="str">
            <v>No</v>
          </cell>
          <cell r="K52">
            <v>50</v>
          </cell>
          <cell r="L52">
            <v>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BW52" t="str">
            <v>GMW Goulburn  Private diverters</v>
          </cell>
        </row>
        <row r="53">
          <cell r="H53" t="str">
            <v>Fixed</v>
          </cell>
          <cell r="I53" t="str">
            <v>Yes</v>
          </cell>
          <cell r="J53" t="str">
            <v>No</v>
          </cell>
          <cell r="K53">
            <v>50</v>
          </cell>
          <cell r="L53">
            <v>0.5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BW53" t="str">
            <v>GMW Goulburn  Private diverters</v>
          </cell>
        </row>
        <row r="54">
          <cell r="H54" t="str">
            <v>Fixed</v>
          </cell>
          <cell r="I54" t="str">
            <v>Yes</v>
          </cell>
          <cell r="J54" t="str">
            <v>No</v>
          </cell>
          <cell r="K54">
            <v>250</v>
          </cell>
          <cell r="L54">
            <v>1</v>
          </cell>
          <cell r="AD54">
            <v>400</v>
          </cell>
          <cell r="AE54">
            <v>640</v>
          </cell>
          <cell r="AF54">
            <v>660</v>
          </cell>
          <cell r="AG54">
            <v>680</v>
          </cell>
          <cell r="BW54" t="str">
            <v>GMW Goulburn  Private diverters</v>
          </cell>
        </row>
        <row r="55">
          <cell r="H55" t="str">
            <v>Fixed</v>
          </cell>
          <cell r="I55" t="str">
            <v>Yes</v>
          </cell>
          <cell r="J55" t="str">
            <v>No</v>
          </cell>
          <cell r="K55">
            <v>250</v>
          </cell>
          <cell r="L55">
            <v>0.5</v>
          </cell>
          <cell r="AD55">
            <v>400</v>
          </cell>
          <cell r="AE55">
            <v>640</v>
          </cell>
          <cell r="AF55">
            <v>660</v>
          </cell>
          <cell r="AG55">
            <v>680</v>
          </cell>
          <cell r="BW55" t="str">
            <v>GMW Goulburn  Private diverters</v>
          </cell>
        </row>
        <row r="56">
          <cell r="H56" t="str">
            <v>Fixed</v>
          </cell>
          <cell r="I56" t="str">
            <v>Yes</v>
          </cell>
          <cell r="J56" t="str">
            <v>No</v>
          </cell>
          <cell r="K56">
            <v>1000</v>
          </cell>
          <cell r="L56">
            <v>1</v>
          </cell>
          <cell r="AD56">
            <v>400</v>
          </cell>
          <cell r="AE56">
            <v>640</v>
          </cell>
          <cell r="AF56">
            <v>660</v>
          </cell>
          <cell r="AG56">
            <v>680</v>
          </cell>
          <cell r="BW56" t="str">
            <v>GMW Goulburn  Private diverters</v>
          </cell>
        </row>
        <row r="57">
          <cell r="H57" t="str">
            <v>Fixed</v>
          </cell>
          <cell r="I57" t="str">
            <v>Yes</v>
          </cell>
          <cell r="J57" t="str">
            <v>No</v>
          </cell>
          <cell r="K57">
            <v>1000</v>
          </cell>
          <cell r="L57">
            <v>0.5</v>
          </cell>
          <cell r="AD57">
            <v>400</v>
          </cell>
          <cell r="AE57">
            <v>640</v>
          </cell>
          <cell r="AF57">
            <v>660</v>
          </cell>
          <cell r="AG57">
            <v>680</v>
          </cell>
          <cell r="BW57" t="str">
            <v>GMW Goulburn  Private diverters</v>
          </cell>
        </row>
        <row r="58">
          <cell r="H58" t="str">
            <v>Fixed</v>
          </cell>
          <cell r="I58" t="str">
            <v>Yes</v>
          </cell>
          <cell r="J58" t="str">
            <v>No</v>
          </cell>
          <cell r="K58">
            <v>50</v>
          </cell>
          <cell r="L58">
            <v>1</v>
          </cell>
          <cell r="AD58">
            <v>101.88500000000001</v>
          </cell>
          <cell r="AE58">
            <v>69.185000000000002</v>
          </cell>
          <cell r="AF58">
            <v>47.5</v>
          </cell>
          <cell r="AG58">
            <v>37.5</v>
          </cell>
          <cell r="BW58" t="str">
            <v>GMW Goulburn  Private diverters</v>
          </cell>
        </row>
        <row r="59">
          <cell r="H59" t="str">
            <v>Fixed</v>
          </cell>
          <cell r="I59" t="str">
            <v>Yes</v>
          </cell>
          <cell r="J59" t="str">
            <v>No</v>
          </cell>
          <cell r="K59">
            <v>50</v>
          </cell>
          <cell r="L59">
            <v>0.5</v>
          </cell>
          <cell r="AD59">
            <v>101.88500000000001</v>
          </cell>
          <cell r="AE59">
            <v>69.185000000000002</v>
          </cell>
          <cell r="AF59">
            <v>47.5</v>
          </cell>
          <cell r="AG59">
            <v>37.5</v>
          </cell>
          <cell r="BW59" t="str">
            <v>GMW Goulburn  Private diverters</v>
          </cell>
        </row>
        <row r="60">
          <cell r="H60" t="str">
            <v>Fixed</v>
          </cell>
          <cell r="I60" t="str">
            <v>Yes</v>
          </cell>
          <cell r="J60" t="str">
            <v>No</v>
          </cell>
          <cell r="K60">
            <v>250</v>
          </cell>
          <cell r="L60">
            <v>1</v>
          </cell>
          <cell r="AD60">
            <v>509.42500000000001</v>
          </cell>
          <cell r="AE60">
            <v>345.92500000000001</v>
          </cell>
          <cell r="AF60">
            <v>237.5</v>
          </cell>
          <cell r="AG60">
            <v>187.5</v>
          </cell>
          <cell r="BW60" t="str">
            <v>GMW Goulburn  Private diverters</v>
          </cell>
        </row>
        <row r="61">
          <cell r="H61" t="str">
            <v>Fixed</v>
          </cell>
          <cell r="I61" t="str">
            <v>Yes</v>
          </cell>
          <cell r="J61" t="str">
            <v>No</v>
          </cell>
          <cell r="K61">
            <v>250</v>
          </cell>
          <cell r="L61">
            <v>0.5</v>
          </cell>
          <cell r="AD61">
            <v>509.42500000000001</v>
          </cell>
          <cell r="AE61">
            <v>345.92500000000001</v>
          </cell>
          <cell r="AF61">
            <v>237.5</v>
          </cell>
          <cell r="AG61">
            <v>187.5</v>
          </cell>
          <cell r="BW61" t="str">
            <v>GMW Goulburn  Private diverters</v>
          </cell>
        </row>
        <row r="62">
          <cell r="H62" t="str">
            <v>Fixed</v>
          </cell>
          <cell r="I62" t="str">
            <v>Yes</v>
          </cell>
          <cell r="J62" t="str">
            <v>No</v>
          </cell>
          <cell r="K62">
            <v>1000</v>
          </cell>
          <cell r="L62">
            <v>1</v>
          </cell>
          <cell r="AD62">
            <v>2037.7</v>
          </cell>
          <cell r="AE62">
            <v>1383.7</v>
          </cell>
          <cell r="AF62">
            <v>950</v>
          </cell>
          <cell r="AG62">
            <v>750</v>
          </cell>
          <cell r="BW62" t="str">
            <v>GMW Goulburn  Private diverters</v>
          </cell>
        </row>
        <row r="63">
          <cell r="H63" t="str">
            <v>Fixed</v>
          </cell>
          <cell r="I63" t="str">
            <v>Yes</v>
          </cell>
          <cell r="J63" t="str">
            <v>No</v>
          </cell>
          <cell r="K63">
            <v>1000</v>
          </cell>
          <cell r="L63">
            <v>0.5</v>
          </cell>
          <cell r="AD63">
            <v>2037.7</v>
          </cell>
          <cell r="AE63">
            <v>1383.7</v>
          </cell>
          <cell r="AF63">
            <v>950</v>
          </cell>
          <cell r="AG63">
            <v>750</v>
          </cell>
          <cell r="BW63" t="str">
            <v>GMW Goulburn  Private diverters</v>
          </cell>
        </row>
        <row r="64">
          <cell r="H64" t="str">
            <v>Fixed</v>
          </cell>
          <cell r="I64" t="str">
            <v>Yes</v>
          </cell>
          <cell r="J64" t="str">
            <v>No</v>
          </cell>
          <cell r="K64">
            <v>50</v>
          </cell>
          <cell r="L64">
            <v>1</v>
          </cell>
          <cell r="AD64">
            <v>60</v>
          </cell>
          <cell r="AE64">
            <v>95</v>
          </cell>
          <cell r="AF64">
            <v>138</v>
          </cell>
          <cell r="AG64">
            <v>175</v>
          </cell>
          <cell r="BW64" t="str">
            <v>GMW Murray  Private diverters</v>
          </cell>
        </row>
        <row r="65">
          <cell r="H65" t="str">
            <v>Fixed</v>
          </cell>
          <cell r="I65" t="str">
            <v>Yes</v>
          </cell>
          <cell r="J65" t="str">
            <v>No</v>
          </cell>
          <cell r="K65">
            <v>50</v>
          </cell>
          <cell r="L65">
            <v>0.5</v>
          </cell>
          <cell r="AD65">
            <v>60</v>
          </cell>
          <cell r="AE65">
            <v>95</v>
          </cell>
          <cell r="AF65">
            <v>138</v>
          </cell>
          <cell r="AG65">
            <v>175</v>
          </cell>
          <cell r="BW65" t="str">
            <v>GMW Murray  Private diverters</v>
          </cell>
        </row>
        <row r="66">
          <cell r="H66" t="str">
            <v>Fixed</v>
          </cell>
          <cell r="I66" t="str">
            <v>Yes</v>
          </cell>
          <cell r="J66" t="str">
            <v>No</v>
          </cell>
          <cell r="K66">
            <v>250</v>
          </cell>
          <cell r="L66">
            <v>1</v>
          </cell>
          <cell r="AD66">
            <v>60</v>
          </cell>
          <cell r="AE66">
            <v>95</v>
          </cell>
          <cell r="AF66">
            <v>138</v>
          </cell>
          <cell r="AG66">
            <v>175</v>
          </cell>
          <cell r="BW66" t="str">
            <v>GMW Murray  Private diverters</v>
          </cell>
        </row>
        <row r="67">
          <cell r="H67" t="str">
            <v>Fixed</v>
          </cell>
          <cell r="I67" t="str">
            <v>Yes</v>
          </cell>
          <cell r="J67" t="str">
            <v>No</v>
          </cell>
          <cell r="K67">
            <v>250</v>
          </cell>
          <cell r="L67">
            <v>0.5</v>
          </cell>
          <cell r="AD67">
            <v>60</v>
          </cell>
          <cell r="AE67">
            <v>95</v>
          </cell>
          <cell r="AF67">
            <v>138</v>
          </cell>
          <cell r="AG67">
            <v>175</v>
          </cell>
          <cell r="BW67" t="str">
            <v>GMW Murray  Private diverters</v>
          </cell>
        </row>
        <row r="68">
          <cell r="H68" t="str">
            <v>Fixed</v>
          </cell>
          <cell r="I68" t="str">
            <v>Yes</v>
          </cell>
          <cell r="J68" t="str">
            <v>No</v>
          </cell>
          <cell r="K68">
            <v>1000</v>
          </cell>
          <cell r="L68">
            <v>1</v>
          </cell>
          <cell r="AD68">
            <v>120</v>
          </cell>
          <cell r="AE68">
            <v>190</v>
          </cell>
          <cell r="AF68">
            <v>276</v>
          </cell>
          <cell r="AG68">
            <v>350</v>
          </cell>
          <cell r="BW68" t="str">
            <v>GMW Murray  Private diverters</v>
          </cell>
        </row>
        <row r="69">
          <cell r="H69" t="str">
            <v>Fixed</v>
          </cell>
          <cell r="I69" t="str">
            <v>Yes</v>
          </cell>
          <cell r="J69" t="str">
            <v>No</v>
          </cell>
          <cell r="K69">
            <v>1000</v>
          </cell>
          <cell r="L69">
            <v>0.5</v>
          </cell>
          <cell r="AD69">
            <v>120</v>
          </cell>
          <cell r="AE69">
            <v>190</v>
          </cell>
          <cell r="AF69">
            <v>276</v>
          </cell>
          <cell r="AG69">
            <v>350</v>
          </cell>
          <cell r="BW69" t="str">
            <v>GMW Murray  Private diverters</v>
          </cell>
        </row>
        <row r="70">
          <cell r="H70" t="str">
            <v>Fixed</v>
          </cell>
          <cell r="I70" t="str">
            <v>Yes</v>
          </cell>
          <cell r="J70" t="str">
            <v>No</v>
          </cell>
          <cell r="K70">
            <v>20000</v>
          </cell>
          <cell r="L70">
            <v>0.5</v>
          </cell>
          <cell r="AD70">
            <v>819200</v>
          </cell>
          <cell r="AE70">
            <v>854800</v>
          </cell>
          <cell r="AF70">
            <v>854800</v>
          </cell>
          <cell r="AG70">
            <v>871000</v>
          </cell>
          <cell r="BW70" t="str">
            <v>GMW Loddon   Other bulk water customers</v>
          </cell>
        </row>
        <row r="71">
          <cell r="H71" t="str">
            <v>Fixed</v>
          </cell>
          <cell r="I71" t="str">
            <v>Yes</v>
          </cell>
          <cell r="J71" t="str">
            <v>No</v>
          </cell>
          <cell r="K71">
            <v>20000</v>
          </cell>
          <cell r="L71">
            <v>1</v>
          </cell>
          <cell r="AD71">
            <v>819200</v>
          </cell>
          <cell r="AE71">
            <v>854800</v>
          </cell>
          <cell r="AF71">
            <v>854800</v>
          </cell>
          <cell r="AG71">
            <v>871000</v>
          </cell>
          <cell r="BW71" t="str">
            <v>GMW Loddon   Other bulk water customers</v>
          </cell>
        </row>
        <row r="72">
          <cell r="H72" t="str">
            <v>Fixed</v>
          </cell>
          <cell r="I72" t="str">
            <v>Yes</v>
          </cell>
          <cell r="J72" t="str">
            <v>No</v>
          </cell>
          <cell r="K72">
            <v>100000</v>
          </cell>
          <cell r="L72">
            <v>0.5</v>
          </cell>
          <cell r="AD72">
            <v>4096000</v>
          </cell>
          <cell r="AE72">
            <v>4274000</v>
          </cell>
          <cell r="AF72">
            <v>4274000</v>
          </cell>
          <cell r="AG72">
            <v>4355000</v>
          </cell>
          <cell r="BW72" t="str">
            <v>GMW Loddon   Other bulk water customers</v>
          </cell>
        </row>
        <row r="73">
          <cell r="H73" t="str">
            <v>Fixed</v>
          </cell>
          <cell r="I73" t="str">
            <v>Yes</v>
          </cell>
          <cell r="J73" t="str">
            <v>No</v>
          </cell>
          <cell r="K73">
            <v>100000</v>
          </cell>
          <cell r="L73">
            <v>1</v>
          </cell>
          <cell r="AD73">
            <v>4096000</v>
          </cell>
          <cell r="AE73">
            <v>4274000</v>
          </cell>
          <cell r="AF73">
            <v>4274000</v>
          </cell>
          <cell r="AG73">
            <v>4355000</v>
          </cell>
          <cell r="BW73" t="str">
            <v>GMW Loddon   Other bulk water customers</v>
          </cell>
        </row>
        <row r="74">
          <cell r="H74" t="str">
            <v>Fixed</v>
          </cell>
          <cell r="I74" t="str">
            <v>Yes</v>
          </cell>
          <cell r="J74" t="str">
            <v>No</v>
          </cell>
          <cell r="K74">
            <v>1000</v>
          </cell>
          <cell r="L74">
            <v>0.5</v>
          </cell>
          <cell r="AD74">
            <v>40960</v>
          </cell>
          <cell r="AE74">
            <v>42740</v>
          </cell>
          <cell r="AF74">
            <v>42740</v>
          </cell>
          <cell r="AG74">
            <v>43550</v>
          </cell>
          <cell r="BW74" t="str">
            <v>GMW Loddon   Other bulk water customers</v>
          </cell>
        </row>
        <row r="75">
          <cell r="H75" t="str">
            <v>Fixed</v>
          </cell>
          <cell r="I75" t="str">
            <v>Yes</v>
          </cell>
          <cell r="J75" t="str">
            <v>No</v>
          </cell>
          <cell r="K75">
            <v>1000</v>
          </cell>
          <cell r="L75">
            <v>1</v>
          </cell>
          <cell r="AD75">
            <v>40960</v>
          </cell>
          <cell r="AE75">
            <v>42740</v>
          </cell>
          <cell r="AF75">
            <v>42740</v>
          </cell>
          <cell r="AG75">
            <v>43550</v>
          </cell>
          <cell r="BW75" t="str">
            <v>GMW Loddon   Other bulk water customers</v>
          </cell>
        </row>
        <row r="76">
          <cell r="H76" t="str">
            <v>Fixed</v>
          </cell>
          <cell r="I76" t="str">
            <v>Yes</v>
          </cell>
          <cell r="J76" t="str">
            <v>No</v>
          </cell>
          <cell r="K76">
            <v>20000</v>
          </cell>
          <cell r="L76">
            <v>0.5</v>
          </cell>
          <cell r="AD76">
            <v>236000</v>
          </cell>
          <cell r="AE76">
            <v>204400</v>
          </cell>
          <cell r="AF76">
            <v>178000</v>
          </cell>
          <cell r="AG76">
            <v>182000</v>
          </cell>
          <cell r="BW76" t="str">
            <v>GMW Murray  Other bulk water customers</v>
          </cell>
        </row>
        <row r="77">
          <cell r="H77" t="str">
            <v>Fixed</v>
          </cell>
          <cell r="I77" t="str">
            <v>Yes</v>
          </cell>
          <cell r="J77" t="str">
            <v>No</v>
          </cell>
          <cell r="K77">
            <v>20000</v>
          </cell>
          <cell r="L77">
            <v>1</v>
          </cell>
          <cell r="AD77">
            <v>236000</v>
          </cell>
          <cell r="AE77">
            <v>204400</v>
          </cell>
          <cell r="AF77">
            <v>178000</v>
          </cell>
          <cell r="AG77">
            <v>182000</v>
          </cell>
          <cell r="BW77" t="str">
            <v>GMW Murray  Other bulk water customers</v>
          </cell>
        </row>
        <row r="78">
          <cell r="H78" t="str">
            <v>Fixed</v>
          </cell>
          <cell r="I78" t="str">
            <v>Yes</v>
          </cell>
          <cell r="J78" t="str">
            <v>No</v>
          </cell>
          <cell r="K78">
            <v>100000</v>
          </cell>
          <cell r="L78">
            <v>0.5</v>
          </cell>
          <cell r="AD78">
            <v>1180000</v>
          </cell>
          <cell r="AE78">
            <v>1022000.0000000001</v>
          </cell>
          <cell r="AF78">
            <v>890000</v>
          </cell>
          <cell r="AG78">
            <v>910000</v>
          </cell>
          <cell r="BW78" t="str">
            <v>GMW Murray  Other bulk water customers</v>
          </cell>
        </row>
        <row r="79">
          <cell r="H79" t="str">
            <v>Fixed</v>
          </cell>
          <cell r="I79" t="str">
            <v>Yes</v>
          </cell>
          <cell r="J79" t="str">
            <v>No</v>
          </cell>
          <cell r="K79">
            <v>100000</v>
          </cell>
          <cell r="L79">
            <v>1</v>
          </cell>
          <cell r="AD79">
            <v>1180000</v>
          </cell>
          <cell r="AE79">
            <v>1022000.0000000001</v>
          </cell>
          <cell r="AF79">
            <v>890000</v>
          </cell>
          <cell r="AG79">
            <v>910000</v>
          </cell>
          <cell r="BW79" t="str">
            <v>GMW Murray  Other bulk water customers</v>
          </cell>
        </row>
        <row r="80">
          <cell r="H80" t="str">
            <v>Fixed</v>
          </cell>
          <cell r="I80" t="str">
            <v>Yes</v>
          </cell>
          <cell r="J80" t="str">
            <v>No</v>
          </cell>
          <cell r="K80">
            <v>1000</v>
          </cell>
          <cell r="L80">
            <v>0.5</v>
          </cell>
          <cell r="AD80">
            <v>11800</v>
          </cell>
          <cell r="AE80">
            <v>10220</v>
          </cell>
          <cell r="AF80">
            <v>8900</v>
          </cell>
          <cell r="AG80">
            <v>9100</v>
          </cell>
          <cell r="BW80" t="str">
            <v>GMW Murray  Other bulk water customers</v>
          </cell>
        </row>
        <row r="81">
          <cell r="H81" t="str">
            <v>Fixed</v>
          </cell>
          <cell r="I81" t="str">
            <v>Yes</v>
          </cell>
          <cell r="J81" t="str">
            <v>No</v>
          </cell>
          <cell r="K81">
            <v>1000</v>
          </cell>
          <cell r="L81">
            <v>1</v>
          </cell>
          <cell r="AD81">
            <v>11800</v>
          </cell>
          <cell r="AE81">
            <v>10220</v>
          </cell>
          <cell r="AF81">
            <v>8900</v>
          </cell>
          <cell r="AG81">
            <v>9100</v>
          </cell>
          <cell r="BW81" t="str">
            <v>GMW Murray  Other bulk water customers</v>
          </cell>
        </row>
        <row r="82">
          <cell r="H82" t="str">
            <v>Fixed</v>
          </cell>
          <cell r="I82" t="str">
            <v>Yes</v>
          </cell>
          <cell r="J82" t="str">
            <v>No</v>
          </cell>
          <cell r="K82">
            <v>50</v>
          </cell>
          <cell r="L82">
            <v>1</v>
          </cell>
          <cell r="AD82">
            <v>652</v>
          </cell>
          <cell r="AE82">
            <v>660.5</v>
          </cell>
          <cell r="AF82">
            <v>660.5</v>
          </cell>
          <cell r="AG82">
            <v>663</v>
          </cell>
          <cell r="BW82" t="str">
            <v>GMW Murray  Private diverters</v>
          </cell>
        </row>
        <row r="83">
          <cell r="H83" t="str">
            <v>Fixed</v>
          </cell>
          <cell r="I83" t="str">
            <v>Yes</v>
          </cell>
          <cell r="J83" t="str">
            <v>No</v>
          </cell>
          <cell r="K83">
            <v>50</v>
          </cell>
          <cell r="L83">
            <v>0.5</v>
          </cell>
          <cell r="AD83">
            <v>652</v>
          </cell>
          <cell r="AE83">
            <v>660.5</v>
          </cell>
          <cell r="AF83">
            <v>660.5</v>
          </cell>
          <cell r="AG83">
            <v>663</v>
          </cell>
          <cell r="BW83" t="str">
            <v>GMW Murray  Private diverters</v>
          </cell>
        </row>
        <row r="84">
          <cell r="H84" t="str">
            <v>Fixed</v>
          </cell>
          <cell r="I84" t="str">
            <v>Yes</v>
          </cell>
          <cell r="J84" t="str">
            <v>No</v>
          </cell>
          <cell r="K84">
            <v>250</v>
          </cell>
          <cell r="L84">
            <v>1</v>
          </cell>
          <cell r="AD84">
            <v>3260</v>
          </cell>
          <cell r="AE84">
            <v>3302.5</v>
          </cell>
          <cell r="AF84">
            <v>3302.5</v>
          </cell>
          <cell r="AG84">
            <v>3315</v>
          </cell>
          <cell r="BW84" t="str">
            <v>GMW Murray  Private diverters</v>
          </cell>
        </row>
        <row r="85">
          <cell r="H85" t="str">
            <v>Fixed</v>
          </cell>
          <cell r="I85" t="str">
            <v>Yes</v>
          </cell>
          <cell r="J85" t="str">
            <v>No</v>
          </cell>
          <cell r="K85">
            <v>250</v>
          </cell>
          <cell r="L85">
            <v>0.5</v>
          </cell>
          <cell r="AD85">
            <v>3260</v>
          </cell>
          <cell r="AE85">
            <v>3302.5</v>
          </cell>
          <cell r="AF85">
            <v>3302.5</v>
          </cell>
          <cell r="AG85">
            <v>3315</v>
          </cell>
          <cell r="BW85" t="str">
            <v>GMW Murray  Private diverters</v>
          </cell>
        </row>
        <row r="86">
          <cell r="H86" t="str">
            <v>Fixed</v>
          </cell>
          <cell r="I86" t="str">
            <v>Yes</v>
          </cell>
          <cell r="J86" t="str">
            <v>No</v>
          </cell>
          <cell r="K86">
            <v>1000</v>
          </cell>
          <cell r="L86">
            <v>1</v>
          </cell>
          <cell r="AD86">
            <v>13040</v>
          </cell>
          <cell r="AE86">
            <v>13210</v>
          </cell>
          <cell r="AF86">
            <v>13210</v>
          </cell>
          <cell r="AG86">
            <v>13260</v>
          </cell>
          <cell r="BW86" t="str">
            <v>GMW Murray  Private diverters</v>
          </cell>
        </row>
        <row r="87">
          <cell r="H87" t="str">
            <v>Fixed</v>
          </cell>
          <cell r="I87" t="str">
            <v>Yes</v>
          </cell>
          <cell r="J87" t="str">
            <v>No</v>
          </cell>
          <cell r="K87">
            <v>1000</v>
          </cell>
          <cell r="L87">
            <v>0.5</v>
          </cell>
          <cell r="AD87">
            <v>13040</v>
          </cell>
          <cell r="AE87">
            <v>13210</v>
          </cell>
          <cell r="AF87">
            <v>13210</v>
          </cell>
          <cell r="AG87">
            <v>13260</v>
          </cell>
          <cell r="BW87" t="str">
            <v>GMW Murray  Private diverters</v>
          </cell>
        </row>
        <row r="88">
          <cell r="H88" t="str">
            <v>Fixed</v>
          </cell>
          <cell r="I88" t="str">
            <v>Yes</v>
          </cell>
          <cell r="J88" t="str">
            <v>No</v>
          </cell>
          <cell r="K88">
            <v>50</v>
          </cell>
          <cell r="L88">
            <v>1</v>
          </cell>
          <cell r="AD88">
            <v>100</v>
          </cell>
          <cell r="AE88">
            <v>110</v>
          </cell>
          <cell r="AF88">
            <v>110</v>
          </cell>
          <cell r="AG88">
            <v>120</v>
          </cell>
          <cell r="BW88" t="str">
            <v>GMW Murray  Private diverters</v>
          </cell>
        </row>
        <row r="89">
          <cell r="H89" t="str">
            <v>Fixed</v>
          </cell>
          <cell r="I89" t="str">
            <v>Yes</v>
          </cell>
          <cell r="J89" t="str">
            <v>No</v>
          </cell>
          <cell r="K89">
            <v>50</v>
          </cell>
          <cell r="L89">
            <v>0.5</v>
          </cell>
          <cell r="AD89">
            <v>100</v>
          </cell>
          <cell r="AE89">
            <v>110</v>
          </cell>
          <cell r="AF89">
            <v>110</v>
          </cell>
          <cell r="AG89">
            <v>120</v>
          </cell>
          <cell r="BW89" t="str">
            <v>GMW Murray  Private diverters</v>
          </cell>
        </row>
        <row r="90">
          <cell r="H90" t="str">
            <v>Fixed</v>
          </cell>
          <cell r="I90" t="str">
            <v>Yes</v>
          </cell>
          <cell r="J90" t="str">
            <v>No</v>
          </cell>
          <cell r="K90">
            <v>250</v>
          </cell>
          <cell r="L90">
            <v>1</v>
          </cell>
          <cell r="AD90">
            <v>100</v>
          </cell>
          <cell r="AE90">
            <v>110</v>
          </cell>
          <cell r="AF90">
            <v>110</v>
          </cell>
          <cell r="AG90">
            <v>120</v>
          </cell>
          <cell r="BW90" t="str">
            <v>GMW Murray  Private diverters</v>
          </cell>
        </row>
        <row r="91">
          <cell r="H91" t="str">
            <v>Fixed</v>
          </cell>
          <cell r="I91" t="str">
            <v>Yes</v>
          </cell>
          <cell r="J91" t="str">
            <v>No</v>
          </cell>
          <cell r="K91">
            <v>250</v>
          </cell>
          <cell r="L91">
            <v>0.5</v>
          </cell>
          <cell r="AD91">
            <v>100</v>
          </cell>
          <cell r="AE91">
            <v>110</v>
          </cell>
          <cell r="AF91">
            <v>110</v>
          </cell>
          <cell r="AG91">
            <v>120</v>
          </cell>
          <cell r="BW91" t="str">
            <v>GMW Murray  Private diverters</v>
          </cell>
        </row>
        <row r="92">
          <cell r="H92" t="str">
            <v>Fixed</v>
          </cell>
          <cell r="I92" t="str">
            <v>Yes</v>
          </cell>
          <cell r="J92" t="str">
            <v>No</v>
          </cell>
          <cell r="K92">
            <v>1000</v>
          </cell>
          <cell r="L92">
            <v>1</v>
          </cell>
          <cell r="AD92">
            <v>100</v>
          </cell>
          <cell r="AE92">
            <v>110</v>
          </cell>
          <cell r="AF92">
            <v>110</v>
          </cell>
          <cell r="AG92">
            <v>120</v>
          </cell>
          <cell r="BW92" t="str">
            <v>GMW Murray  Private diverters</v>
          </cell>
        </row>
        <row r="93">
          <cell r="H93" t="str">
            <v>Fixed</v>
          </cell>
          <cell r="I93" t="str">
            <v>Yes</v>
          </cell>
          <cell r="J93" t="str">
            <v>No</v>
          </cell>
          <cell r="K93">
            <v>1000</v>
          </cell>
          <cell r="L93">
            <v>0.5</v>
          </cell>
          <cell r="AD93">
            <v>100</v>
          </cell>
          <cell r="AE93">
            <v>110</v>
          </cell>
          <cell r="AF93">
            <v>110</v>
          </cell>
          <cell r="AG93">
            <v>120</v>
          </cell>
          <cell r="BW93" t="str">
            <v>GMW Murray  Private diverters</v>
          </cell>
        </row>
        <row r="94">
          <cell r="H94" t="str">
            <v>Fixed</v>
          </cell>
          <cell r="I94" t="str">
            <v>Yes</v>
          </cell>
          <cell r="J94" t="str">
            <v>No</v>
          </cell>
          <cell r="K94">
            <v>50</v>
          </cell>
          <cell r="L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BW94" t="str">
            <v>GMW Murray  Private diverters</v>
          </cell>
        </row>
        <row r="95">
          <cell r="H95" t="str">
            <v>Fixed</v>
          </cell>
          <cell r="I95" t="str">
            <v>Yes</v>
          </cell>
          <cell r="J95" t="str">
            <v>No</v>
          </cell>
          <cell r="K95">
            <v>50</v>
          </cell>
          <cell r="L95">
            <v>0.5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BW95" t="str">
            <v>GMW Murray  Private diverters</v>
          </cell>
        </row>
        <row r="96">
          <cell r="H96" t="str">
            <v>Fixed</v>
          </cell>
          <cell r="I96" t="str">
            <v>Yes</v>
          </cell>
          <cell r="J96" t="str">
            <v>No</v>
          </cell>
          <cell r="K96">
            <v>250</v>
          </cell>
          <cell r="L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BW96" t="str">
            <v>GMW Murray  Private diverters</v>
          </cell>
        </row>
        <row r="97">
          <cell r="H97" t="str">
            <v>Fixed</v>
          </cell>
          <cell r="I97" t="str">
            <v>Yes</v>
          </cell>
          <cell r="J97" t="str">
            <v>No</v>
          </cell>
          <cell r="K97">
            <v>250</v>
          </cell>
          <cell r="L97">
            <v>0.5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BW97" t="str">
            <v>GMW Murray  Private diverters</v>
          </cell>
        </row>
        <row r="98">
          <cell r="H98" t="str">
            <v>Fixed</v>
          </cell>
          <cell r="I98" t="str">
            <v>Yes</v>
          </cell>
          <cell r="J98" t="str">
            <v>No</v>
          </cell>
          <cell r="K98">
            <v>1000</v>
          </cell>
          <cell r="L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BW98" t="str">
            <v>GMW Murray  Private diverters</v>
          </cell>
        </row>
        <row r="99">
          <cell r="H99" t="str">
            <v>Fixed</v>
          </cell>
          <cell r="I99" t="str">
            <v>Yes</v>
          </cell>
          <cell r="J99" t="str">
            <v>No</v>
          </cell>
          <cell r="K99">
            <v>1000</v>
          </cell>
          <cell r="L99">
            <v>0.5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BW99" t="str">
            <v>GMW Murray  Private diverters</v>
          </cell>
        </row>
        <row r="100">
          <cell r="H100" t="str">
            <v>Fixed</v>
          </cell>
          <cell r="I100" t="str">
            <v>Yes</v>
          </cell>
          <cell r="J100" t="str">
            <v>No</v>
          </cell>
          <cell r="K100">
            <v>50</v>
          </cell>
          <cell r="L100">
            <v>1</v>
          </cell>
          <cell r="AD100">
            <v>100</v>
          </cell>
          <cell r="AE100">
            <v>100</v>
          </cell>
          <cell r="AF100">
            <v>100</v>
          </cell>
          <cell r="AG100">
            <v>110</v>
          </cell>
          <cell r="BW100" t="str">
            <v>GMW Murray  Private diverters</v>
          </cell>
        </row>
        <row r="101">
          <cell r="H101" t="str">
            <v>Fixed</v>
          </cell>
          <cell r="I101" t="str">
            <v>Yes</v>
          </cell>
          <cell r="J101" t="str">
            <v>No</v>
          </cell>
          <cell r="K101">
            <v>50</v>
          </cell>
          <cell r="L101">
            <v>0.5</v>
          </cell>
          <cell r="AD101">
            <v>100</v>
          </cell>
          <cell r="AE101">
            <v>100</v>
          </cell>
          <cell r="AF101">
            <v>100</v>
          </cell>
          <cell r="AG101">
            <v>110</v>
          </cell>
          <cell r="BW101" t="str">
            <v>GMW Murray  Private diverters</v>
          </cell>
        </row>
        <row r="102">
          <cell r="H102" t="str">
            <v>Fixed</v>
          </cell>
          <cell r="I102" t="str">
            <v>Yes</v>
          </cell>
          <cell r="J102" t="str">
            <v>No</v>
          </cell>
          <cell r="K102">
            <v>250</v>
          </cell>
          <cell r="L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BW102" t="str">
            <v>GMW Murray  Private diverters</v>
          </cell>
        </row>
        <row r="103">
          <cell r="H103" t="str">
            <v>Fixed</v>
          </cell>
          <cell r="I103" t="str">
            <v>Yes</v>
          </cell>
          <cell r="J103" t="str">
            <v>No</v>
          </cell>
          <cell r="K103">
            <v>250</v>
          </cell>
          <cell r="L103">
            <v>0.5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BW103" t="str">
            <v>GMW Murray  Private diverters</v>
          </cell>
        </row>
        <row r="104">
          <cell r="H104" t="str">
            <v>Fixed</v>
          </cell>
          <cell r="I104" t="str">
            <v>Yes</v>
          </cell>
          <cell r="J104" t="str">
            <v>No</v>
          </cell>
          <cell r="K104">
            <v>1000</v>
          </cell>
          <cell r="L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BW104" t="str">
            <v>GMW Murray  Private diverters</v>
          </cell>
        </row>
        <row r="105">
          <cell r="H105" t="str">
            <v>Fixed</v>
          </cell>
          <cell r="I105" t="str">
            <v>Yes</v>
          </cell>
          <cell r="J105" t="str">
            <v>No</v>
          </cell>
          <cell r="K105">
            <v>1000</v>
          </cell>
          <cell r="L105">
            <v>0.5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BW105" t="str">
            <v>GMW Murray  Private diverters</v>
          </cell>
        </row>
        <row r="106">
          <cell r="H106" t="str">
            <v>Fixed</v>
          </cell>
          <cell r="I106" t="str">
            <v>Yes</v>
          </cell>
          <cell r="J106" t="str">
            <v>No</v>
          </cell>
          <cell r="K106">
            <v>50</v>
          </cell>
          <cell r="L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BW106" t="str">
            <v>GMW Murray  Private diverters</v>
          </cell>
        </row>
        <row r="107">
          <cell r="H107" t="str">
            <v>Fixed</v>
          </cell>
          <cell r="I107" t="str">
            <v>Yes</v>
          </cell>
          <cell r="J107" t="str">
            <v>No</v>
          </cell>
          <cell r="K107">
            <v>50</v>
          </cell>
          <cell r="L107">
            <v>0.5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BW107" t="str">
            <v>GMW Murray  Private diverters</v>
          </cell>
        </row>
        <row r="108">
          <cell r="H108" t="str">
            <v>Fixed</v>
          </cell>
          <cell r="I108" t="str">
            <v>Yes</v>
          </cell>
          <cell r="J108" t="str">
            <v>No</v>
          </cell>
          <cell r="K108">
            <v>250</v>
          </cell>
          <cell r="L108">
            <v>1</v>
          </cell>
          <cell r="AD108">
            <v>400</v>
          </cell>
          <cell r="AE108">
            <v>640</v>
          </cell>
          <cell r="AF108">
            <v>660</v>
          </cell>
          <cell r="AG108">
            <v>680</v>
          </cell>
          <cell r="BW108" t="str">
            <v>GMW Murray  Private diverters</v>
          </cell>
        </row>
        <row r="109">
          <cell r="H109" t="str">
            <v>Fixed</v>
          </cell>
          <cell r="I109" t="str">
            <v>Yes</v>
          </cell>
          <cell r="J109" t="str">
            <v>No</v>
          </cell>
          <cell r="K109">
            <v>250</v>
          </cell>
          <cell r="L109">
            <v>0.5</v>
          </cell>
          <cell r="AD109">
            <v>400</v>
          </cell>
          <cell r="AE109">
            <v>640</v>
          </cell>
          <cell r="AF109">
            <v>660</v>
          </cell>
          <cell r="AG109">
            <v>680</v>
          </cell>
          <cell r="BW109" t="str">
            <v>GMW Murray  Private diverters</v>
          </cell>
        </row>
        <row r="110">
          <cell r="H110" t="str">
            <v>Fixed</v>
          </cell>
          <cell r="I110" t="str">
            <v>Yes</v>
          </cell>
          <cell r="J110" t="str">
            <v>No</v>
          </cell>
          <cell r="K110">
            <v>1000</v>
          </cell>
          <cell r="L110">
            <v>1</v>
          </cell>
          <cell r="AD110">
            <v>400</v>
          </cell>
          <cell r="AE110">
            <v>640</v>
          </cell>
          <cell r="AF110">
            <v>660</v>
          </cell>
          <cell r="AG110">
            <v>680</v>
          </cell>
          <cell r="BW110" t="str">
            <v>GMW Murray  Private diverters</v>
          </cell>
        </row>
        <row r="111">
          <cell r="H111" t="str">
            <v>Fixed</v>
          </cell>
          <cell r="I111" t="str">
            <v>Yes</v>
          </cell>
          <cell r="J111" t="str">
            <v>No</v>
          </cell>
          <cell r="K111">
            <v>1000</v>
          </cell>
          <cell r="L111">
            <v>0.5</v>
          </cell>
          <cell r="AD111">
            <v>400</v>
          </cell>
          <cell r="AE111">
            <v>640</v>
          </cell>
          <cell r="AF111">
            <v>660</v>
          </cell>
          <cell r="AG111">
            <v>680</v>
          </cell>
          <cell r="BW111" t="str">
            <v>GMW Murray  Private diverters</v>
          </cell>
        </row>
        <row r="112">
          <cell r="H112" t="str">
            <v>Fixed</v>
          </cell>
          <cell r="I112" t="str">
            <v>Yes</v>
          </cell>
          <cell r="J112" t="str">
            <v>No</v>
          </cell>
          <cell r="K112">
            <v>50</v>
          </cell>
          <cell r="L112">
            <v>1</v>
          </cell>
          <cell r="AD112">
            <v>101.88500000000001</v>
          </cell>
          <cell r="AE112">
            <v>69.185000000000002</v>
          </cell>
          <cell r="AF112">
            <v>47.5</v>
          </cell>
          <cell r="AG112">
            <v>37.5</v>
          </cell>
          <cell r="BW112" t="str">
            <v>GMW Murray  Private diverters</v>
          </cell>
        </row>
        <row r="113">
          <cell r="H113" t="str">
            <v>Fixed</v>
          </cell>
          <cell r="I113" t="str">
            <v>Yes</v>
          </cell>
          <cell r="J113" t="str">
            <v>No</v>
          </cell>
          <cell r="K113">
            <v>50</v>
          </cell>
          <cell r="L113">
            <v>0.5</v>
          </cell>
          <cell r="AD113">
            <v>101.88500000000001</v>
          </cell>
          <cell r="AE113">
            <v>69.185000000000002</v>
          </cell>
          <cell r="AF113">
            <v>47.5</v>
          </cell>
          <cell r="AG113">
            <v>37.5</v>
          </cell>
          <cell r="BW113" t="str">
            <v>GMW Murray  Private diverters</v>
          </cell>
        </row>
        <row r="114">
          <cell r="H114" t="str">
            <v>Fixed</v>
          </cell>
          <cell r="I114" t="str">
            <v>Yes</v>
          </cell>
          <cell r="J114" t="str">
            <v>No</v>
          </cell>
          <cell r="K114">
            <v>250</v>
          </cell>
          <cell r="L114">
            <v>1</v>
          </cell>
          <cell r="AD114">
            <v>509.42500000000001</v>
          </cell>
          <cell r="AE114">
            <v>345.92500000000001</v>
          </cell>
          <cell r="AF114">
            <v>237.5</v>
          </cell>
          <cell r="AG114">
            <v>187.5</v>
          </cell>
          <cell r="BW114" t="str">
            <v>GMW Murray  Private diverters</v>
          </cell>
        </row>
        <row r="115">
          <cell r="H115" t="str">
            <v>Fixed</v>
          </cell>
          <cell r="I115" t="str">
            <v>Yes</v>
          </cell>
          <cell r="J115" t="str">
            <v>No</v>
          </cell>
          <cell r="K115">
            <v>250</v>
          </cell>
          <cell r="L115">
            <v>0.5</v>
          </cell>
          <cell r="AD115">
            <v>509.42500000000001</v>
          </cell>
          <cell r="AE115">
            <v>345.92500000000001</v>
          </cell>
          <cell r="AF115">
            <v>237.5</v>
          </cell>
          <cell r="AG115">
            <v>187.5</v>
          </cell>
          <cell r="BW115" t="str">
            <v>GMW Murray  Private diverters</v>
          </cell>
        </row>
        <row r="116">
          <cell r="H116" t="str">
            <v>Fixed</v>
          </cell>
          <cell r="I116" t="str">
            <v>Yes</v>
          </cell>
          <cell r="J116" t="str">
            <v>No</v>
          </cell>
          <cell r="K116">
            <v>1000</v>
          </cell>
          <cell r="L116">
            <v>1</v>
          </cell>
          <cell r="AD116">
            <v>2037.7</v>
          </cell>
          <cell r="AE116">
            <v>1383.7</v>
          </cell>
          <cell r="AF116">
            <v>950</v>
          </cell>
          <cell r="AG116">
            <v>750</v>
          </cell>
          <cell r="BW116" t="str">
            <v>GMW Murray  Private diverters</v>
          </cell>
        </row>
        <row r="117">
          <cell r="H117" t="str">
            <v>Fixed</v>
          </cell>
          <cell r="I117" t="str">
            <v>Yes</v>
          </cell>
          <cell r="J117" t="str">
            <v>No</v>
          </cell>
          <cell r="K117">
            <v>1000</v>
          </cell>
          <cell r="L117">
            <v>0.5</v>
          </cell>
          <cell r="AD117">
            <v>2037.7</v>
          </cell>
          <cell r="AE117">
            <v>1383.7</v>
          </cell>
          <cell r="AF117">
            <v>950</v>
          </cell>
          <cell r="AG117">
            <v>750</v>
          </cell>
          <cell r="BW117" t="str">
            <v>GMW Murray  Private diverters</v>
          </cell>
        </row>
        <row r="118">
          <cell r="H118" t="str">
            <v>Fixed</v>
          </cell>
          <cell r="I118" t="str">
            <v>Yes</v>
          </cell>
          <cell r="J118" t="str">
            <v>No</v>
          </cell>
          <cell r="K118">
            <v>50</v>
          </cell>
          <cell r="L118">
            <v>1</v>
          </cell>
          <cell r="AD118">
            <v>60</v>
          </cell>
          <cell r="AE118">
            <v>95</v>
          </cell>
          <cell r="AF118">
            <v>138</v>
          </cell>
          <cell r="AG118">
            <v>175</v>
          </cell>
          <cell r="BW118" t="str">
            <v>GMW Murray  Private diverters</v>
          </cell>
        </row>
        <row r="119">
          <cell r="H119" t="str">
            <v>Fixed</v>
          </cell>
          <cell r="I119" t="str">
            <v>Yes</v>
          </cell>
          <cell r="J119" t="str">
            <v>No</v>
          </cell>
          <cell r="K119">
            <v>50</v>
          </cell>
          <cell r="L119">
            <v>0.5</v>
          </cell>
          <cell r="AD119">
            <v>60</v>
          </cell>
          <cell r="AE119">
            <v>95</v>
          </cell>
          <cell r="AF119">
            <v>138</v>
          </cell>
          <cell r="AG119">
            <v>175</v>
          </cell>
          <cell r="BW119" t="str">
            <v>GMW Murray  Private diverters</v>
          </cell>
        </row>
        <row r="120">
          <cell r="H120" t="str">
            <v>Fixed</v>
          </cell>
          <cell r="I120" t="str">
            <v>Yes</v>
          </cell>
          <cell r="J120" t="str">
            <v>No</v>
          </cell>
          <cell r="K120">
            <v>250</v>
          </cell>
          <cell r="L120">
            <v>1</v>
          </cell>
          <cell r="AD120">
            <v>60</v>
          </cell>
          <cell r="AE120">
            <v>95</v>
          </cell>
          <cell r="AF120">
            <v>138</v>
          </cell>
          <cell r="AG120">
            <v>175</v>
          </cell>
          <cell r="BW120" t="str">
            <v>GMW Murray  Private diverters</v>
          </cell>
        </row>
        <row r="121">
          <cell r="H121" t="str">
            <v>Fixed</v>
          </cell>
          <cell r="I121" t="str">
            <v>Yes</v>
          </cell>
          <cell r="J121" t="str">
            <v>No</v>
          </cell>
          <cell r="K121">
            <v>250</v>
          </cell>
          <cell r="L121">
            <v>0.5</v>
          </cell>
          <cell r="AD121">
            <v>60</v>
          </cell>
          <cell r="AE121">
            <v>95</v>
          </cell>
          <cell r="AF121">
            <v>138</v>
          </cell>
          <cell r="AG121">
            <v>175</v>
          </cell>
          <cell r="BW121" t="str">
            <v>GMW Murray  Private diverters</v>
          </cell>
        </row>
        <row r="122">
          <cell r="H122" t="str">
            <v>Fixed</v>
          </cell>
          <cell r="I122" t="str">
            <v>Yes</v>
          </cell>
          <cell r="J122" t="str">
            <v>No</v>
          </cell>
          <cell r="K122">
            <v>1000</v>
          </cell>
          <cell r="L122">
            <v>1</v>
          </cell>
          <cell r="AD122">
            <v>120</v>
          </cell>
          <cell r="AE122">
            <v>190</v>
          </cell>
          <cell r="AF122">
            <v>276</v>
          </cell>
          <cell r="AG122">
            <v>350</v>
          </cell>
          <cell r="BW122" t="str">
            <v>GMW Murray  Private diverters</v>
          </cell>
        </row>
        <row r="123">
          <cell r="H123" t="str">
            <v>Fixed</v>
          </cell>
          <cell r="I123" t="str">
            <v>Yes</v>
          </cell>
          <cell r="J123" t="str">
            <v>No</v>
          </cell>
          <cell r="K123">
            <v>1000</v>
          </cell>
          <cell r="L123">
            <v>0.5</v>
          </cell>
          <cell r="AD123">
            <v>120</v>
          </cell>
          <cell r="AE123">
            <v>190</v>
          </cell>
          <cell r="AF123">
            <v>276</v>
          </cell>
          <cell r="AG123">
            <v>350</v>
          </cell>
          <cell r="BW123" t="str">
            <v>GMW Murray  Private diverters</v>
          </cell>
        </row>
        <row r="124">
          <cell r="H124" t="str">
            <v>Fixed</v>
          </cell>
          <cell r="I124" t="str">
            <v>Yes</v>
          </cell>
          <cell r="J124" t="str">
            <v>No</v>
          </cell>
          <cell r="K124">
            <v>20000</v>
          </cell>
          <cell r="L124">
            <v>0.5</v>
          </cell>
          <cell r="AD124">
            <v>969000</v>
          </cell>
          <cell r="AE124">
            <v>1079800</v>
          </cell>
          <cell r="AF124">
            <v>1210600</v>
          </cell>
          <cell r="AG124">
            <v>1357000</v>
          </cell>
          <cell r="BW124" t="str">
            <v>GMW Ovens  Other bulk water customers</v>
          </cell>
        </row>
        <row r="125">
          <cell r="H125" t="str">
            <v>Fixed</v>
          </cell>
          <cell r="I125" t="str">
            <v>Yes</v>
          </cell>
          <cell r="J125" t="str">
            <v>No</v>
          </cell>
          <cell r="K125">
            <v>20000</v>
          </cell>
          <cell r="L125">
            <v>1</v>
          </cell>
          <cell r="AD125">
            <v>969000</v>
          </cell>
          <cell r="AE125">
            <v>1079800</v>
          </cell>
          <cell r="AF125">
            <v>1210600</v>
          </cell>
          <cell r="AG125">
            <v>1357000</v>
          </cell>
          <cell r="BW125" t="str">
            <v>GMW Ovens  Other bulk water customers</v>
          </cell>
        </row>
        <row r="126">
          <cell r="H126" t="str">
            <v>Fixed</v>
          </cell>
          <cell r="I126" t="str">
            <v>Yes</v>
          </cell>
          <cell r="J126" t="str">
            <v>No</v>
          </cell>
          <cell r="K126">
            <v>100000</v>
          </cell>
          <cell r="L126">
            <v>0.5</v>
          </cell>
          <cell r="AD126">
            <v>4845000</v>
          </cell>
          <cell r="AE126">
            <v>5399000</v>
          </cell>
          <cell r="AF126">
            <v>6053000</v>
          </cell>
          <cell r="AG126">
            <v>6784999.9999999991</v>
          </cell>
          <cell r="BW126" t="str">
            <v>GMW Ovens  Other bulk water customers</v>
          </cell>
        </row>
        <row r="127">
          <cell r="H127" t="str">
            <v>Fixed</v>
          </cell>
          <cell r="I127" t="str">
            <v>Yes</v>
          </cell>
          <cell r="J127" t="str">
            <v>No</v>
          </cell>
          <cell r="K127">
            <v>100000</v>
          </cell>
          <cell r="L127">
            <v>1</v>
          </cell>
          <cell r="AD127">
            <v>4845000</v>
          </cell>
          <cell r="AE127">
            <v>5399000</v>
          </cell>
          <cell r="AF127">
            <v>6053000</v>
          </cell>
          <cell r="AG127">
            <v>6784999.9999999991</v>
          </cell>
          <cell r="BW127" t="str">
            <v>GMW Ovens  Other bulk water customers</v>
          </cell>
        </row>
        <row r="128">
          <cell r="H128" t="str">
            <v>Fixed</v>
          </cell>
          <cell r="I128" t="str">
            <v>Yes</v>
          </cell>
          <cell r="J128" t="str">
            <v>No</v>
          </cell>
          <cell r="K128">
            <v>1000</v>
          </cell>
          <cell r="L128">
            <v>0.5</v>
          </cell>
          <cell r="AD128">
            <v>48450</v>
          </cell>
          <cell r="AE128">
            <v>53990</v>
          </cell>
          <cell r="AF128">
            <v>60530</v>
          </cell>
          <cell r="AG128">
            <v>67850</v>
          </cell>
          <cell r="BW128" t="str">
            <v>GMW Ovens  Other bulk water customers</v>
          </cell>
        </row>
        <row r="129">
          <cell r="H129" t="str">
            <v>Fixed</v>
          </cell>
          <cell r="I129" t="str">
            <v>Yes</v>
          </cell>
          <cell r="J129" t="str">
            <v>No</v>
          </cell>
          <cell r="K129">
            <v>1000</v>
          </cell>
          <cell r="L129">
            <v>1</v>
          </cell>
          <cell r="AD129">
            <v>48450</v>
          </cell>
          <cell r="AE129">
            <v>53990</v>
          </cell>
          <cell r="AF129">
            <v>60530</v>
          </cell>
          <cell r="AG129">
            <v>67850</v>
          </cell>
          <cell r="BW129" t="str">
            <v>GMW Ovens  Other bulk water customers</v>
          </cell>
        </row>
        <row r="130">
          <cell r="H130" t="str">
            <v>Fixed</v>
          </cell>
          <cell r="I130" t="str">
            <v>Yes</v>
          </cell>
          <cell r="J130" t="str">
            <v>yes</v>
          </cell>
          <cell r="K130">
            <v>50</v>
          </cell>
          <cell r="L130">
            <v>0.5</v>
          </cell>
          <cell r="AD130">
            <v>77.34</v>
          </cell>
          <cell r="AE130">
            <v>79.260000000000005</v>
          </cell>
          <cell r="AF130">
            <v>78.900000000000006</v>
          </cell>
          <cell r="AG130">
            <v>77.34</v>
          </cell>
          <cell r="BW130" t="str">
            <v>LMW Murray  Private diverters</v>
          </cell>
        </row>
        <row r="131">
          <cell r="H131" t="str">
            <v>Fixed</v>
          </cell>
          <cell r="I131" t="str">
            <v>Yes</v>
          </cell>
          <cell r="J131" t="str">
            <v>yes</v>
          </cell>
          <cell r="K131">
            <v>50</v>
          </cell>
          <cell r="L131">
            <v>1</v>
          </cell>
          <cell r="AD131">
            <v>77.34</v>
          </cell>
          <cell r="AE131">
            <v>79.260000000000005</v>
          </cell>
          <cell r="AF131">
            <v>78.900000000000006</v>
          </cell>
          <cell r="AG131">
            <v>77.34</v>
          </cell>
          <cell r="BW131" t="str">
            <v>LMW Murray  Private diverters</v>
          </cell>
        </row>
        <row r="132">
          <cell r="H132" t="str">
            <v>Fixed</v>
          </cell>
          <cell r="I132" t="str">
            <v>Yes</v>
          </cell>
          <cell r="J132" t="str">
            <v>yes</v>
          </cell>
          <cell r="K132">
            <v>250</v>
          </cell>
          <cell r="L132">
            <v>0.5</v>
          </cell>
          <cell r="AD132">
            <v>386.70000000000005</v>
          </cell>
          <cell r="AE132">
            <v>396.3</v>
          </cell>
          <cell r="AF132">
            <v>394.5</v>
          </cell>
          <cell r="AG132">
            <v>386.70000000000005</v>
          </cell>
          <cell r="BW132" t="str">
            <v>LMW Murray  Private diverters</v>
          </cell>
        </row>
        <row r="133">
          <cell r="H133" t="str">
            <v>Fixed</v>
          </cell>
          <cell r="I133" t="str">
            <v>Yes</v>
          </cell>
          <cell r="J133" t="str">
            <v>yes</v>
          </cell>
          <cell r="K133">
            <v>250</v>
          </cell>
          <cell r="L133">
            <v>1</v>
          </cell>
          <cell r="AD133">
            <v>386.70000000000005</v>
          </cell>
          <cell r="AE133">
            <v>396.3</v>
          </cell>
          <cell r="AF133">
            <v>394.5</v>
          </cell>
          <cell r="AG133">
            <v>386.70000000000005</v>
          </cell>
          <cell r="BW133" t="str">
            <v>LMW Murray  Private diverters</v>
          </cell>
        </row>
        <row r="134">
          <cell r="H134" t="str">
            <v>Fixed</v>
          </cell>
          <cell r="I134" t="str">
            <v>Yes</v>
          </cell>
          <cell r="J134" t="str">
            <v>yes</v>
          </cell>
          <cell r="K134">
            <v>1000</v>
          </cell>
          <cell r="L134">
            <v>0.5</v>
          </cell>
          <cell r="AD134">
            <v>1546.8000000000002</v>
          </cell>
          <cell r="AE134">
            <v>1585.2</v>
          </cell>
          <cell r="AF134">
            <v>1578</v>
          </cell>
          <cell r="AG134">
            <v>1546.8000000000002</v>
          </cell>
          <cell r="BW134" t="str">
            <v>LMW Murray  Private diverters</v>
          </cell>
        </row>
        <row r="135">
          <cell r="H135" t="str">
            <v>Fixed</v>
          </cell>
          <cell r="I135" t="str">
            <v>Yes</v>
          </cell>
          <cell r="J135" t="str">
            <v>yes</v>
          </cell>
          <cell r="K135">
            <v>1000</v>
          </cell>
          <cell r="L135">
            <v>1</v>
          </cell>
          <cell r="AD135">
            <v>1546.8000000000002</v>
          </cell>
          <cell r="AE135">
            <v>1585.2</v>
          </cell>
          <cell r="AF135">
            <v>1578</v>
          </cell>
          <cell r="AG135">
            <v>1546.8000000000002</v>
          </cell>
          <cell r="BW135" t="str">
            <v>LMW Murray  Private diverters</v>
          </cell>
        </row>
        <row r="136">
          <cell r="H136" t="str">
            <v>Fixed</v>
          </cell>
          <cell r="I136" t="str">
            <v>Yes</v>
          </cell>
          <cell r="J136" t="str">
            <v>No</v>
          </cell>
          <cell r="K136">
            <v>50</v>
          </cell>
          <cell r="L136">
            <v>1</v>
          </cell>
          <cell r="AD136">
            <v>590</v>
          </cell>
          <cell r="AE136">
            <v>511.00000000000006</v>
          </cell>
          <cell r="AF136">
            <v>445</v>
          </cell>
          <cell r="AG136">
            <v>455</v>
          </cell>
          <cell r="BW136" t="str">
            <v>LMW Murray  Private diverters</v>
          </cell>
        </row>
        <row r="137">
          <cell r="H137" t="str">
            <v>Fixed</v>
          </cell>
          <cell r="I137" t="str">
            <v>Yes</v>
          </cell>
          <cell r="J137" t="str">
            <v>no</v>
          </cell>
          <cell r="K137">
            <v>50</v>
          </cell>
          <cell r="L137">
            <v>0.5</v>
          </cell>
          <cell r="AD137">
            <v>590</v>
          </cell>
          <cell r="AE137">
            <v>511.00000000000006</v>
          </cell>
          <cell r="AF137">
            <v>445</v>
          </cell>
          <cell r="AG137">
            <v>455</v>
          </cell>
          <cell r="BW137" t="str">
            <v>LMW Murray  Private diverters</v>
          </cell>
        </row>
        <row r="138">
          <cell r="H138" t="str">
            <v>Fixed</v>
          </cell>
          <cell r="I138" t="str">
            <v>Yes</v>
          </cell>
          <cell r="J138" t="str">
            <v>no</v>
          </cell>
          <cell r="K138">
            <v>250</v>
          </cell>
          <cell r="L138">
            <v>1</v>
          </cell>
          <cell r="AD138">
            <v>2950</v>
          </cell>
          <cell r="AE138">
            <v>2555</v>
          </cell>
          <cell r="AF138">
            <v>2225</v>
          </cell>
          <cell r="AG138">
            <v>2275</v>
          </cell>
          <cell r="BW138" t="str">
            <v>LMW Murray  Private diverters</v>
          </cell>
        </row>
        <row r="139">
          <cell r="H139" t="str">
            <v>Fixed</v>
          </cell>
          <cell r="I139" t="str">
            <v>Yes</v>
          </cell>
          <cell r="J139" t="str">
            <v>no</v>
          </cell>
          <cell r="K139">
            <v>250</v>
          </cell>
          <cell r="L139">
            <v>0.5</v>
          </cell>
          <cell r="AD139">
            <v>2950</v>
          </cell>
          <cell r="AE139">
            <v>2555</v>
          </cell>
          <cell r="AF139">
            <v>2225</v>
          </cell>
          <cell r="AG139">
            <v>2275</v>
          </cell>
          <cell r="BW139" t="str">
            <v>LMW Murray  Private diverters</v>
          </cell>
        </row>
        <row r="140">
          <cell r="H140" t="str">
            <v>Fixed</v>
          </cell>
          <cell r="I140" t="str">
            <v>Yes</v>
          </cell>
          <cell r="J140" t="str">
            <v>no</v>
          </cell>
          <cell r="K140">
            <v>1000</v>
          </cell>
          <cell r="L140">
            <v>1</v>
          </cell>
          <cell r="AD140">
            <v>11800</v>
          </cell>
          <cell r="AE140">
            <v>10220</v>
          </cell>
          <cell r="AF140">
            <v>8900</v>
          </cell>
          <cell r="AG140">
            <v>9100</v>
          </cell>
          <cell r="BW140" t="str">
            <v>LMW Murray  Private diverters</v>
          </cell>
        </row>
        <row r="141">
          <cell r="H141" t="str">
            <v>Fixed</v>
          </cell>
          <cell r="I141" t="str">
            <v>Yes</v>
          </cell>
          <cell r="J141" t="str">
            <v>no</v>
          </cell>
          <cell r="K141">
            <v>1000</v>
          </cell>
          <cell r="L141">
            <v>0.5</v>
          </cell>
          <cell r="AD141">
            <v>11800</v>
          </cell>
          <cell r="AE141">
            <v>10220</v>
          </cell>
          <cell r="AF141">
            <v>8900</v>
          </cell>
          <cell r="AG141">
            <v>9100</v>
          </cell>
          <cell r="BW141" t="str">
            <v>LMW Murray  Private diverters</v>
          </cell>
        </row>
        <row r="142">
          <cell r="H142" t="str">
            <v>Fixed</v>
          </cell>
          <cell r="I142" t="str">
            <v>no</v>
          </cell>
          <cell r="J142" t="str">
            <v>no</v>
          </cell>
          <cell r="K142">
            <v>50</v>
          </cell>
          <cell r="L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BW142" t="str">
            <v>LMW Murray  Private diverters</v>
          </cell>
        </row>
        <row r="143">
          <cell r="H143" t="str">
            <v>Fixed</v>
          </cell>
          <cell r="I143" t="str">
            <v>no</v>
          </cell>
          <cell r="J143" t="str">
            <v>no</v>
          </cell>
          <cell r="K143">
            <v>50</v>
          </cell>
          <cell r="L143">
            <v>0.5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BW143" t="str">
            <v>LMW Murray  Private diverters</v>
          </cell>
        </row>
        <row r="144">
          <cell r="H144" t="str">
            <v>Fixed</v>
          </cell>
          <cell r="I144" t="str">
            <v>no</v>
          </cell>
          <cell r="J144" t="str">
            <v>no</v>
          </cell>
          <cell r="K144">
            <v>250</v>
          </cell>
          <cell r="L144">
            <v>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BW144" t="str">
            <v>LMW Murray  Private diverters</v>
          </cell>
        </row>
        <row r="145">
          <cell r="H145" t="str">
            <v>Fixed</v>
          </cell>
          <cell r="I145" t="str">
            <v>no</v>
          </cell>
          <cell r="J145" t="str">
            <v>no</v>
          </cell>
          <cell r="K145">
            <v>250</v>
          </cell>
          <cell r="L145">
            <v>0.5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BW145" t="str">
            <v>LMW Murray  Private diverters</v>
          </cell>
        </row>
        <row r="146">
          <cell r="H146" t="str">
            <v>Fixed</v>
          </cell>
          <cell r="I146" t="str">
            <v>no</v>
          </cell>
          <cell r="J146" t="str">
            <v>no</v>
          </cell>
          <cell r="K146">
            <v>1000</v>
          </cell>
          <cell r="L146">
            <v>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BW146" t="str">
            <v>LMW Murray  Private diverters</v>
          </cell>
        </row>
        <row r="147">
          <cell r="H147" t="str">
            <v>Fixed</v>
          </cell>
          <cell r="I147" t="str">
            <v>no</v>
          </cell>
          <cell r="J147" t="str">
            <v>no</v>
          </cell>
          <cell r="K147">
            <v>1000</v>
          </cell>
          <cell r="L147">
            <v>0.5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BW147" t="str">
            <v>LMW Murray  Private diverters</v>
          </cell>
        </row>
        <row r="148">
          <cell r="H148" t="str">
            <v>Fixed</v>
          </cell>
          <cell r="I148" t="str">
            <v>Yes</v>
          </cell>
          <cell r="J148" t="str">
            <v>Yes</v>
          </cell>
          <cell r="K148">
            <v>50</v>
          </cell>
          <cell r="L148">
            <v>1</v>
          </cell>
          <cell r="AD148">
            <v>107.5</v>
          </cell>
          <cell r="AE148">
            <v>109.5</v>
          </cell>
          <cell r="AF148">
            <v>111.5</v>
          </cell>
          <cell r="AG148">
            <v>122</v>
          </cell>
          <cell r="BW148" t="str">
            <v>LMW Murray  Private diverters</v>
          </cell>
        </row>
        <row r="149">
          <cell r="H149" t="str">
            <v>Fixed</v>
          </cell>
          <cell r="I149" t="str">
            <v>Yes</v>
          </cell>
          <cell r="J149" t="str">
            <v>Yes</v>
          </cell>
          <cell r="K149">
            <v>50</v>
          </cell>
          <cell r="L149">
            <v>0.5</v>
          </cell>
          <cell r="AD149">
            <v>107.5</v>
          </cell>
          <cell r="AE149">
            <v>109.5</v>
          </cell>
          <cell r="AF149">
            <v>111.5</v>
          </cell>
          <cell r="AG149">
            <v>122</v>
          </cell>
          <cell r="BW149" t="str">
            <v>LMW Murray  Private diverters</v>
          </cell>
        </row>
        <row r="150">
          <cell r="H150" t="str">
            <v>Fixed</v>
          </cell>
          <cell r="I150" t="str">
            <v>Yes</v>
          </cell>
          <cell r="J150" t="str">
            <v>Yes</v>
          </cell>
          <cell r="K150">
            <v>250</v>
          </cell>
          <cell r="L150">
            <v>1</v>
          </cell>
          <cell r="AD150">
            <v>537.5</v>
          </cell>
          <cell r="AE150">
            <v>547.5</v>
          </cell>
          <cell r="AF150">
            <v>557.5</v>
          </cell>
          <cell r="AG150">
            <v>610</v>
          </cell>
          <cell r="BW150" t="str">
            <v>LMW Murray  Private diverters</v>
          </cell>
        </row>
        <row r="151">
          <cell r="H151" t="str">
            <v>Fixed</v>
          </cell>
          <cell r="I151" t="str">
            <v>Yes</v>
          </cell>
          <cell r="J151" t="str">
            <v>Yes</v>
          </cell>
          <cell r="K151">
            <v>250</v>
          </cell>
          <cell r="L151">
            <v>0.5</v>
          </cell>
          <cell r="AD151">
            <v>537.5</v>
          </cell>
          <cell r="AE151">
            <v>547.5</v>
          </cell>
          <cell r="AF151">
            <v>557.5</v>
          </cell>
          <cell r="AG151">
            <v>610</v>
          </cell>
          <cell r="BW151" t="str">
            <v>LMW Murray  Private diverters</v>
          </cell>
        </row>
        <row r="152">
          <cell r="H152" t="str">
            <v>Fixed</v>
          </cell>
          <cell r="I152" t="str">
            <v>Yes</v>
          </cell>
          <cell r="J152" t="str">
            <v>Yes</v>
          </cell>
          <cell r="K152">
            <v>1000</v>
          </cell>
          <cell r="L152">
            <v>1</v>
          </cell>
          <cell r="AD152">
            <v>2150</v>
          </cell>
          <cell r="AE152">
            <v>2190</v>
          </cell>
          <cell r="AF152">
            <v>2230</v>
          </cell>
          <cell r="AG152">
            <v>2440</v>
          </cell>
          <cell r="BW152" t="str">
            <v>LMW Murray  Private diverters</v>
          </cell>
        </row>
        <row r="153">
          <cell r="H153" t="str">
            <v>Fixed</v>
          </cell>
          <cell r="I153" t="str">
            <v>Yes</v>
          </cell>
          <cell r="J153" t="str">
            <v>Yes</v>
          </cell>
          <cell r="K153">
            <v>1000</v>
          </cell>
          <cell r="L153">
            <v>0.5</v>
          </cell>
          <cell r="AD153">
            <v>2150</v>
          </cell>
          <cell r="AE153">
            <v>2190</v>
          </cell>
          <cell r="AF153">
            <v>2230</v>
          </cell>
          <cell r="AG153">
            <v>2440</v>
          </cell>
          <cell r="BW153" t="str">
            <v>LMW Murray  Private diverters</v>
          </cell>
        </row>
        <row r="154">
          <cell r="H154" t="str">
            <v>Fixed</v>
          </cell>
          <cell r="I154" t="str">
            <v>No</v>
          </cell>
          <cell r="J154" t="str">
            <v>no</v>
          </cell>
          <cell r="K154">
            <v>50</v>
          </cell>
          <cell r="L154">
            <v>1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BW154" t="str">
            <v>LMW Murray  Private diverters</v>
          </cell>
        </row>
        <row r="155">
          <cell r="H155" t="str">
            <v>Fixed</v>
          </cell>
          <cell r="I155" t="str">
            <v>no</v>
          </cell>
          <cell r="J155" t="str">
            <v>no</v>
          </cell>
          <cell r="K155">
            <v>50</v>
          </cell>
          <cell r="L155">
            <v>0.5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BW155" t="str">
            <v>LMW Murray  Private diverters</v>
          </cell>
        </row>
        <row r="156">
          <cell r="H156" t="str">
            <v>Fixed</v>
          </cell>
          <cell r="I156" t="str">
            <v>no</v>
          </cell>
          <cell r="J156" t="str">
            <v>no</v>
          </cell>
          <cell r="K156">
            <v>250</v>
          </cell>
          <cell r="L156">
            <v>1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BW156" t="str">
            <v>LMW Murray  Private diverters</v>
          </cell>
        </row>
        <row r="157">
          <cell r="H157" t="str">
            <v>Fixed</v>
          </cell>
          <cell r="I157" t="str">
            <v>no</v>
          </cell>
          <cell r="J157" t="str">
            <v>no</v>
          </cell>
          <cell r="K157">
            <v>250</v>
          </cell>
          <cell r="L157">
            <v>0.5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BW157" t="str">
            <v>LMW Murray  Private diverters</v>
          </cell>
        </row>
        <row r="158">
          <cell r="H158" t="str">
            <v>Fixed</v>
          </cell>
          <cell r="I158" t="str">
            <v>no</v>
          </cell>
          <cell r="J158" t="str">
            <v>no</v>
          </cell>
          <cell r="K158">
            <v>1000</v>
          </cell>
          <cell r="L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BW158" t="str">
            <v>LMW Murray  Private diverters</v>
          </cell>
        </row>
        <row r="159">
          <cell r="H159" t="str">
            <v>Fixed</v>
          </cell>
          <cell r="I159" t="str">
            <v>no</v>
          </cell>
          <cell r="J159" t="str">
            <v>no</v>
          </cell>
          <cell r="K159">
            <v>1000</v>
          </cell>
          <cell r="L159">
            <v>0.5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BW159" t="str">
            <v>LMW Murray  Private diverters</v>
          </cell>
        </row>
        <row r="160">
          <cell r="H160" t="str">
            <v>Fixed</v>
          </cell>
          <cell r="I160" t="str">
            <v>Yes</v>
          </cell>
          <cell r="J160" t="str">
            <v>Yes</v>
          </cell>
          <cell r="K160">
            <v>50</v>
          </cell>
          <cell r="L160">
            <v>1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BW160" t="str">
            <v>LMW Murray  Private diverters</v>
          </cell>
        </row>
        <row r="161">
          <cell r="H161" t="str">
            <v>Fixed</v>
          </cell>
          <cell r="I161" t="str">
            <v>Yes</v>
          </cell>
          <cell r="J161" t="str">
            <v>Yes</v>
          </cell>
          <cell r="K161">
            <v>50</v>
          </cell>
          <cell r="L161">
            <v>0.5</v>
          </cell>
          <cell r="AD161">
            <v>100</v>
          </cell>
          <cell r="AE161">
            <v>100</v>
          </cell>
          <cell r="AF161">
            <v>100</v>
          </cell>
          <cell r="AG161">
            <v>100</v>
          </cell>
          <cell r="BW161" t="str">
            <v>LMW Murray  Private diverters</v>
          </cell>
        </row>
        <row r="162">
          <cell r="H162" t="str">
            <v>Fixed</v>
          </cell>
          <cell r="I162" t="str">
            <v>Yes</v>
          </cell>
          <cell r="J162" t="str">
            <v>Yes</v>
          </cell>
          <cell r="K162">
            <v>250</v>
          </cell>
          <cell r="L162">
            <v>1</v>
          </cell>
          <cell r="AD162">
            <v>100</v>
          </cell>
          <cell r="AE162">
            <v>100</v>
          </cell>
          <cell r="AF162">
            <v>100</v>
          </cell>
          <cell r="AG162">
            <v>100</v>
          </cell>
          <cell r="BW162" t="str">
            <v>LMW Murray  Private diverters</v>
          </cell>
        </row>
        <row r="163">
          <cell r="H163" t="str">
            <v>Fixed</v>
          </cell>
          <cell r="I163" t="str">
            <v>Yes</v>
          </cell>
          <cell r="J163" t="str">
            <v>Yes</v>
          </cell>
          <cell r="K163">
            <v>250</v>
          </cell>
          <cell r="L163">
            <v>0.5</v>
          </cell>
          <cell r="AD163">
            <v>100</v>
          </cell>
          <cell r="AE163">
            <v>100</v>
          </cell>
          <cell r="AF163">
            <v>100</v>
          </cell>
          <cell r="AG163">
            <v>100</v>
          </cell>
          <cell r="BW163" t="str">
            <v>LMW Murray  Private diverters</v>
          </cell>
        </row>
        <row r="164">
          <cell r="H164" t="str">
            <v>Fixed</v>
          </cell>
          <cell r="I164" t="str">
            <v>Yes</v>
          </cell>
          <cell r="J164" t="str">
            <v>Yes</v>
          </cell>
          <cell r="K164">
            <v>1000</v>
          </cell>
          <cell r="L164">
            <v>1</v>
          </cell>
          <cell r="AD164">
            <v>100</v>
          </cell>
          <cell r="AE164">
            <v>100</v>
          </cell>
          <cell r="AF164">
            <v>100</v>
          </cell>
          <cell r="AG164">
            <v>100</v>
          </cell>
          <cell r="BW164" t="str">
            <v>LMW Murray  Private diverters</v>
          </cell>
        </row>
        <row r="165">
          <cell r="H165" t="str">
            <v>Fixed</v>
          </cell>
          <cell r="I165" t="str">
            <v>Yes</v>
          </cell>
          <cell r="J165" t="str">
            <v>Yes</v>
          </cell>
          <cell r="K165">
            <v>1000</v>
          </cell>
          <cell r="L165">
            <v>0.5</v>
          </cell>
          <cell r="AD165">
            <v>100</v>
          </cell>
          <cell r="AE165">
            <v>100</v>
          </cell>
          <cell r="AF165">
            <v>100</v>
          </cell>
          <cell r="AG165">
            <v>100</v>
          </cell>
          <cell r="BW165" t="str">
            <v>LMW Murray  Private diverters</v>
          </cell>
        </row>
        <row r="166">
          <cell r="H166" t="str">
            <v>Fixed</v>
          </cell>
          <cell r="I166" t="str">
            <v>Yes</v>
          </cell>
          <cell r="J166" t="str">
            <v>No</v>
          </cell>
          <cell r="K166">
            <v>50</v>
          </cell>
          <cell r="L166">
            <v>1</v>
          </cell>
          <cell r="AD166">
            <v>520</v>
          </cell>
          <cell r="AE166">
            <v>537.5</v>
          </cell>
          <cell r="AF166">
            <v>557.5</v>
          </cell>
          <cell r="AG166">
            <v>577.5</v>
          </cell>
          <cell r="BW166" t="str">
            <v>QLD DNRM Border Rivers General Security Private diverters</v>
          </cell>
        </row>
        <row r="167">
          <cell r="H167" t="str">
            <v>Fixed</v>
          </cell>
          <cell r="I167" t="str">
            <v>Yes</v>
          </cell>
          <cell r="J167" t="str">
            <v>No</v>
          </cell>
          <cell r="K167">
            <v>50</v>
          </cell>
          <cell r="L167">
            <v>0.5</v>
          </cell>
          <cell r="AD167">
            <v>520</v>
          </cell>
          <cell r="AE167">
            <v>537.5</v>
          </cell>
          <cell r="AF167">
            <v>557.5</v>
          </cell>
          <cell r="AG167">
            <v>577.5</v>
          </cell>
          <cell r="BW167" t="str">
            <v>QLD DNRM Border Rivers General Security Private diverters</v>
          </cell>
        </row>
        <row r="168">
          <cell r="H168" t="str">
            <v>Fixed</v>
          </cell>
          <cell r="I168" t="str">
            <v>Yes</v>
          </cell>
          <cell r="J168" t="str">
            <v>No</v>
          </cell>
          <cell r="K168">
            <v>250</v>
          </cell>
          <cell r="L168">
            <v>1</v>
          </cell>
          <cell r="AD168">
            <v>2600</v>
          </cell>
          <cell r="AE168">
            <v>2687.5</v>
          </cell>
          <cell r="AF168">
            <v>2787.5</v>
          </cell>
          <cell r="AG168">
            <v>2887.5</v>
          </cell>
          <cell r="BW168" t="str">
            <v>QLD DNRM Border Rivers General Security Private diverters</v>
          </cell>
        </row>
        <row r="169">
          <cell r="H169" t="str">
            <v>Fixed</v>
          </cell>
          <cell r="I169" t="str">
            <v>Yes</v>
          </cell>
          <cell r="J169" t="str">
            <v>No</v>
          </cell>
          <cell r="K169">
            <v>250</v>
          </cell>
          <cell r="L169">
            <v>0.5</v>
          </cell>
          <cell r="AD169">
            <v>2600</v>
          </cell>
          <cell r="AE169">
            <v>2687.5</v>
          </cell>
          <cell r="AF169">
            <v>2787.5</v>
          </cell>
          <cell r="AG169">
            <v>2887.5</v>
          </cell>
          <cell r="BW169" t="str">
            <v>QLD DNRM Border Rivers General Security Private diverters</v>
          </cell>
        </row>
        <row r="170">
          <cell r="H170" t="str">
            <v>Fixed</v>
          </cell>
          <cell r="I170" t="str">
            <v>Yes</v>
          </cell>
          <cell r="J170" t="str">
            <v>No</v>
          </cell>
          <cell r="K170">
            <v>1000</v>
          </cell>
          <cell r="L170">
            <v>1</v>
          </cell>
          <cell r="AD170">
            <v>10400</v>
          </cell>
          <cell r="AE170">
            <v>10750</v>
          </cell>
          <cell r="AF170">
            <v>11150</v>
          </cell>
          <cell r="AG170">
            <v>11550</v>
          </cell>
          <cell r="BW170" t="str">
            <v>QLD DNRM Border Rivers General Security Private diverters</v>
          </cell>
        </row>
        <row r="171">
          <cell r="H171" t="str">
            <v>Fixed</v>
          </cell>
          <cell r="I171" t="str">
            <v>Yes</v>
          </cell>
          <cell r="J171" t="str">
            <v>No</v>
          </cell>
          <cell r="K171">
            <v>1000</v>
          </cell>
          <cell r="L171">
            <v>0.5</v>
          </cell>
          <cell r="AD171">
            <v>10400</v>
          </cell>
          <cell r="AE171">
            <v>10750</v>
          </cell>
          <cell r="AF171">
            <v>11150</v>
          </cell>
          <cell r="AG171">
            <v>11550</v>
          </cell>
          <cell r="BW171" t="str">
            <v>QLD DNRM Border Rivers General Security Private diverters</v>
          </cell>
        </row>
        <row r="172">
          <cell r="H172" t="str">
            <v>Variable</v>
          </cell>
          <cell r="I172" t="str">
            <v>Yes</v>
          </cell>
          <cell r="J172" t="str">
            <v>No</v>
          </cell>
          <cell r="K172">
            <v>50</v>
          </cell>
          <cell r="L172">
            <v>1</v>
          </cell>
          <cell r="AD172">
            <v>640</v>
          </cell>
          <cell r="AE172">
            <v>660</v>
          </cell>
          <cell r="AF172">
            <v>682.5</v>
          </cell>
          <cell r="AG172">
            <v>707.5</v>
          </cell>
          <cell r="BW172" t="str">
            <v>QLD DNRM Border Rivers General Security Private diverters</v>
          </cell>
        </row>
        <row r="173">
          <cell r="H173" t="str">
            <v>Variable</v>
          </cell>
          <cell r="I173" t="str">
            <v>Yes</v>
          </cell>
          <cell r="J173" t="str">
            <v>No</v>
          </cell>
          <cell r="K173">
            <v>50</v>
          </cell>
          <cell r="L173">
            <v>0.5</v>
          </cell>
          <cell r="AD173">
            <v>320</v>
          </cell>
          <cell r="AE173">
            <v>330</v>
          </cell>
          <cell r="AF173">
            <v>341.25</v>
          </cell>
          <cell r="AG173">
            <v>353.75</v>
          </cell>
          <cell r="BW173" t="str">
            <v>QLD DNRM Border Rivers General Security Private diverters</v>
          </cell>
        </row>
        <row r="174">
          <cell r="H174" t="str">
            <v>Variable</v>
          </cell>
          <cell r="I174" t="str">
            <v>Yes</v>
          </cell>
          <cell r="J174" t="str">
            <v>No</v>
          </cell>
          <cell r="K174">
            <v>250</v>
          </cell>
          <cell r="L174">
            <v>1</v>
          </cell>
          <cell r="AD174">
            <v>3200</v>
          </cell>
          <cell r="AE174">
            <v>3300</v>
          </cell>
          <cell r="AF174">
            <v>3412.5</v>
          </cell>
          <cell r="AG174">
            <v>3537.5</v>
          </cell>
          <cell r="BW174" t="str">
            <v>QLD DNRM Border Rivers General Security Private diverters</v>
          </cell>
        </row>
        <row r="175">
          <cell r="H175" t="str">
            <v>Variable</v>
          </cell>
          <cell r="I175" t="str">
            <v>Yes</v>
          </cell>
          <cell r="J175" t="str">
            <v>No</v>
          </cell>
          <cell r="K175">
            <v>250</v>
          </cell>
          <cell r="L175">
            <v>0.5</v>
          </cell>
          <cell r="AD175">
            <v>1600</v>
          </cell>
          <cell r="AE175">
            <v>1650</v>
          </cell>
          <cell r="AF175">
            <v>1706.25</v>
          </cell>
          <cell r="AG175">
            <v>1768.75</v>
          </cell>
          <cell r="BW175" t="str">
            <v>QLD DNRM Border Rivers General Security Private diverters</v>
          </cell>
        </row>
        <row r="176">
          <cell r="H176" t="str">
            <v>Variable</v>
          </cell>
          <cell r="I176" t="str">
            <v>Yes</v>
          </cell>
          <cell r="J176" t="str">
            <v>No</v>
          </cell>
          <cell r="K176">
            <v>1000</v>
          </cell>
          <cell r="L176">
            <v>1</v>
          </cell>
          <cell r="AD176">
            <v>12800</v>
          </cell>
          <cell r="AE176">
            <v>13200</v>
          </cell>
          <cell r="AF176">
            <v>13650</v>
          </cell>
          <cell r="AG176">
            <v>14150</v>
          </cell>
          <cell r="BW176" t="str">
            <v>QLD DNRM Border Rivers General Security Private diverters</v>
          </cell>
        </row>
        <row r="177">
          <cell r="H177" t="str">
            <v>Variable</v>
          </cell>
          <cell r="I177" t="str">
            <v>Yes</v>
          </cell>
          <cell r="J177" t="str">
            <v>No</v>
          </cell>
          <cell r="K177">
            <v>1000</v>
          </cell>
          <cell r="L177">
            <v>0.5</v>
          </cell>
          <cell r="AD177">
            <v>6400</v>
          </cell>
          <cell r="AE177">
            <v>6600</v>
          </cell>
          <cell r="AF177">
            <v>6825</v>
          </cell>
          <cell r="AG177">
            <v>7075</v>
          </cell>
          <cell r="BW177" t="str">
            <v>QLD DNRM Border Rivers General Security Private diverters</v>
          </cell>
        </row>
        <row r="178">
          <cell r="H178" t="str">
            <v>Fixed</v>
          </cell>
          <cell r="I178" t="str">
            <v>No</v>
          </cell>
          <cell r="J178" t="str">
            <v>No</v>
          </cell>
          <cell r="K178">
            <v>20000</v>
          </cell>
          <cell r="L178">
            <v>0.5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BW178" t="str">
            <v>StateWater Border General Other bulk water customers</v>
          </cell>
        </row>
        <row r="179">
          <cell r="H179" t="str">
            <v>Fixed</v>
          </cell>
          <cell r="I179" t="str">
            <v>No</v>
          </cell>
          <cell r="J179" t="str">
            <v>No</v>
          </cell>
          <cell r="K179">
            <v>20000</v>
          </cell>
          <cell r="L179">
            <v>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BW179" t="str">
            <v>StateWater Border General Other bulk water customers</v>
          </cell>
        </row>
        <row r="180">
          <cell r="H180" t="str">
            <v>Fixed</v>
          </cell>
          <cell r="I180" t="str">
            <v>No</v>
          </cell>
          <cell r="J180" t="str">
            <v>No</v>
          </cell>
          <cell r="K180">
            <v>100000</v>
          </cell>
          <cell r="L180">
            <v>0.5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BW180" t="str">
            <v>StateWater Border General Other bulk water customers</v>
          </cell>
        </row>
        <row r="181">
          <cell r="H181" t="str">
            <v>Fixed</v>
          </cell>
          <cell r="I181" t="str">
            <v>No</v>
          </cell>
          <cell r="J181" t="str">
            <v>No</v>
          </cell>
          <cell r="K181">
            <v>100000</v>
          </cell>
          <cell r="L181">
            <v>1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BW181" t="str">
            <v>StateWater Border General Other bulk water customers</v>
          </cell>
        </row>
        <row r="182">
          <cell r="H182" t="str">
            <v>Fixed</v>
          </cell>
          <cell r="I182" t="str">
            <v>No</v>
          </cell>
          <cell r="J182" t="str">
            <v>Yes</v>
          </cell>
          <cell r="K182">
            <v>20000</v>
          </cell>
          <cell r="L182">
            <v>0.5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BW182" t="str">
            <v>StateWater Border General Other bulk water customers</v>
          </cell>
        </row>
        <row r="183">
          <cell r="H183" t="str">
            <v>Fixed</v>
          </cell>
          <cell r="I183" t="str">
            <v>No</v>
          </cell>
          <cell r="J183" t="str">
            <v>Yes</v>
          </cell>
          <cell r="K183">
            <v>20000</v>
          </cell>
          <cell r="L183">
            <v>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BW183" t="str">
            <v>StateWater Border General Other bulk water customers</v>
          </cell>
        </row>
        <row r="184">
          <cell r="H184" t="str">
            <v>Fixed</v>
          </cell>
          <cell r="I184" t="str">
            <v>No</v>
          </cell>
          <cell r="J184" t="str">
            <v>Yes</v>
          </cell>
          <cell r="K184">
            <v>100000</v>
          </cell>
          <cell r="L184">
            <v>0.5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BW184" t="str">
            <v>StateWater Border General Other bulk water customers</v>
          </cell>
        </row>
        <row r="185">
          <cell r="H185" t="str">
            <v>Fixed</v>
          </cell>
          <cell r="I185" t="str">
            <v>No</v>
          </cell>
          <cell r="J185" t="str">
            <v>Yes</v>
          </cell>
          <cell r="K185">
            <v>100000</v>
          </cell>
          <cell r="L185">
            <v>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BW185" t="str">
            <v>StateWater Border General Other bulk water customers</v>
          </cell>
        </row>
        <row r="186">
          <cell r="H186" t="str">
            <v>Variable</v>
          </cell>
          <cell r="I186" t="str">
            <v>Yes</v>
          </cell>
          <cell r="J186" t="str">
            <v>Yes</v>
          </cell>
          <cell r="K186">
            <v>20000</v>
          </cell>
          <cell r="L186">
            <v>0.5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BW186" t="str">
            <v>StateWater Border General Other bulk water customers</v>
          </cell>
        </row>
        <row r="187">
          <cell r="H187" t="str">
            <v>Variable</v>
          </cell>
          <cell r="I187" t="str">
            <v>Yes</v>
          </cell>
          <cell r="J187" t="str">
            <v>Yes</v>
          </cell>
          <cell r="K187">
            <v>20000</v>
          </cell>
          <cell r="L187">
            <v>1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BW187" t="str">
            <v>StateWater Border General Other bulk water customers</v>
          </cell>
        </row>
        <row r="188">
          <cell r="H188" t="str">
            <v>Variable</v>
          </cell>
          <cell r="I188" t="str">
            <v>Yes</v>
          </cell>
          <cell r="J188" t="str">
            <v>Yes</v>
          </cell>
          <cell r="K188">
            <v>100000</v>
          </cell>
          <cell r="L188">
            <v>0.5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BW188" t="str">
            <v>StateWater Border General Other bulk water customers</v>
          </cell>
        </row>
        <row r="189">
          <cell r="H189" t="str">
            <v>Variable</v>
          </cell>
          <cell r="I189" t="str">
            <v>Yes</v>
          </cell>
          <cell r="J189" t="str">
            <v>Yes</v>
          </cell>
          <cell r="K189">
            <v>100000</v>
          </cell>
          <cell r="L189">
            <v>1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BW189" t="str">
            <v>StateWater Border General Other bulk water customers</v>
          </cell>
        </row>
        <row r="190">
          <cell r="H190" t="str">
            <v>Variable</v>
          </cell>
          <cell r="I190" t="str">
            <v>Yes</v>
          </cell>
          <cell r="J190" t="str">
            <v>No</v>
          </cell>
          <cell r="K190">
            <v>20000</v>
          </cell>
          <cell r="L190">
            <v>0.5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BW190" t="str">
            <v>StateWater Border General Other bulk water customers</v>
          </cell>
        </row>
        <row r="191">
          <cell r="H191" t="str">
            <v>Variable</v>
          </cell>
          <cell r="I191" t="str">
            <v>Yes</v>
          </cell>
          <cell r="J191" t="str">
            <v>No</v>
          </cell>
          <cell r="K191">
            <v>20000</v>
          </cell>
          <cell r="L191">
            <v>1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BW191" t="str">
            <v>StateWater Border General Other bulk water customers</v>
          </cell>
        </row>
        <row r="192">
          <cell r="H192" t="str">
            <v>Variable</v>
          </cell>
          <cell r="I192" t="str">
            <v>Yes</v>
          </cell>
          <cell r="J192" t="str">
            <v>No</v>
          </cell>
          <cell r="K192">
            <v>100000</v>
          </cell>
          <cell r="L192">
            <v>0.5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BW192" t="str">
            <v>StateWater Border General Other bulk water customers</v>
          </cell>
        </row>
        <row r="193">
          <cell r="H193" t="str">
            <v>Variable</v>
          </cell>
          <cell r="I193" t="str">
            <v>Yes</v>
          </cell>
          <cell r="J193" t="str">
            <v>No</v>
          </cell>
          <cell r="K193">
            <v>100000</v>
          </cell>
          <cell r="L193">
            <v>1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BW193" t="str">
            <v>StateWater Border General Other bulk water customers</v>
          </cell>
        </row>
        <row r="194">
          <cell r="H194" t="str">
            <v>Fixed</v>
          </cell>
          <cell r="I194" t="str">
            <v>No</v>
          </cell>
          <cell r="J194" t="str">
            <v>No</v>
          </cell>
          <cell r="K194">
            <v>50</v>
          </cell>
          <cell r="L194">
            <v>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BW194" t="str">
            <v>StateWater Border General Private diverters</v>
          </cell>
        </row>
        <row r="195">
          <cell r="H195" t="str">
            <v>Fixed</v>
          </cell>
          <cell r="I195" t="str">
            <v>No</v>
          </cell>
          <cell r="J195" t="str">
            <v>No</v>
          </cell>
          <cell r="K195">
            <v>50</v>
          </cell>
          <cell r="L195">
            <v>0.5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BW195" t="str">
            <v>StateWater Border General Private diverters</v>
          </cell>
        </row>
        <row r="196">
          <cell r="H196" t="str">
            <v>Fixed</v>
          </cell>
          <cell r="I196" t="str">
            <v>No</v>
          </cell>
          <cell r="J196" t="str">
            <v>No</v>
          </cell>
          <cell r="K196">
            <v>250</v>
          </cell>
          <cell r="L196">
            <v>1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BW196" t="str">
            <v>StateWater Border General Private diverters</v>
          </cell>
        </row>
        <row r="197">
          <cell r="H197" t="str">
            <v>Fixed</v>
          </cell>
          <cell r="I197" t="str">
            <v>No</v>
          </cell>
          <cell r="J197" t="str">
            <v>No</v>
          </cell>
          <cell r="K197">
            <v>250</v>
          </cell>
          <cell r="L197">
            <v>0.5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BW197" t="str">
            <v>StateWater Border General Private diverters</v>
          </cell>
        </row>
        <row r="198">
          <cell r="H198" t="str">
            <v>Fixed</v>
          </cell>
          <cell r="I198" t="str">
            <v>No</v>
          </cell>
          <cell r="J198" t="str">
            <v>No</v>
          </cell>
          <cell r="K198">
            <v>1000</v>
          </cell>
          <cell r="L198">
            <v>1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BW198" t="str">
            <v>StateWater Border General Private diverters</v>
          </cell>
        </row>
        <row r="199">
          <cell r="H199" t="str">
            <v>Fixed</v>
          </cell>
          <cell r="I199" t="str">
            <v>No</v>
          </cell>
          <cell r="J199" t="str">
            <v>No</v>
          </cell>
          <cell r="K199">
            <v>1000</v>
          </cell>
          <cell r="L199">
            <v>0.5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BW199" t="str">
            <v>StateWater Border General Private diverters</v>
          </cell>
        </row>
        <row r="200">
          <cell r="H200" t="str">
            <v>Fixed</v>
          </cell>
          <cell r="I200" t="str">
            <v>No</v>
          </cell>
          <cell r="J200" t="str">
            <v>Yes</v>
          </cell>
          <cell r="K200">
            <v>50</v>
          </cell>
          <cell r="L200">
            <v>0.5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BW200" t="str">
            <v>StateWater Border General Private diverters</v>
          </cell>
        </row>
        <row r="201">
          <cell r="H201" t="str">
            <v>Fixed</v>
          </cell>
          <cell r="I201" t="str">
            <v>No</v>
          </cell>
          <cell r="J201" t="str">
            <v>Yes</v>
          </cell>
          <cell r="K201">
            <v>50</v>
          </cell>
          <cell r="L201">
            <v>1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BW201" t="str">
            <v>StateWater Border General Private diverters</v>
          </cell>
        </row>
        <row r="202">
          <cell r="H202" t="str">
            <v>Fixed</v>
          </cell>
          <cell r="I202" t="str">
            <v>No</v>
          </cell>
          <cell r="J202" t="str">
            <v>Yes</v>
          </cell>
          <cell r="K202">
            <v>250</v>
          </cell>
          <cell r="L202">
            <v>0.5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BW202" t="str">
            <v>StateWater Border General Private diverters</v>
          </cell>
        </row>
        <row r="203">
          <cell r="H203" t="str">
            <v>Fixed</v>
          </cell>
          <cell r="I203" t="str">
            <v>No</v>
          </cell>
          <cell r="J203" t="str">
            <v>Yes</v>
          </cell>
          <cell r="K203">
            <v>250</v>
          </cell>
          <cell r="L203">
            <v>1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BW203" t="str">
            <v>StateWater Border General Private diverters</v>
          </cell>
        </row>
        <row r="204">
          <cell r="H204" t="str">
            <v>Fixed</v>
          </cell>
          <cell r="I204" t="str">
            <v>No</v>
          </cell>
          <cell r="J204" t="str">
            <v>Yes</v>
          </cell>
          <cell r="K204">
            <v>1000</v>
          </cell>
          <cell r="L204">
            <v>0.5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BW204" t="str">
            <v>StateWater Border General Private diverters</v>
          </cell>
        </row>
        <row r="205">
          <cell r="H205" t="str">
            <v>Fixed</v>
          </cell>
          <cell r="I205" t="str">
            <v>No</v>
          </cell>
          <cell r="J205" t="str">
            <v>Yes</v>
          </cell>
          <cell r="K205">
            <v>1000</v>
          </cell>
          <cell r="L205">
            <v>1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BW205" t="str">
            <v>StateWater Border General Private diverters</v>
          </cell>
        </row>
        <row r="206">
          <cell r="H206" t="str">
            <v>Variable</v>
          </cell>
          <cell r="I206" t="str">
            <v>Yes</v>
          </cell>
          <cell r="J206" t="str">
            <v>Yes</v>
          </cell>
          <cell r="K206">
            <v>50</v>
          </cell>
          <cell r="L206">
            <v>0.5</v>
          </cell>
          <cell r="AD206">
            <v>44.75</v>
          </cell>
          <cell r="AE206">
            <v>42.25</v>
          </cell>
          <cell r="AF206">
            <v>43.25</v>
          </cell>
          <cell r="AG206">
            <v>44</v>
          </cell>
          <cell r="BW206" t="str">
            <v>StateWater Border General Private diverters</v>
          </cell>
        </row>
        <row r="207">
          <cell r="H207" t="str">
            <v>Variable</v>
          </cell>
          <cell r="I207" t="str">
            <v>Yes</v>
          </cell>
          <cell r="J207" t="str">
            <v>Yes</v>
          </cell>
          <cell r="K207">
            <v>50</v>
          </cell>
          <cell r="L207">
            <v>1</v>
          </cell>
          <cell r="AD207">
            <v>89.5</v>
          </cell>
          <cell r="AE207">
            <v>84.5</v>
          </cell>
          <cell r="AF207">
            <v>86.5</v>
          </cell>
          <cell r="AG207">
            <v>88</v>
          </cell>
          <cell r="BW207" t="str">
            <v>StateWater Border General Private diverters</v>
          </cell>
        </row>
        <row r="208">
          <cell r="H208" t="str">
            <v>Variable</v>
          </cell>
          <cell r="I208" t="str">
            <v>Yes</v>
          </cell>
          <cell r="J208" t="str">
            <v>Yes</v>
          </cell>
          <cell r="K208">
            <v>250</v>
          </cell>
          <cell r="L208">
            <v>0.5</v>
          </cell>
          <cell r="AD208">
            <v>223.75</v>
          </cell>
          <cell r="AE208">
            <v>211.25</v>
          </cell>
          <cell r="AF208">
            <v>216.25</v>
          </cell>
          <cell r="AG208">
            <v>220</v>
          </cell>
          <cell r="BW208" t="str">
            <v>StateWater Border General Private diverters</v>
          </cell>
        </row>
        <row r="209">
          <cell r="H209" t="str">
            <v>Variable</v>
          </cell>
          <cell r="I209" t="str">
            <v>Yes</v>
          </cell>
          <cell r="J209" t="str">
            <v>Yes</v>
          </cell>
          <cell r="K209">
            <v>250</v>
          </cell>
          <cell r="L209">
            <v>1</v>
          </cell>
          <cell r="AD209">
            <v>447.5</v>
          </cell>
          <cell r="AE209">
            <v>422.5</v>
          </cell>
          <cell r="AF209">
            <v>432.5</v>
          </cell>
          <cell r="AG209">
            <v>440</v>
          </cell>
          <cell r="BW209" t="str">
            <v>StateWater Border General Private diverters</v>
          </cell>
        </row>
        <row r="210">
          <cell r="H210" t="str">
            <v>Variable</v>
          </cell>
          <cell r="I210" t="str">
            <v>Yes</v>
          </cell>
          <cell r="J210" t="str">
            <v>Yes</v>
          </cell>
          <cell r="K210">
            <v>1000</v>
          </cell>
          <cell r="L210">
            <v>0.5</v>
          </cell>
          <cell r="AD210">
            <v>895</v>
          </cell>
          <cell r="AE210">
            <v>845</v>
          </cell>
          <cell r="AF210">
            <v>865</v>
          </cell>
          <cell r="AG210">
            <v>880</v>
          </cell>
          <cell r="BW210" t="str">
            <v>StateWater Border General Private diverters</v>
          </cell>
        </row>
        <row r="211">
          <cell r="H211" t="str">
            <v>Variable</v>
          </cell>
          <cell r="I211" t="str">
            <v>Yes</v>
          </cell>
          <cell r="J211" t="str">
            <v>Yes</v>
          </cell>
          <cell r="K211">
            <v>1000</v>
          </cell>
          <cell r="L211">
            <v>1</v>
          </cell>
          <cell r="AD211">
            <v>1790</v>
          </cell>
          <cell r="AE211">
            <v>1690</v>
          </cell>
          <cell r="AF211">
            <v>1730</v>
          </cell>
          <cell r="AG211">
            <v>1760</v>
          </cell>
          <cell r="BW211" t="str">
            <v>StateWater Border General Private diverters</v>
          </cell>
        </row>
        <row r="212">
          <cell r="H212" t="str">
            <v>Variable</v>
          </cell>
          <cell r="I212" t="str">
            <v>Yes</v>
          </cell>
          <cell r="J212" t="str">
            <v>No</v>
          </cell>
          <cell r="K212">
            <v>50</v>
          </cell>
          <cell r="L212">
            <v>1</v>
          </cell>
          <cell r="AD212">
            <v>509</v>
          </cell>
          <cell r="AE212">
            <v>531.5</v>
          </cell>
          <cell r="AF212">
            <v>317.5</v>
          </cell>
          <cell r="AG212">
            <v>324</v>
          </cell>
          <cell r="BW212" t="str">
            <v>StateWater Border General Private diverters</v>
          </cell>
        </row>
        <row r="213">
          <cell r="H213" t="str">
            <v>Variable</v>
          </cell>
          <cell r="I213" t="str">
            <v>Yes</v>
          </cell>
          <cell r="J213" t="str">
            <v>No</v>
          </cell>
          <cell r="K213">
            <v>50</v>
          </cell>
          <cell r="L213">
            <v>0.5</v>
          </cell>
          <cell r="AD213">
            <v>254.5</v>
          </cell>
          <cell r="AE213">
            <v>265.75</v>
          </cell>
          <cell r="AF213">
            <v>158.75</v>
          </cell>
          <cell r="AG213">
            <v>162</v>
          </cell>
          <cell r="BW213" t="str">
            <v>StateWater Border General Private diverters</v>
          </cell>
        </row>
        <row r="214">
          <cell r="H214" t="str">
            <v>Variable</v>
          </cell>
          <cell r="I214" t="str">
            <v>Yes</v>
          </cell>
          <cell r="J214" t="str">
            <v>No</v>
          </cell>
          <cell r="K214">
            <v>250</v>
          </cell>
          <cell r="L214">
            <v>1</v>
          </cell>
          <cell r="AD214">
            <v>2545</v>
          </cell>
          <cell r="AE214">
            <v>2657.5</v>
          </cell>
          <cell r="AF214">
            <v>1587.5</v>
          </cell>
          <cell r="AG214">
            <v>1620</v>
          </cell>
          <cell r="BW214" t="str">
            <v>StateWater Border General Private diverters</v>
          </cell>
        </row>
        <row r="215">
          <cell r="H215" t="str">
            <v>Variable</v>
          </cell>
          <cell r="I215" t="str">
            <v>Yes</v>
          </cell>
          <cell r="J215" t="str">
            <v>No</v>
          </cell>
          <cell r="K215">
            <v>250</v>
          </cell>
          <cell r="L215">
            <v>0.5</v>
          </cell>
          <cell r="AD215">
            <v>1272.5</v>
          </cell>
          <cell r="AE215">
            <v>1328.75</v>
          </cell>
          <cell r="AF215">
            <v>793.75</v>
          </cell>
          <cell r="AG215">
            <v>810</v>
          </cell>
          <cell r="BW215" t="str">
            <v>StateWater Border General Private diverters</v>
          </cell>
        </row>
        <row r="216">
          <cell r="H216" t="str">
            <v>Variable</v>
          </cell>
          <cell r="I216" t="str">
            <v>Yes</v>
          </cell>
          <cell r="J216" t="str">
            <v>No</v>
          </cell>
          <cell r="K216">
            <v>1000</v>
          </cell>
          <cell r="L216">
            <v>1</v>
          </cell>
          <cell r="AD216">
            <v>10180</v>
          </cell>
          <cell r="AE216">
            <v>10630</v>
          </cell>
          <cell r="AF216">
            <v>6350</v>
          </cell>
          <cell r="AG216">
            <v>6480</v>
          </cell>
          <cell r="BW216" t="str">
            <v>StateWater Border General Private diverters</v>
          </cell>
        </row>
        <row r="217">
          <cell r="H217" t="str">
            <v>Variable</v>
          </cell>
          <cell r="I217" t="str">
            <v>Yes</v>
          </cell>
          <cell r="J217" t="str">
            <v>No</v>
          </cell>
          <cell r="K217">
            <v>1000</v>
          </cell>
          <cell r="L217">
            <v>0.5</v>
          </cell>
          <cell r="AD217">
            <v>5090</v>
          </cell>
          <cell r="AE217">
            <v>5315</v>
          </cell>
          <cell r="AF217">
            <v>3175</v>
          </cell>
          <cell r="AG217">
            <v>3240</v>
          </cell>
          <cell r="BW217" t="str">
            <v>StateWater Border General Private diverters</v>
          </cell>
        </row>
        <row r="218">
          <cell r="H218" t="str">
            <v>Fixed</v>
          </cell>
          <cell r="I218" t="str">
            <v>Yes</v>
          </cell>
          <cell r="J218" t="str">
            <v>No</v>
          </cell>
          <cell r="K218">
            <v>20000</v>
          </cell>
          <cell r="L218">
            <v>0.5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BW218" t="str">
            <v>StateWater Border High  Other bulk water customers</v>
          </cell>
        </row>
        <row r="219">
          <cell r="H219" t="str">
            <v>Fixed</v>
          </cell>
          <cell r="I219" t="str">
            <v>Yes</v>
          </cell>
          <cell r="J219" t="str">
            <v>No</v>
          </cell>
          <cell r="K219">
            <v>20000</v>
          </cell>
          <cell r="L219">
            <v>1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BW219" t="str">
            <v>StateWater Border High  Other bulk water customers</v>
          </cell>
        </row>
        <row r="220">
          <cell r="H220" t="str">
            <v>Fixed</v>
          </cell>
          <cell r="I220" t="str">
            <v>Yes</v>
          </cell>
          <cell r="J220" t="str">
            <v>No</v>
          </cell>
          <cell r="K220">
            <v>100000</v>
          </cell>
          <cell r="L220">
            <v>0.5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BW220" t="str">
            <v>StateWater Border High  Other bulk water customers</v>
          </cell>
        </row>
        <row r="221">
          <cell r="H221" t="str">
            <v>Fixed</v>
          </cell>
          <cell r="I221" t="str">
            <v>Yes</v>
          </cell>
          <cell r="J221" t="str">
            <v>No</v>
          </cell>
          <cell r="K221">
            <v>100000</v>
          </cell>
          <cell r="L221">
            <v>1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BW221" t="str">
            <v>StateWater Border High  Other bulk water customers</v>
          </cell>
        </row>
        <row r="222">
          <cell r="H222" t="str">
            <v>Fixed</v>
          </cell>
          <cell r="I222" t="str">
            <v>Yes</v>
          </cell>
          <cell r="J222" t="str">
            <v>Yes</v>
          </cell>
          <cell r="K222">
            <v>20000</v>
          </cell>
          <cell r="L222">
            <v>0.5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BW222" t="str">
            <v>StateWater Border High  Other bulk water customers</v>
          </cell>
        </row>
        <row r="223">
          <cell r="H223" t="str">
            <v>Fixed</v>
          </cell>
          <cell r="I223" t="str">
            <v>Yes</v>
          </cell>
          <cell r="J223" t="str">
            <v>Yes</v>
          </cell>
          <cell r="K223">
            <v>20000</v>
          </cell>
          <cell r="L223">
            <v>1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BW223" t="str">
            <v>StateWater Border High  Other bulk water customers</v>
          </cell>
        </row>
        <row r="224">
          <cell r="H224" t="str">
            <v>Fixed</v>
          </cell>
          <cell r="I224" t="str">
            <v>Yes</v>
          </cell>
          <cell r="J224" t="str">
            <v>Yes</v>
          </cell>
          <cell r="K224">
            <v>100000</v>
          </cell>
          <cell r="L224">
            <v>0.5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BW224" t="str">
            <v>StateWater Border High  Other bulk water customers</v>
          </cell>
        </row>
        <row r="225">
          <cell r="H225" t="str">
            <v>Fixed</v>
          </cell>
          <cell r="I225" t="str">
            <v>Yes</v>
          </cell>
          <cell r="J225" t="str">
            <v>Yes</v>
          </cell>
          <cell r="K225">
            <v>100000</v>
          </cell>
          <cell r="L225">
            <v>1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BW225" t="str">
            <v>StateWater Border High  Other bulk water customers</v>
          </cell>
        </row>
        <row r="226">
          <cell r="H226" t="str">
            <v>Variable</v>
          </cell>
          <cell r="I226" t="str">
            <v>Yes</v>
          </cell>
          <cell r="J226" t="str">
            <v>Yes</v>
          </cell>
          <cell r="K226">
            <v>20000</v>
          </cell>
          <cell r="L226">
            <v>0.5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BW226" t="str">
            <v>StateWater Border High  Other bulk water customers</v>
          </cell>
        </row>
        <row r="227">
          <cell r="H227" t="str">
            <v>Variable</v>
          </cell>
          <cell r="I227" t="str">
            <v>Yes</v>
          </cell>
          <cell r="J227" t="str">
            <v>Yes</v>
          </cell>
          <cell r="K227">
            <v>20000</v>
          </cell>
          <cell r="L227">
            <v>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BW227" t="str">
            <v>StateWater Border High  Other bulk water customers</v>
          </cell>
        </row>
        <row r="228">
          <cell r="H228" t="str">
            <v>Variable</v>
          </cell>
          <cell r="I228" t="str">
            <v>Yes</v>
          </cell>
          <cell r="J228" t="str">
            <v>Yes</v>
          </cell>
          <cell r="K228">
            <v>100000</v>
          </cell>
          <cell r="L228">
            <v>0.5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BW228" t="str">
            <v>StateWater Border High  Other bulk water customers</v>
          </cell>
        </row>
        <row r="229">
          <cell r="H229" t="str">
            <v>Variable</v>
          </cell>
          <cell r="I229" t="str">
            <v>Yes</v>
          </cell>
          <cell r="J229" t="str">
            <v>Yes</v>
          </cell>
          <cell r="K229">
            <v>100000</v>
          </cell>
          <cell r="L229">
            <v>1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BW229" t="str">
            <v>StateWater Border High  Other bulk water customers</v>
          </cell>
        </row>
        <row r="230">
          <cell r="H230" t="str">
            <v>Variable</v>
          </cell>
          <cell r="I230" t="str">
            <v>Yes</v>
          </cell>
          <cell r="J230" t="str">
            <v>No</v>
          </cell>
          <cell r="K230">
            <v>20000</v>
          </cell>
          <cell r="L230">
            <v>0.5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BW230" t="str">
            <v>StateWater Border High  Other bulk water customers</v>
          </cell>
        </row>
        <row r="231">
          <cell r="H231" t="str">
            <v>Variable</v>
          </cell>
          <cell r="I231" t="str">
            <v>Yes</v>
          </cell>
          <cell r="J231" t="str">
            <v>No</v>
          </cell>
          <cell r="K231">
            <v>20000</v>
          </cell>
          <cell r="L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BW231" t="str">
            <v>StateWater Border High  Other bulk water customers</v>
          </cell>
        </row>
        <row r="232">
          <cell r="H232" t="str">
            <v>Variable</v>
          </cell>
          <cell r="I232" t="str">
            <v>Yes</v>
          </cell>
          <cell r="J232" t="str">
            <v>No</v>
          </cell>
          <cell r="K232">
            <v>100000</v>
          </cell>
          <cell r="L232">
            <v>0.5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BW232" t="str">
            <v>StateWater Border High  Other bulk water customers</v>
          </cell>
        </row>
        <row r="233">
          <cell r="H233" t="str">
            <v>Variable</v>
          </cell>
          <cell r="I233" t="str">
            <v>Yes</v>
          </cell>
          <cell r="J233" t="str">
            <v>No</v>
          </cell>
          <cell r="K233">
            <v>100000</v>
          </cell>
          <cell r="L233">
            <v>1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BW233" t="str">
            <v>StateWater Border High  Other bulk water customers</v>
          </cell>
        </row>
        <row r="234">
          <cell r="H234" t="str">
            <v>Fixed</v>
          </cell>
          <cell r="I234" t="str">
            <v>Yes</v>
          </cell>
          <cell r="J234" t="str">
            <v>No</v>
          </cell>
          <cell r="K234">
            <v>50</v>
          </cell>
          <cell r="L234">
            <v>1</v>
          </cell>
          <cell r="AD234">
            <v>560</v>
          </cell>
          <cell r="AE234">
            <v>556</v>
          </cell>
          <cell r="AF234">
            <v>507.5</v>
          </cell>
          <cell r="AG234">
            <v>517</v>
          </cell>
          <cell r="BW234" t="str">
            <v>StateWater Border High  Private diverters</v>
          </cell>
        </row>
        <row r="235">
          <cell r="H235" t="str">
            <v>Fixed</v>
          </cell>
          <cell r="I235" t="str">
            <v>Yes</v>
          </cell>
          <cell r="J235" t="str">
            <v>No</v>
          </cell>
          <cell r="K235">
            <v>50</v>
          </cell>
          <cell r="L235">
            <v>0.5</v>
          </cell>
          <cell r="AD235">
            <v>560</v>
          </cell>
          <cell r="AE235">
            <v>556</v>
          </cell>
          <cell r="AF235">
            <v>507.5</v>
          </cell>
          <cell r="AG235">
            <v>517</v>
          </cell>
          <cell r="BW235" t="str">
            <v>StateWater Border High  Private diverters</v>
          </cell>
        </row>
        <row r="236">
          <cell r="H236" t="str">
            <v>Fixed</v>
          </cell>
          <cell r="I236" t="str">
            <v>Yes</v>
          </cell>
          <cell r="J236" t="str">
            <v>No</v>
          </cell>
          <cell r="K236">
            <v>250</v>
          </cell>
          <cell r="L236">
            <v>1</v>
          </cell>
          <cell r="AD236">
            <v>2800</v>
          </cell>
          <cell r="AE236">
            <v>2780</v>
          </cell>
          <cell r="AF236">
            <v>2537.5</v>
          </cell>
          <cell r="AG236">
            <v>2585</v>
          </cell>
          <cell r="BW236" t="str">
            <v>StateWater Border High  Private diverters</v>
          </cell>
        </row>
        <row r="237">
          <cell r="H237" t="str">
            <v>Fixed</v>
          </cell>
          <cell r="I237" t="str">
            <v>Yes</v>
          </cell>
          <cell r="J237" t="str">
            <v>No</v>
          </cell>
          <cell r="K237">
            <v>250</v>
          </cell>
          <cell r="L237">
            <v>0.5</v>
          </cell>
          <cell r="AD237">
            <v>2800</v>
          </cell>
          <cell r="AE237">
            <v>2780</v>
          </cell>
          <cell r="AF237">
            <v>2537.5</v>
          </cell>
          <cell r="AG237">
            <v>2585</v>
          </cell>
          <cell r="BW237" t="str">
            <v>StateWater Border High  Private diverters</v>
          </cell>
        </row>
        <row r="238">
          <cell r="H238" t="str">
            <v>Fixed</v>
          </cell>
          <cell r="I238" t="str">
            <v>Yes</v>
          </cell>
          <cell r="J238" t="str">
            <v>No</v>
          </cell>
          <cell r="K238">
            <v>1000</v>
          </cell>
          <cell r="L238">
            <v>1</v>
          </cell>
          <cell r="AD238">
            <v>11200</v>
          </cell>
          <cell r="AE238">
            <v>11120</v>
          </cell>
          <cell r="AF238">
            <v>10150</v>
          </cell>
          <cell r="AG238">
            <v>10340</v>
          </cell>
          <cell r="BW238" t="str">
            <v>StateWater Border High  Private diverters</v>
          </cell>
        </row>
        <row r="239">
          <cell r="H239" t="str">
            <v>Fixed</v>
          </cell>
          <cell r="I239" t="str">
            <v>Yes</v>
          </cell>
          <cell r="J239" t="str">
            <v>No</v>
          </cell>
          <cell r="K239">
            <v>1000</v>
          </cell>
          <cell r="L239">
            <v>0.5</v>
          </cell>
          <cell r="AD239">
            <v>11200</v>
          </cell>
          <cell r="AE239">
            <v>11120</v>
          </cell>
          <cell r="AF239">
            <v>10150</v>
          </cell>
          <cell r="AG239">
            <v>10340</v>
          </cell>
          <cell r="BW239" t="str">
            <v>StateWater Border High  Private diverters</v>
          </cell>
        </row>
        <row r="240">
          <cell r="H240" t="str">
            <v>Fixed</v>
          </cell>
          <cell r="I240" t="str">
            <v>Yes</v>
          </cell>
          <cell r="J240" t="str">
            <v>Yes</v>
          </cell>
          <cell r="K240">
            <v>50</v>
          </cell>
          <cell r="L240">
            <v>0.5</v>
          </cell>
          <cell r="AD240">
            <v>115.99999999999999</v>
          </cell>
          <cell r="AE240">
            <v>108</v>
          </cell>
          <cell r="AF240">
            <v>110.5</v>
          </cell>
          <cell r="AG240">
            <v>112.5</v>
          </cell>
          <cell r="BW240" t="str">
            <v>StateWater Border High  Private diverters</v>
          </cell>
        </row>
        <row r="241">
          <cell r="H241" t="str">
            <v>Fixed</v>
          </cell>
          <cell r="I241" t="str">
            <v>Yes</v>
          </cell>
          <cell r="J241" t="str">
            <v>Yes</v>
          </cell>
          <cell r="K241">
            <v>50</v>
          </cell>
          <cell r="L241">
            <v>1</v>
          </cell>
          <cell r="AD241">
            <v>115.99999999999999</v>
          </cell>
          <cell r="AE241">
            <v>108</v>
          </cell>
          <cell r="AF241">
            <v>110.5</v>
          </cell>
          <cell r="AG241">
            <v>112.5</v>
          </cell>
          <cell r="BW241" t="str">
            <v>StateWater Border High  Private diverters</v>
          </cell>
        </row>
        <row r="242">
          <cell r="H242" t="str">
            <v>Fixed</v>
          </cell>
          <cell r="I242" t="str">
            <v>Yes</v>
          </cell>
          <cell r="J242" t="str">
            <v>Yes</v>
          </cell>
          <cell r="K242">
            <v>250</v>
          </cell>
          <cell r="L242">
            <v>0.5</v>
          </cell>
          <cell r="AD242">
            <v>580</v>
          </cell>
          <cell r="AE242">
            <v>540</v>
          </cell>
          <cell r="AF242">
            <v>552.5</v>
          </cell>
          <cell r="AG242">
            <v>562.5</v>
          </cell>
          <cell r="BW242" t="str">
            <v>StateWater Border High  Private diverters</v>
          </cell>
        </row>
        <row r="243">
          <cell r="H243" t="str">
            <v>Fixed</v>
          </cell>
          <cell r="I243" t="str">
            <v>Yes</v>
          </cell>
          <cell r="J243" t="str">
            <v>Yes</v>
          </cell>
          <cell r="K243">
            <v>250</v>
          </cell>
          <cell r="L243">
            <v>1</v>
          </cell>
          <cell r="AD243">
            <v>580</v>
          </cell>
          <cell r="AE243">
            <v>540</v>
          </cell>
          <cell r="AF243">
            <v>552.5</v>
          </cell>
          <cell r="AG243">
            <v>562.5</v>
          </cell>
          <cell r="BW243" t="str">
            <v>StateWater Border High  Private diverters</v>
          </cell>
        </row>
        <row r="244">
          <cell r="H244" t="str">
            <v>Fixed</v>
          </cell>
          <cell r="I244" t="str">
            <v>Yes</v>
          </cell>
          <cell r="J244" t="str">
            <v>Yes</v>
          </cell>
          <cell r="K244">
            <v>1000</v>
          </cell>
          <cell r="L244">
            <v>0.5</v>
          </cell>
          <cell r="AD244">
            <v>2320</v>
          </cell>
          <cell r="AE244">
            <v>2160</v>
          </cell>
          <cell r="AF244">
            <v>2210</v>
          </cell>
          <cell r="AG244">
            <v>2250</v>
          </cell>
          <cell r="BW244" t="str">
            <v>StateWater Border High  Private diverters</v>
          </cell>
        </row>
        <row r="245">
          <cell r="H245" t="str">
            <v>Fixed</v>
          </cell>
          <cell r="I245" t="str">
            <v>Yes</v>
          </cell>
          <cell r="J245" t="str">
            <v>Yes</v>
          </cell>
          <cell r="K245">
            <v>1000</v>
          </cell>
          <cell r="L245">
            <v>1</v>
          </cell>
          <cell r="AD245">
            <v>2320</v>
          </cell>
          <cell r="AE245">
            <v>2160</v>
          </cell>
          <cell r="AF245">
            <v>2210</v>
          </cell>
          <cell r="AG245">
            <v>2250</v>
          </cell>
          <cell r="BW245" t="str">
            <v>StateWater Border High  Private diverters</v>
          </cell>
        </row>
        <row r="246">
          <cell r="H246" t="str">
            <v>Variable</v>
          </cell>
          <cell r="I246" t="str">
            <v>Yes</v>
          </cell>
          <cell r="J246" t="str">
            <v>Yes</v>
          </cell>
          <cell r="K246">
            <v>50</v>
          </cell>
          <cell r="L246">
            <v>0.5</v>
          </cell>
          <cell r="AD246">
            <v>44.75</v>
          </cell>
          <cell r="AE246">
            <v>42.25</v>
          </cell>
          <cell r="AF246">
            <v>43.25</v>
          </cell>
          <cell r="AG246">
            <v>44</v>
          </cell>
          <cell r="BW246" t="str">
            <v>StateWater Border High  Private diverters</v>
          </cell>
        </row>
        <row r="247">
          <cell r="H247" t="str">
            <v>Variable</v>
          </cell>
          <cell r="I247" t="str">
            <v>Yes</v>
          </cell>
          <cell r="J247" t="str">
            <v>Yes</v>
          </cell>
          <cell r="K247">
            <v>50</v>
          </cell>
          <cell r="L247">
            <v>1</v>
          </cell>
          <cell r="AD247">
            <v>89.5</v>
          </cell>
          <cell r="AE247">
            <v>84.5</v>
          </cell>
          <cell r="AF247">
            <v>86.5</v>
          </cell>
          <cell r="AG247">
            <v>88</v>
          </cell>
          <cell r="BW247" t="str">
            <v>StateWater Border High  Private diverters</v>
          </cell>
        </row>
        <row r="248">
          <cell r="H248" t="str">
            <v>Variable</v>
          </cell>
          <cell r="I248" t="str">
            <v>Yes</v>
          </cell>
          <cell r="J248" t="str">
            <v>Yes</v>
          </cell>
          <cell r="K248">
            <v>250</v>
          </cell>
          <cell r="L248">
            <v>0.5</v>
          </cell>
          <cell r="AD248">
            <v>223.75</v>
          </cell>
          <cell r="AE248">
            <v>211.25</v>
          </cell>
          <cell r="AF248">
            <v>216.25</v>
          </cell>
          <cell r="AG248">
            <v>220</v>
          </cell>
          <cell r="BW248" t="str">
            <v>StateWater Border High  Private diverters</v>
          </cell>
        </row>
        <row r="249">
          <cell r="H249" t="str">
            <v>Variable</v>
          </cell>
          <cell r="I249" t="str">
            <v>Yes</v>
          </cell>
          <cell r="J249" t="str">
            <v>Yes</v>
          </cell>
          <cell r="K249">
            <v>250</v>
          </cell>
          <cell r="L249">
            <v>1</v>
          </cell>
          <cell r="AD249">
            <v>447.5</v>
          </cell>
          <cell r="AE249">
            <v>422.5</v>
          </cell>
          <cell r="AF249">
            <v>432.5</v>
          </cell>
          <cell r="AG249">
            <v>440</v>
          </cell>
          <cell r="BW249" t="str">
            <v>StateWater Border High  Private diverters</v>
          </cell>
        </row>
        <row r="250">
          <cell r="H250" t="str">
            <v>Variable</v>
          </cell>
          <cell r="I250" t="str">
            <v>Yes</v>
          </cell>
          <cell r="J250" t="str">
            <v>Yes</v>
          </cell>
          <cell r="K250">
            <v>1000</v>
          </cell>
          <cell r="L250">
            <v>0.5</v>
          </cell>
          <cell r="AD250">
            <v>895</v>
          </cell>
          <cell r="AE250">
            <v>845</v>
          </cell>
          <cell r="AF250">
            <v>865</v>
          </cell>
          <cell r="AG250">
            <v>880</v>
          </cell>
          <cell r="BW250" t="str">
            <v>StateWater Border High  Private diverters</v>
          </cell>
        </row>
        <row r="251">
          <cell r="H251" t="str">
            <v>Variable</v>
          </cell>
          <cell r="I251" t="str">
            <v>Yes</v>
          </cell>
          <cell r="J251" t="str">
            <v>Yes</v>
          </cell>
          <cell r="K251">
            <v>1000</v>
          </cell>
          <cell r="L251">
            <v>1</v>
          </cell>
          <cell r="AD251">
            <v>1790</v>
          </cell>
          <cell r="AE251">
            <v>1690</v>
          </cell>
          <cell r="AF251">
            <v>1730</v>
          </cell>
          <cell r="AG251">
            <v>1760</v>
          </cell>
          <cell r="BW251" t="str">
            <v>StateWater Border High  Private diverters</v>
          </cell>
        </row>
        <row r="252">
          <cell r="H252" t="str">
            <v>Variable</v>
          </cell>
          <cell r="I252" t="str">
            <v>Yes</v>
          </cell>
          <cell r="J252" t="str">
            <v>No</v>
          </cell>
          <cell r="K252">
            <v>50</v>
          </cell>
          <cell r="L252">
            <v>1</v>
          </cell>
          <cell r="AD252">
            <v>509</v>
          </cell>
          <cell r="AE252">
            <v>531.5</v>
          </cell>
          <cell r="AF252">
            <v>317.5</v>
          </cell>
          <cell r="AG252">
            <v>324</v>
          </cell>
          <cell r="BW252" t="str">
            <v>StateWater Border High  Private diverters</v>
          </cell>
        </row>
        <row r="253">
          <cell r="H253" t="str">
            <v>Variable</v>
          </cell>
          <cell r="I253" t="str">
            <v>Yes</v>
          </cell>
          <cell r="J253" t="str">
            <v>No</v>
          </cell>
          <cell r="K253">
            <v>50</v>
          </cell>
          <cell r="L253">
            <v>0.5</v>
          </cell>
          <cell r="AD253">
            <v>254.5</v>
          </cell>
          <cell r="AE253">
            <v>265.75</v>
          </cell>
          <cell r="AF253">
            <v>158.75</v>
          </cell>
          <cell r="AG253">
            <v>162</v>
          </cell>
          <cell r="BW253" t="str">
            <v>StateWater Border High  Private diverters</v>
          </cell>
        </row>
        <row r="254">
          <cell r="H254" t="str">
            <v>Variable</v>
          </cell>
          <cell r="I254" t="str">
            <v>Yes</v>
          </cell>
          <cell r="J254" t="str">
            <v>No</v>
          </cell>
          <cell r="K254">
            <v>250</v>
          </cell>
          <cell r="L254">
            <v>1</v>
          </cell>
          <cell r="AD254">
            <v>2545</v>
          </cell>
          <cell r="AE254">
            <v>2657.5</v>
          </cell>
          <cell r="AF254">
            <v>1587.5</v>
          </cell>
          <cell r="AG254">
            <v>1620</v>
          </cell>
          <cell r="BW254" t="str">
            <v>StateWater Border High  Private diverters</v>
          </cell>
        </row>
        <row r="255">
          <cell r="H255" t="str">
            <v>Variable</v>
          </cell>
          <cell r="I255" t="str">
            <v>Yes</v>
          </cell>
          <cell r="J255" t="str">
            <v>No</v>
          </cell>
          <cell r="K255">
            <v>250</v>
          </cell>
          <cell r="L255">
            <v>0.5</v>
          </cell>
          <cell r="AD255">
            <v>1272.5</v>
          </cell>
          <cell r="AE255">
            <v>1328.75</v>
          </cell>
          <cell r="AF255">
            <v>793.75</v>
          </cell>
          <cell r="AG255">
            <v>810</v>
          </cell>
          <cell r="BW255" t="str">
            <v>StateWater Border High  Private diverters</v>
          </cell>
        </row>
        <row r="256">
          <cell r="H256" t="str">
            <v>Variable</v>
          </cell>
          <cell r="I256" t="str">
            <v>Yes</v>
          </cell>
          <cell r="J256" t="str">
            <v>No</v>
          </cell>
          <cell r="K256">
            <v>1000</v>
          </cell>
          <cell r="L256">
            <v>1</v>
          </cell>
          <cell r="AD256">
            <v>10180</v>
          </cell>
          <cell r="AE256">
            <v>10630</v>
          </cell>
          <cell r="AF256">
            <v>6350</v>
          </cell>
          <cell r="AG256">
            <v>6480</v>
          </cell>
          <cell r="BW256" t="str">
            <v>StateWater Border High  Private diverters</v>
          </cell>
        </row>
        <row r="257">
          <cell r="H257" t="str">
            <v>Variable</v>
          </cell>
          <cell r="I257" t="str">
            <v>Yes</v>
          </cell>
          <cell r="J257" t="str">
            <v>No</v>
          </cell>
          <cell r="K257">
            <v>1000</v>
          </cell>
          <cell r="L257">
            <v>0.5</v>
          </cell>
          <cell r="AD257">
            <v>5090</v>
          </cell>
          <cell r="AE257">
            <v>5315</v>
          </cell>
          <cell r="AF257">
            <v>3175</v>
          </cell>
          <cell r="AG257">
            <v>3240</v>
          </cell>
          <cell r="BW257" t="str">
            <v>StateWater Border High  Private diverters</v>
          </cell>
        </row>
        <row r="258">
          <cell r="H258" t="str">
            <v>Fixed</v>
          </cell>
          <cell r="I258" t="str">
            <v>No</v>
          </cell>
          <cell r="J258" t="str">
            <v>No</v>
          </cell>
          <cell r="K258">
            <v>20000</v>
          </cell>
          <cell r="L258">
            <v>0.5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BW258" t="str">
            <v>StateWater Gwydir General Other bulk water customers</v>
          </cell>
        </row>
        <row r="259">
          <cell r="H259" t="str">
            <v>Fixed</v>
          </cell>
          <cell r="I259" t="str">
            <v>No</v>
          </cell>
          <cell r="J259" t="str">
            <v>No</v>
          </cell>
          <cell r="K259">
            <v>20000</v>
          </cell>
          <cell r="L259">
            <v>1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BW259" t="str">
            <v>StateWater Gwydir General Other bulk water customers</v>
          </cell>
        </row>
        <row r="260">
          <cell r="H260" t="str">
            <v>Fixed</v>
          </cell>
          <cell r="I260" t="str">
            <v>No</v>
          </cell>
          <cell r="J260" t="str">
            <v>No</v>
          </cell>
          <cell r="K260">
            <v>100000</v>
          </cell>
          <cell r="L260">
            <v>0.5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BW260" t="str">
            <v>StateWater Gwydir General Other bulk water customers</v>
          </cell>
        </row>
        <row r="261">
          <cell r="H261" t="str">
            <v>Fixed</v>
          </cell>
          <cell r="I261" t="str">
            <v>No</v>
          </cell>
          <cell r="J261" t="str">
            <v>No</v>
          </cell>
          <cell r="K261">
            <v>100000</v>
          </cell>
          <cell r="L261">
            <v>1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BW261" t="str">
            <v>StateWater Gwydir General Other bulk water customers</v>
          </cell>
        </row>
        <row r="262">
          <cell r="H262" t="str">
            <v>Fixed</v>
          </cell>
          <cell r="I262" t="str">
            <v>No</v>
          </cell>
          <cell r="J262" t="str">
            <v>Yes</v>
          </cell>
          <cell r="K262">
            <v>20000</v>
          </cell>
          <cell r="L262">
            <v>0.5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BW262" t="str">
            <v>StateWater Gwydir General Other bulk water customers</v>
          </cell>
        </row>
        <row r="263">
          <cell r="H263" t="str">
            <v>Fixed</v>
          </cell>
          <cell r="I263" t="str">
            <v>No</v>
          </cell>
          <cell r="J263" t="str">
            <v>Yes</v>
          </cell>
          <cell r="K263">
            <v>20000</v>
          </cell>
          <cell r="L263">
            <v>1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BW263" t="str">
            <v>StateWater Gwydir General Other bulk water customers</v>
          </cell>
        </row>
        <row r="264">
          <cell r="H264" t="str">
            <v>Fixed</v>
          </cell>
          <cell r="I264" t="str">
            <v>No</v>
          </cell>
          <cell r="J264" t="str">
            <v>Yes</v>
          </cell>
          <cell r="K264">
            <v>100000</v>
          </cell>
          <cell r="L264">
            <v>0.5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BW264" t="str">
            <v>StateWater Gwydir General Other bulk water customers</v>
          </cell>
        </row>
        <row r="265">
          <cell r="H265" t="str">
            <v>Fixed</v>
          </cell>
          <cell r="I265" t="str">
            <v>No</v>
          </cell>
          <cell r="J265" t="str">
            <v>Yes</v>
          </cell>
          <cell r="K265">
            <v>100000</v>
          </cell>
          <cell r="L265">
            <v>1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BW265" t="str">
            <v>StateWater Gwydir General Other bulk water customers</v>
          </cell>
        </row>
        <row r="266">
          <cell r="H266" t="str">
            <v>Variable</v>
          </cell>
          <cell r="I266" t="str">
            <v>Yes</v>
          </cell>
          <cell r="J266" t="str">
            <v>Yes</v>
          </cell>
          <cell r="K266">
            <v>20000</v>
          </cell>
          <cell r="L266">
            <v>0.5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BW266" t="str">
            <v>StateWater Gwydir General Other bulk water customers</v>
          </cell>
        </row>
        <row r="267">
          <cell r="H267" t="str">
            <v>Variable</v>
          </cell>
          <cell r="I267" t="str">
            <v>Yes</v>
          </cell>
          <cell r="J267" t="str">
            <v>Yes</v>
          </cell>
          <cell r="K267">
            <v>20000</v>
          </cell>
          <cell r="L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BW267" t="str">
            <v>StateWater Gwydir General Other bulk water customers</v>
          </cell>
        </row>
        <row r="268">
          <cell r="H268" t="str">
            <v>Variable</v>
          </cell>
          <cell r="I268" t="str">
            <v>Yes</v>
          </cell>
          <cell r="J268" t="str">
            <v>Yes</v>
          </cell>
          <cell r="K268">
            <v>100000</v>
          </cell>
          <cell r="L268">
            <v>0.5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BW268" t="str">
            <v>StateWater Gwydir General Other bulk water customers</v>
          </cell>
        </row>
        <row r="269">
          <cell r="H269" t="str">
            <v>Variable</v>
          </cell>
          <cell r="I269" t="str">
            <v>Yes</v>
          </cell>
          <cell r="J269" t="str">
            <v>Yes</v>
          </cell>
          <cell r="K269">
            <v>100000</v>
          </cell>
          <cell r="L269">
            <v>1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BW269" t="str">
            <v>StateWater Gwydir General Other bulk water customers</v>
          </cell>
        </row>
        <row r="270">
          <cell r="H270" t="str">
            <v>Variable</v>
          </cell>
          <cell r="I270" t="str">
            <v>Yes</v>
          </cell>
          <cell r="J270" t="str">
            <v>No</v>
          </cell>
          <cell r="K270">
            <v>20000</v>
          </cell>
          <cell r="L270">
            <v>0.5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BW270" t="str">
            <v>StateWater Gwydir General Other bulk water customers</v>
          </cell>
        </row>
        <row r="271">
          <cell r="H271" t="str">
            <v>Variable</v>
          </cell>
          <cell r="I271" t="str">
            <v>Yes</v>
          </cell>
          <cell r="J271" t="str">
            <v>No</v>
          </cell>
          <cell r="K271">
            <v>20000</v>
          </cell>
          <cell r="L271">
            <v>1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BW271" t="str">
            <v>StateWater Gwydir General Other bulk water customers</v>
          </cell>
        </row>
        <row r="272">
          <cell r="H272" t="str">
            <v>Variable</v>
          </cell>
          <cell r="I272" t="str">
            <v>Yes</v>
          </cell>
          <cell r="J272" t="str">
            <v>No</v>
          </cell>
          <cell r="K272">
            <v>100000</v>
          </cell>
          <cell r="L272">
            <v>0.5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BW272" t="str">
            <v>StateWater Gwydir General Other bulk water customers</v>
          </cell>
        </row>
        <row r="273">
          <cell r="H273" t="str">
            <v>Variable</v>
          </cell>
          <cell r="I273" t="str">
            <v>Yes</v>
          </cell>
          <cell r="J273" t="str">
            <v>No</v>
          </cell>
          <cell r="K273">
            <v>100000</v>
          </cell>
          <cell r="L273">
            <v>1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BW273" t="str">
            <v>StateWater Gwydir General Other bulk water customers</v>
          </cell>
        </row>
        <row r="274">
          <cell r="H274" t="str">
            <v>Fixed</v>
          </cell>
          <cell r="I274" t="str">
            <v>No</v>
          </cell>
          <cell r="J274" t="str">
            <v>No</v>
          </cell>
          <cell r="K274">
            <v>50</v>
          </cell>
          <cell r="L274">
            <v>1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BW274" t="str">
            <v>StateWater Gwydir General Private diverters</v>
          </cell>
        </row>
        <row r="275">
          <cell r="H275" t="str">
            <v>Fixed</v>
          </cell>
          <cell r="I275" t="str">
            <v>No</v>
          </cell>
          <cell r="J275" t="str">
            <v>No</v>
          </cell>
          <cell r="K275">
            <v>50</v>
          </cell>
          <cell r="L275">
            <v>0.5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BW275" t="str">
            <v>StateWater Gwydir General Private diverters</v>
          </cell>
        </row>
        <row r="276">
          <cell r="H276" t="str">
            <v>Fixed</v>
          </cell>
          <cell r="I276" t="str">
            <v>No</v>
          </cell>
          <cell r="J276" t="str">
            <v>No</v>
          </cell>
          <cell r="K276">
            <v>250</v>
          </cell>
          <cell r="L276">
            <v>1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BW276" t="str">
            <v>StateWater Gwydir General Private diverters</v>
          </cell>
        </row>
        <row r="277">
          <cell r="H277" t="str">
            <v>Fixed</v>
          </cell>
          <cell r="I277" t="str">
            <v>No</v>
          </cell>
          <cell r="J277" t="str">
            <v>No</v>
          </cell>
          <cell r="K277">
            <v>250</v>
          </cell>
          <cell r="L277">
            <v>0.5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BW277" t="str">
            <v>StateWater Gwydir General Private diverters</v>
          </cell>
        </row>
        <row r="278">
          <cell r="H278" t="str">
            <v>Fixed</v>
          </cell>
          <cell r="I278" t="str">
            <v>No</v>
          </cell>
          <cell r="J278" t="str">
            <v>No</v>
          </cell>
          <cell r="K278">
            <v>1000</v>
          </cell>
          <cell r="L278">
            <v>1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BW278" t="str">
            <v>StateWater Gwydir General Private diverters</v>
          </cell>
        </row>
        <row r="279">
          <cell r="H279" t="str">
            <v>Fixed</v>
          </cell>
          <cell r="I279" t="str">
            <v>No</v>
          </cell>
          <cell r="J279" t="str">
            <v>No</v>
          </cell>
          <cell r="K279">
            <v>1000</v>
          </cell>
          <cell r="L279">
            <v>0.5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BW279" t="str">
            <v>StateWater Gwydir General Private diverters</v>
          </cell>
        </row>
        <row r="280">
          <cell r="H280" t="str">
            <v>Fixed</v>
          </cell>
          <cell r="I280" t="str">
            <v>No</v>
          </cell>
          <cell r="J280" t="str">
            <v>Yes</v>
          </cell>
          <cell r="K280">
            <v>50</v>
          </cell>
          <cell r="L280">
            <v>0.5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BW280" t="str">
            <v>StateWater Gwydir General Private diverters</v>
          </cell>
        </row>
        <row r="281">
          <cell r="H281" t="str">
            <v>Fixed</v>
          </cell>
          <cell r="I281" t="str">
            <v>No</v>
          </cell>
          <cell r="J281" t="str">
            <v>Yes</v>
          </cell>
          <cell r="K281">
            <v>50</v>
          </cell>
          <cell r="L281">
            <v>1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BW281" t="str">
            <v>StateWater Gwydir General Private diverters</v>
          </cell>
        </row>
        <row r="282">
          <cell r="H282" t="str">
            <v>Fixed</v>
          </cell>
          <cell r="I282" t="str">
            <v>No</v>
          </cell>
          <cell r="J282" t="str">
            <v>Yes</v>
          </cell>
          <cell r="K282">
            <v>250</v>
          </cell>
          <cell r="L282">
            <v>0.5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BW282" t="str">
            <v>StateWater Gwydir General Private diverters</v>
          </cell>
        </row>
        <row r="283">
          <cell r="H283" t="str">
            <v>Fixed</v>
          </cell>
          <cell r="I283" t="str">
            <v>No</v>
          </cell>
          <cell r="J283" t="str">
            <v>Yes</v>
          </cell>
          <cell r="K283">
            <v>250</v>
          </cell>
          <cell r="L283">
            <v>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BW283" t="str">
            <v>StateWater Gwydir General Private diverters</v>
          </cell>
        </row>
        <row r="284">
          <cell r="H284" t="str">
            <v>Fixed</v>
          </cell>
          <cell r="I284" t="str">
            <v>No</v>
          </cell>
          <cell r="J284" t="str">
            <v>Yes</v>
          </cell>
          <cell r="K284">
            <v>1000</v>
          </cell>
          <cell r="L284">
            <v>0.5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BW284" t="str">
            <v>StateWater Gwydir General Private diverters</v>
          </cell>
        </row>
        <row r="285">
          <cell r="H285" t="str">
            <v>Fixed</v>
          </cell>
          <cell r="I285" t="str">
            <v>No</v>
          </cell>
          <cell r="J285" t="str">
            <v>Yes</v>
          </cell>
          <cell r="K285">
            <v>1000</v>
          </cell>
          <cell r="L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BW285" t="str">
            <v>StateWater Gwydir General Private diverters</v>
          </cell>
        </row>
        <row r="286">
          <cell r="H286" t="str">
            <v>Variable</v>
          </cell>
          <cell r="I286" t="str">
            <v>Yes</v>
          </cell>
          <cell r="J286" t="str">
            <v>Yes</v>
          </cell>
          <cell r="K286">
            <v>50</v>
          </cell>
          <cell r="L286">
            <v>0.5</v>
          </cell>
          <cell r="AD286">
            <v>31.5</v>
          </cell>
          <cell r="AE286">
            <v>30.5</v>
          </cell>
          <cell r="AF286">
            <v>32.25</v>
          </cell>
          <cell r="AG286">
            <v>33.5</v>
          </cell>
          <cell r="BW286" t="str">
            <v>StateWater Gwydir General Private diverters</v>
          </cell>
        </row>
        <row r="287">
          <cell r="H287" t="str">
            <v>Variable</v>
          </cell>
          <cell r="I287" t="str">
            <v>Yes</v>
          </cell>
          <cell r="J287" t="str">
            <v>Yes</v>
          </cell>
          <cell r="K287">
            <v>50</v>
          </cell>
          <cell r="L287">
            <v>1</v>
          </cell>
          <cell r="AD287">
            <v>63</v>
          </cell>
          <cell r="AE287">
            <v>61</v>
          </cell>
          <cell r="AF287">
            <v>64.5</v>
          </cell>
          <cell r="AG287">
            <v>67</v>
          </cell>
          <cell r="BW287" t="str">
            <v>StateWater Gwydir General Private diverters</v>
          </cell>
        </row>
        <row r="288">
          <cell r="H288" t="str">
            <v>Variable</v>
          </cell>
          <cell r="I288" t="str">
            <v>Yes</v>
          </cell>
          <cell r="J288" t="str">
            <v>Yes</v>
          </cell>
          <cell r="K288">
            <v>250</v>
          </cell>
          <cell r="L288">
            <v>0.5</v>
          </cell>
          <cell r="AD288">
            <v>157.5</v>
          </cell>
          <cell r="AE288">
            <v>152.5</v>
          </cell>
          <cell r="AF288">
            <v>161.25</v>
          </cell>
          <cell r="AG288">
            <v>167.5</v>
          </cell>
          <cell r="BW288" t="str">
            <v>StateWater Gwydir General Private diverters</v>
          </cell>
        </row>
        <row r="289">
          <cell r="H289" t="str">
            <v>Variable</v>
          </cell>
          <cell r="I289" t="str">
            <v>Yes</v>
          </cell>
          <cell r="J289" t="str">
            <v>Yes</v>
          </cell>
          <cell r="K289">
            <v>250</v>
          </cell>
          <cell r="L289">
            <v>1</v>
          </cell>
          <cell r="AD289">
            <v>315</v>
          </cell>
          <cell r="AE289">
            <v>305</v>
          </cell>
          <cell r="AF289">
            <v>322.5</v>
          </cell>
          <cell r="AG289">
            <v>335</v>
          </cell>
          <cell r="BW289" t="str">
            <v>StateWater Gwydir General Private diverters</v>
          </cell>
        </row>
        <row r="290">
          <cell r="H290" t="str">
            <v>Variable</v>
          </cell>
          <cell r="I290" t="str">
            <v>Yes</v>
          </cell>
          <cell r="J290" t="str">
            <v>Yes</v>
          </cell>
          <cell r="K290">
            <v>1000</v>
          </cell>
          <cell r="L290">
            <v>0.5</v>
          </cell>
          <cell r="AD290">
            <v>630</v>
          </cell>
          <cell r="AE290">
            <v>610</v>
          </cell>
          <cell r="AF290">
            <v>645</v>
          </cell>
          <cell r="AG290">
            <v>670</v>
          </cell>
          <cell r="BW290" t="str">
            <v>StateWater Gwydir General Private diverters</v>
          </cell>
        </row>
        <row r="291">
          <cell r="H291" t="str">
            <v>Variable</v>
          </cell>
          <cell r="I291" t="str">
            <v>Yes</v>
          </cell>
          <cell r="J291" t="str">
            <v>Yes</v>
          </cell>
          <cell r="K291">
            <v>1000</v>
          </cell>
          <cell r="L291">
            <v>1</v>
          </cell>
          <cell r="AD291">
            <v>1260</v>
          </cell>
          <cell r="AE291">
            <v>1220</v>
          </cell>
          <cell r="AF291">
            <v>1290</v>
          </cell>
          <cell r="AG291">
            <v>1340</v>
          </cell>
          <cell r="BW291" t="str">
            <v>StateWater Gwydir General Private diverters</v>
          </cell>
        </row>
        <row r="292">
          <cell r="H292" t="str">
            <v>Variable</v>
          </cell>
          <cell r="I292" t="str">
            <v>Yes</v>
          </cell>
          <cell r="J292" t="str">
            <v>No</v>
          </cell>
          <cell r="K292">
            <v>50</v>
          </cell>
          <cell r="L292">
            <v>1</v>
          </cell>
          <cell r="AD292">
            <v>594.5</v>
          </cell>
          <cell r="AE292">
            <v>606.5</v>
          </cell>
          <cell r="AF292">
            <v>606</v>
          </cell>
          <cell r="AG292">
            <v>617.5</v>
          </cell>
          <cell r="BW292" t="str">
            <v>StateWater Gwydir General Private diverters</v>
          </cell>
        </row>
        <row r="293">
          <cell r="H293" t="str">
            <v>Variable</v>
          </cell>
          <cell r="I293" t="str">
            <v>Yes</v>
          </cell>
          <cell r="J293" t="str">
            <v>No</v>
          </cell>
          <cell r="K293">
            <v>50</v>
          </cell>
          <cell r="L293">
            <v>0.5</v>
          </cell>
          <cell r="AD293">
            <v>297.25</v>
          </cell>
          <cell r="AE293">
            <v>303.25</v>
          </cell>
          <cell r="AF293">
            <v>303</v>
          </cell>
          <cell r="AG293">
            <v>308.75</v>
          </cell>
          <cell r="BW293" t="str">
            <v>StateWater Gwydir General Private diverters</v>
          </cell>
        </row>
        <row r="294">
          <cell r="H294" t="str">
            <v>Variable</v>
          </cell>
          <cell r="I294" t="str">
            <v>Yes</v>
          </cell>
          <cell r="J294" t="str">
            <v>No</v>
          </cell>
          <cell r="K294">
            <v>250</v>
          </cell>
          <cell r="L294">
            <v>1</v>
          </cell>
          <cell r="AD294">
            <v>2972.5</v>
          </cell>
          <cell r="AE294">
            <v>3032.5</v>
          </cell>
          <cell r="AF294">
            <v>3030</v>
          </cell>
          <cell r="AG294">
            <v>3087.5</v>
          </cell>
          <cell r="BW294" t="str">
            <v>StateWater Gwydir General Private diverters</v>
          </cell>
        </row>
        <row r="295">
          <cell r="H295" t="str">
            <v>Variable</v>
          </cell>
          <cell r="I295" t="str">
            <v>Yes</v>
          </cell>
          <cell r="J295" t="str">
            <v>No</v>
          </cell>
          <cell r="K295">
            <v>250</v>
          </cell>
          <cell r="L295">
            <v>0.5</v>
          </cell>
          <cell r="AD295">
            <v>1486.25</v>
          </cell>
          <cell r="AE295">
            <v>1516.25</v>
          </cell>
          <cell r="AF295">
            <v>1515</v>
          </cell>
          <cell r="AG295">
            <v>1543.75</v>
          </cell>
          <cell r="BW295" t="str">
            <v>StateWater Gwydir General Private diverters</v>
          </cell>
        </row>
        <row r="296">
          <cell r="H296" t="str">
            <v>Variable</v>
          </cell>
          <cell r="I296" t="str">
            <v>Yes</v>
          </cell>
          <cell r="J296" t="str">
            <v>No</v>
          </cell>
          <cell r="K296">
            <v>1000</v>
          </cell>
          <cell r="L296">
            <v>1</v>
          </cell>
          <cell r="AD296">
            <v>11890</v>
          </cell>
          <cell r="AE296">
            <v>12130</v>
          </cell>
          <cell r="AF296">
            <v>12120</v>
          </cell>
          <cell r="AG296">
            <v>12350</v>
          </cell>
          <cell r="BW296" t="str">
            <v>StateWater Gwydir General Private diverters</v>
          </cell>
        </row>
        <row r="297">
          <cell r="H297" t="str">
            <v>Variable</v>
          </cell>
          <cell r="I297" t="str">
            <v>Yes</v>
          </cell>
          <cell r="J297" t="str">
            <v>No</v>
          </cell>
          <cell r="K297">
            <v>1000</v>
          </cell>
          <cell r="L297">
            <v>0.5</v>
          </cell>
          <cell r="AD297">
            <v>5945</v>
          </cell>
          <cell r="AE297">
            <v>6065</v>
          </cell>
          <cell r="AF297">
            <v>6060</v>
          </cell>
          <cell r="AG297">
            <v>6175</v>
          </cell>
          <cell r="BW297" t="str">
            <v>StateWater Gwydir General Private diverters</v>
          </cell>
        </row>
        <row r="298">
          <cell r="H298" t="str">
            <v>Fixed</v>
          </cell>
          <cell r="I298" t="str">
            <v>Yes</v>
          </cell>
          <cell r="J298" t="str">
            <v>No</v>
          </cell>
          <cell r="K298">
            <v>20000</v>
          </cell>
          <cell r="L298">
            <v>0.5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BW298" t="str">
            <v>StateWater Gwydir High  Other bulk water customers</v>
          </cell>
        </row>
        <row r="299">
          <cell r="H299" t="str">
            <v>Fixed</v>
          </cell>
          <cell r="I299" t="str">
            <v>Yes</v>
          </cell>
          <cell r="J299" t="str">
            <v>No</v>
          </cell>
          <cell r="K299">
            <v>20000</v>
          </cell>
          <cell r="L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BW299" t="str">
            <v>StateWater Gwydir High  Other bulk water customers</v>
          </cell>
        </row>
        <row r="300">
          <cell r="H300" t="str">
            <v>Fixed</v>
          </cell>
          <cell r="I300" t="str">
            <v>Yes</v>
          </cell>
          <cell r="J300" t="str">
            <v>No</v>
          </cell>
          <cell r="K300">
            <v>100000</v>
          </cell>
          <cell r="L300">
            <v>0.5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BW300" t="str">
            <v>StateWater Gwydir High  Other bulk water customers</v>
          </cell>
        </row>
        <row r="301">
          <cell r="H301" t="str">
            <v>Fixed</v>
          </cell>
          <cell r="I301" t="str">
            <v>Yes</v>
          </cell>
          <cell r="J301" t="str">
            <v>No</v>
          </cell>
          <cell r="K301">
            <v>100000</v>
          </cell>
          <cell r="L301">
            <v>1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BW301" t="str">
            <v>StateWater Gwydir High  Other bulk water customers</v>
          </cell>
        </row>
        <row r="302">
          <cell r="H302" t="str">
            <v>Fixed</v>
          </cell>
          <cell r="I302" t="str">
            <v>Yes</v>
          </cell>
          <cell r="J302" t="str">
            <v>Yes</v>
          </cell>
          <cell r="K302">
            <v>20000</v>
          </cell>
          <cell r="L302">
            <v>0.5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BW302" t="str">
            <v>StateWater Gwydir High  Other bulk water customers</v>
          </cell>
        </row>
        <row r="303">
          <cell r="H303" t="str">
            <v>Fixed</v>
          </cell>
          <cell r="I303" t="str">
            <v>Yes</v>
          </cell>
          <cell r="J303" t="str">
            <v>Yes</v>
          </cell>
          <cell r="K303">
            <v>20000</v>
          </cell>
          <cell r="L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BW303" t="str">
            <v>StateWater Gwydir High  Other bulk water customers</v>
          </cell>
        </row>
        <row r="304">
          <cell r="H304" t="str">
            <v>Fixed</v>
          </cell>
          <cell r="I304" t="str">
            <v>Yes</v>
          </cell>
          <cell r="J304" t="str">
            <v>Yes</v>
          </cell>
          <cell r="K304">
            <v>100000</v>
          </cell>
          <cell r="L304">
            <v>0.5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BW304" t="str">
            <v>StateWater Gwydir High  Other bulk water customers</v>
          </cell>
        </row>
        <row r="305">
          <cell r="H305" t="str">
            <v>Fixed</v>
          </cell>
          <cell r="I305" t="str">
            <v>Yes</v>
          </cell>
          <cell r="J305" t="str">
            <v>Yes</v>
          </cell>
          <cell r="K305">
            <v>100000</v>
          </cell>
          <cell r="L305">
            <v>1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BW305" t="str">
            <v>StateWater Gwydir High  Other bulk water customers</v>
          </cell>
        </row>
        <row r="306">
          <cell r="H306" t="str">
            <v>Variable</v>
          </cell>
          <cell r="I306" t="str">
            <v>Yes</v>
          </cell>
          <cell r="J306" t="str">
            <v>Yes</v>
          </cell>
          <cell r="K306">
            <v>20000</v>
          </cell>
          <cell r="L306">
            <v>0.5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BW306" t="str">
            <v>StateWater Gwydir High  Other bulk water customers</v>
          </cell>
        </row>
        <row r="307">
          <cell r="H307" t="str">
            <v>Variable</v>
          </cell>
          <cell r="I307" t="str">
            <v>Yes</v>
          </cell>
          <cell r="J307" t="str">
            <v>Yes</v>
          </cell>
          <cell r="K307">
            <v>20000</v>
          </cell>
          <cell r="L307">
            <v>1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BW307" t="str">
            <v>StateWater Gwydir High  Other bulk water customers</v>
          </cell>
        </row>
        <row r="308">
          <cell r="H308" t="str">
            <v>Variable</v>
          </cell>
          <cell r="I308" t="str">
            <v>Yes</v>
          </cell>
          <cell r="J308" t="str">
            <v>Yes</v>
          </cell>
          <cell r="K308">
            <v>100000</v>
          </cell>
          <cell r="L308">
            <v>0.5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BW308" t="str">
            <v>StateWater Gwydir High  Other bulk water customers</v>
          </cell>
        </row>
        <row r="309">
          <cell r="H309" t="str">
            <v>Variable</v>
          </cell>
          <cell r="I309" t="str">
            <v>Yes</v>
          </cell>
          <cell r="J309" t="str">
            <v>Yes</v>
          </cell>
          <cell r="K309">
            <v>100000</v>
          </cell>
          <cell r="L309">
            <v>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BW309" t="str">
            <v>StateWater Gwydir High  Other bulk water customers</v>
          </cell>
        </row>
        <row r="310">
          <cell r="H310" t="str">
            <v>Variable</v>
          </cell>
          <cell r="I310" t="str">
            <v>Yes</v>
          </cell>
          <cell r="J310" t="str">
            <v>No</v>
          </cell>
          <cell r="K310">
            <v>20000</v>
          </cell>
          <cell r="L310">
            <v>0.5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BW310" t="str">
            <v>StateWater Gwydir High  Other bulk water customers</v>
          </cell>
        </row>
        <row r="311">
          <cell r="H311" t="str">
            <v>Variable</v>
          </cell>
          <cell r="I311" t="str">
            <v>Yes</v>
          </cell>
          <cell r="J311" t="str">
            <v>No</v>
          </cell>
          <cell r="K311">
            <v>20000</v>
          </cell>
          <cell r="L311">
            <v>1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BW311" t="str">
            <v>StateWater Gwydir High  Other bulk water customers</v>
          </cell>
        </row>
        <row r="312">
          <cell r="H312" t="str">
            <v>Variable</v>
          </cell>
          <cell r="I312" t="str">
            <v>Yes</v>
          </cell>
          <cell r="J312" t="str">
            <v>No</v>
          </cell>
          <cell r="K312">
            <v>100000</v>
          </cell>
          <cell r="L312">
            <v>0.5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BW312" t="str">
            <v>StateWater Gwydir High  Other bulk water customers</v>
          </cell>
        </row>
        <row r="313">
          <cell r="H313" t="str">
            <v>Variable</v>
          </cell>
          <cell r="I313" t="str">
            <v>Yes</v>
          </cell>
          <cell r="J313" t="str">
            <v>No</v>
          </cell>
          <cell r="K313">
            <v>100000</v>
          </cell>
          <cell r="L313">
            <v>1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BW313" t="str">
            <v>StateWater Gwydir High  Other bulk water customers</v>
          </cell>
        </row>
        <row r="314">
          <cell r="H314" t="str">
            <v>Fixed</v>
          </cell>
          <cell r="I314" t="str">
            <v>Yes</v>
          </cell>
          <cell r="J314" t="str">
            <v>No</v>
          </cell>
          <cell r="K314">
            <v>50</v>
          </cell>
          <cell r="L314">
            <v>1</v>
          </cell>
          <cell r="AD314">
            <v>700</v>
          </cell>
          <cell r="AE314">
            <v>706.5</v>
          </cell>
          <cell r="AF314">
            <v>565.5</v>
          </cell>
          <cell r="AG314">
            <v>576</v>
          </cell>
          <cell r="BW314" t="str">
            <v>StateWater Gwydir High  Private diverters</v>
          </cell>
        </row>
        <row r="315">
          <cell r="H315" t="str">
            <v>Fixed</v>
          </cell>
          <cell r="I315" t="str">
            <v>Yes</v>
          </cell>
          <cell r="J315" t="str">
            <v>No</v>
          </cell>
          <cell r="K315">
            <v>50</v>
          </cell>
          <cell r="L315">
            <v>0.5</v>
          </cell>
          <cell r="AD315">
            <v>700</v>
          </cell>
          <cell r="AE315">
            <v>706.5</v>
          </cell>
          <cell r="AF315">
            <v>565.5</v>
          </cell>
          <cell r="AG315">
            <v>576</v>
          </cell>
          <cell r="BW315" t="str">
            <v>StateWater Gwydir High  Private diverters</v>
          </cell>
        </row>
        <row r="316">
          <cell r="H316" t="str">
            <v>Fixed</v>
          </cell>
          <cell r="I316" t="str">
            <v>Yes</v>
          </cell>
          <cell r="J316" t="str">
            <v>No</v>
          </cell>
          <cell r="K316">
            <v>250</v>
          </cell>
          <cell r="L316">
            <v>1</v>
          </cell>
          <cell r="AD316">
            <v>3500</v>
          </cell>
          <cell r="AE316">
            <v>3532.5</v>
          </cell>
          <cell r="AF316">
            <v>2827.5</v>
          </cell>
          <cell r="AG316">
            <v>2880</v>
          </cell>
          <cell r="BW316" t="str">
            <v>StateWater Gwydir High  Private diverters</v>
          </cell>
        </row>
        <row r="317">
          <cell r="H317" t="str">
            <v>Fixed</v>
          </cell>
          <cell r="I317" t="str">
            <v>Yes</v>
          </cell>
          <cell r="J317" t="str">
            <v>No</v>
          </cell>
          <cell r="K317">
            <v>250</v>
          </cell>
          <cell r="L317">
            <v>0.5</v>
          </cell>
          <cell r="AD317">
            <v>3500</v>
          </cell>
          <cell r="AE317">
            <v>3532.5</v>
          </cell>
          <cell r="AF317">
            <v>2827.5</v>
          </cell>
          <cell r="AG317">
            <v>2880</v>
          </cell>
          <cell r="BW317" t="str">
            <v>StateWater Gwydir High  Private diverters</v>
          </cell>
        </row>
        <row r="318">
          <cell r="H318" t="str">
            <v>Fixed</v>
          </cell>
          <cell r="I318" t="str">
            <v>Yes</v>
          </cell>
          <cell r="J318" t="str">
            <v>No</v>
          </cell>
          <cell r="K318">
            <v>1000</v>
          </cell>
          <cell r="L318">
            <v>1</v>
          </cell>
          <cell r="AD318">
            <v>14000</v>
          </cell>
          <cell r="AE318">
            <v>14130</v>
          </cell>
          <cell r="AF318">
            <v>11310</v>
          </cell>
          <cell r="AG318">
            <v>11520</v>
          </cell>
          <cell r="BW318" t="str">
            <v>StateWater Gwydir High  Private diverters</v>
          </cell>
        </row>
        <row r="319">
          <cell r="H319" t="str">
            <v>Fixed</v>
          </cell>
          <cell r="I319" t="str">
            <v>Yes</v>
          </cell>
          <cell r="J319" t="str">
            <v>No</v>
          </cell>
          <cell r="K319">
            <v>1000</v>
          </cell>
          <cell r="L319">
            <v>0.5</v>
          </cell>
          <cell r="AD319">
            <v>14000</v>
          </cell>
          <cell r="AE319">
            <v>14130</v>
          </cell>
          <cell r="AF319">
            <v>11310</v>
          </cell>
          <cell r="AG319">
            <v>11520</v>
          </cell>
          <cell r="BW319" t="str">
            <v>StateWater Gwydir High  Private diverters</v>
          </cell>
        </row>
        <row r="320">
          <cell r="H320" t="str">
            <v>Fixed</v>
          </cell>
          <cell r="I320" t="str">
            <v>Yes</v>
          </cell>
          <cell r="J320" t="str">
            <v>Yes</v>
          </cell>
          <cell r="K320">
            <v>50</v>
          </cell>
          <cell r="L320">
            <v>0.5</v>
          </cell>
          <cell r="AD320">
            <v>68.5</v>
          </cell>
          <cell r="AE320">
            <v>70.5</v>
          </cell>
          <cell r="AF320">
            <v>74</v>
          </cell>
          <cell r="AG320">
            <v>78</v>
          </cell>
          <cell r="BW320" t="str">
            <v>StateWater Gwydir High  Private diverters</v>
          </cell>
        </row>
        <row r="321">
          <cell r="H321" t="str">
            <v>Fixed</v>
          </cell>
          <cell r="I321" t="str">
            <v>Yes</v>
          </cell>
          <cell r="J321" t="str">
            <v>Yes</v>
          </cell>
          <cell r="K321">
            <v>50</v>
          </cell>
          <cell r="L321">
            <v>1</v>
          </cell>
          <cell r="AD321">
            <v>68.5</v>
          </cell>
          <cell r="AE321">
            <v>70.5</v>
          </cell>
          <cell r="AF321">
            <v>74</v>
          </cell>
          <cell r="AG321">
            <v>78</v>
          </cell>
          <cell r="BW321" t="str">
            <v>StateWater Gwydir High  Private diverters</v>
          </cell>
        </row>
        <row r="322">
          <cell r="H322" t="str">
            <v>Fixed</v>
          </cell>
          <cell r="I322" t="str">
            <v>Yes</v>
          </cell>
          <cell r="J322" t="str">
            <v>Yes</v>
          </cell>
          <cell r="K322">
            <v>250</v>
          </cell>
          <cell r="L322">
            <v>0.5</v>
          </cell>
          <cell r="AD322">
            <v>342.5</v>
          </cell>
          <cell r="AE322">
            <v>352.5</v>
          </cell>
          <cell r="AF322">
            <v>370</v>
          </cell>
          <cell r="AG322">
            <v>390</v>
          </cell>
          <cell r="BW322" t="str">
            <v>StateWater Gwydir High  Private diverters</v>
          </cell>
        </row>
        <row r="323">
          <cell r="H323" t="str">
            <v>Fixed</v>
          </cell>
          <cell r="I323" t="str">
            <v>Yes</v>
          </cell>
          <cell r="J323" t="str">
            <v>Yes</v>
          </cell>
          <cell r="K323">
            <v>250</v>
          </cell>
          <cell r="L323">
            <v>1</v>
          </cell>
          <cell r="AD323">
            <v>342.5</v>
          </cell>
          <cell r="AE323">
            <v>352.5</v>
          </cell>
          <cell r="AF323">
            <v>370</v>
          </cell>
          <cell r="AG323">
            <v>390</v>
          </cell>
          <cell r="BW323" t="str">
            <v>StateWater Gwydir High  Private diverters</v>
          </cell>
        </row>
        <row r="324">
          <cell r="H324" t="str">
            <v>Fixed</v>
          </cell>
          <cell r="I324" t="str">
            <v>Yes</v>
          </cell>
          <cell r="J324" t="str">
            <v>Yes</v>
          </cell>
          <cell r="K324">
            <v>1000</v>
          </cell>
          <cell r="L324">
            <v>0.5</v>
          </cell>
          <cell r="AD324">
            <v>1370</v>
          </cell>
          <cell r="AE324">
            <v>1410</v>
          </cell>
          <cell r="AF324">
            <v>1480</v>
          </cell>
          <cell r="AG324">
            <v>1560</v>
          </cell>
          <cell r="BW324" t="str">
            <v>StateWater Gwydir High  Private diverters</v>
          </cell>
        </row>
        <row r="325">
          <cell r="H325" t="str">
            <v>Fixed</v>
          </cell>
          <cell r="I325" t="str">
            <v>Yes</v>
          </cell>
          <cell r="J325" t="str">
            <v>Yes</v>
          </cell>
          <cell r="K325">
            <v>1000</v>
          </cell>
          <cell r="L325">
            <v>1</v>
          </cell>
          <cell r="AD325">
            <v>1370</v>
          </cell>
          <cell r="AE325">
            <v>1410</v>
          </cell>
          <cell r="AF325">
            <v>1480</v>
          </cell>
          <cell r="AG325">
            <v>1560</v>
          </cell>
          <cell r="BW325" t="str">
            <v>StateWater Gwydir High  Private diverters</v>
          </cell>
        </row>
        <row r="326">
          <cell r="H326" t="str">
            <v>Variable</v>
          </cell>
          <cell r="I326" t="str">
            <v>Yes</v>
          </cell>
          <cell r="J326" t="str">
            <v>Yes</v>
          </cell>
          <cell r="K326">
            <v>50</v>
          </cell>
          <cell r="L326">
            <v>0.5</v>
          </cell>
          <cell r="AD326">
            <v>31.5</v>
          </cell>
          <cell r="AE326">
            <v>30.5</v>
          </cell>
          <cell r="AF326">
            <v>32.25</v>
          </cell>
          <cell r="AG326">
            <v>33.5</v>
          </cell>
          <cell r="BW326" t="str">
            <v>StateWater Gwydir High  Private diverters</v>
          </cell>
        </row>
        <row r="327">
          <cell r="H327" t="str">
            <v>Variable</v>
          </cell>
          <cell r="I327" t="str">
            <v>Yes</v>
          </cell>
          <cell r="J327" t="str">
            <v>Yes</v>
          </cell>
          <cell r="K327">
            <v>50</v>
          </cell>
          <cell r="L327">
            <v>1</v>
          </cell>
          <cell r="AD327">
            <v>63</v>
          </cell>
          <cell r="AE327">
            <v>61</v>
          </cell>
          <cell r="AF327">
            <v>64.5</v>
          </cell>
          <cell r="AG327">
            <v>67</v>
          </cell>
          <cell r="BW327" t="str">
            <v>StateWater Gwydir High  Private diverters</v>
          </cell>
        </row>
        <row r="328">
          <cell r="H328" t="str">
            <v>Variable</v>
          </cell>
          <cell r="I328" t="str">
            <v>Yes</v>
          </cell>
          <cell r="J328" t="str">
            <v>Yes</v>
          </cell>
          <cell r="K328">
            <v>250</v>
          </cell>
          <cell r="L328">
            <v>0.5</v>
          </cell>
          <cell r="AD328">
            <v>157.5</v>
          </cell>
          <cell r="AE328">
            <v>152.5</v>
          </cell>
          <cell r="AF328">
            <v>161.25</v>
          </cell>
          <cell r="AG328">
            <v>167.5</v>
          </cell>
          <cell r="BW328" t="str">
            <v>StateWater Gwydir High  Private diverters</v>
          </cell>
        </row>
        <row r="329">
          <cell r="H329" t="str">
            <v>Variable</v>
          </cell>
          <cell r="I329" t="str">
            <v>Yes</v>
          </cell>
          <cell r="J329" t="str">
            <v>Yes</v>
          </cell>
          <cell r="K329">
            <v>250</v>
          </cell>
          <cell r="L329">
            <v>1</v>
          </cell>
          <cell r="AD329">
            <v>315</v>
          </cell>
          <cell r="AE329">
            <v>305</v>
          </cell>
          <cell r="AF329">
            <v>322.5</v>
          </cell>
          <cell r="AG329">
            <v>335</v>
          </cell>
          <cell r="BW329" t="str">
            <v>StateWater Gwydir High  Private diverters</v>
          </cell>
        </row>
        <row r="330">
          <cell r="H330" t="str">
            <v>Variable</v>
          </cell>
          <cell r="I330" t="str">
            <v>Yes</v>
          </cell>
          <cell r="J330" t="str">
            <v>Yes</v>
          </cell>
          <cell r="K330">
            <v>1000</v>
          </cell>
          <cell r="L330">
            <v>0.5</v>
          </cell>
          <cell r="AD330">
            <v>630</v>
          </cell>
          <cell r="AE330">
            <v>610</v>
          </cell>
          <cell r="AF330">
            <v>645</v>
          </cell>
          <cell r="AG330">
            <v>670</v>
          </cell>
          <cell r="BW330" t="str">
            <v>StateWater Gwydir High  Private diverters</v>
          </cell>
        </row>
        <row r="331">
          <cell r="H331" t="str">
            <v>Variable</v>
          </cell>
          <cell r="I331" t="str">
            <v>Yes</v>
          </cell>
          <cell r="J331" t="str">
            <v>Yes</v>
          </cell>
          <cell r="K331">
            <v>1000</v>
          </cell>
          <cell r="L331">
            <v>1</v>
          </cell>
          <cell r="AD331">
            <v>1260</v>
          </cell>
          <cell r="AE331">
            <v>1220</v>
          </cell>
          <cell r="AF331">
            <v>1290</v>
          </cell>
          <cell r="AG331">
            <v>1340</v>
          </cell>
          <cell r="BW331" t="str">
            <v>StateWater Gwydir High  Private diverters</v>
          </cell>
        </row>
        <row r="332">
          <cell r="H332" t="str">
            <v>Variable</v>
          </cell>
          <cell r="I332" t="str">
            <v>Yes</v>
          </cell>
          <cell r="J332" t="str">
            <v>No</v>
          </cell>
          <cell r="K332">
            <v>50</v>
          </cell>
          <cell r="L332">
            <v>1</v>
          </cell>
          <cell r="AD332">
            <v>594.5</v>
          </cell>
          <cell r="AE332">
            <v>606.5</v>
          </cell>
          <cell r="AF332">
            <v>606</v>
          </cell>
          <cell r="AG332">
            <v>617.5</v>
          </cell>
          <cell r="BW332" t="str">
            <v>StateWater Gwydir High  Private diverters</v>
          </cell>
        </row>
        <row r="333">
          <cell r="H333" t="str">
            <v>Variable</v>
          </cell>
          <cell r="I333" t="str">
            <v>Yes</v>
          </cell>
          <cell r="J333" t="str">
            <v>No</v>
          </cell>
          <cell r="K333">
            <v>50</v>
          </cell>
          <cell r="L333">
            <v>0.5</v>
          </cell>
          <cell r="AD333">
            <v>297.25</v>
          </cell>
          <cell r="AE333">
            <v>303.25</v>
          </cell>
          <cell r="AF333">
            <v>303</v>
          </cell>
          <cell r="AG333">
            <v>308.75</v>
          </cell>
          <cell r="BW333" t="str">
            <v>StateWater Gwydir High  Private diverters</v>
          </cell>
        </row>
        <row r="334">
          <cell r="H334" t="str">
            <v>Variable</v>
          </cell>
          <cell r="I334" t="str">
            <v>Yes</v>
          </cell>
          <cell r="J334" t="str">
            <v>No</v>
          </cell>
          <cell r="K334">
            <v>250</v>
          </cell>
          <cell r="L334">
            <v>1</v>
          </cell>
          <cell r="AD334">
            <v>2972.5</v>
          </cell>
          <cell r="AE334">
            <v>3032.5</v>
          </cell>
          <cell r="AF334">
            <v>3030</v>
          </cell>
          <cell r="AG334">
            <v>3087.5</v>
          </cell>
          <cell r="BW334" t="str">
            <v>StateWater Gwydir High  Private diverters</v>
          </cell>
        </row>
        <row r="335">
          <cell r="H335" t="str">
            <v>Variable</v>
          </cell>
          <cell r="I335" t="str">
            <v>Yes</v>
          </cell>
          <cell r="J335" t="str">
            <v>No</v>
          </cell>
          <cell r="K335">
            <v>250</v>
          </cell>
          <cell r="L335">
            <v>0.5</v>
          </cell>
          <cell r="AD335">
            <v>1486.25</v>
          </cell>
          <cell r="AE335">
            <v>1516.25</v>
          </cell>
          <cell r="AF335">
            <v>1515</v>
          </cell>
          <cell r="AG335">
            <v>1543.75</v>
          </cell>
          <cell r="BW335" t="str">
            <v>StateWater Gwydir High  Private diverters</v>
          </cell>
        </row>
        <row r="336">
          <cell r="H336" t="str">
            <v>Variable</v>
          </cell>
          <cell r="I336" t="str">
            <v>Yes</v>
          </cell>
          <cell r="J336" t="str">
            <v>No</v>
          </cell>
          <cell r="K336">
            <v>1000</v>
          </cell>
          <cell r="L336">
            <v>1</v>
          </cell>
          <cell r="AD336">
            <v>11890</v>
          </cell>
          <cell r="AE336">
            <v>12130</v>
          </cell>
          <cell r="AF336">
            <v>12120</v>
          </cell>
          <cell r="AG336">
            <v>12350</v>
          </cell>
          <cell r="BW336" t="str">
            <v>StateWater Gwydir High  Private diverters</v>
          </cell>
        </row>
        <row r="337">
          <cell r="H337" t="str">
            <v>Variable</v>
          </cell>
          <cell r="I337" t="str">
            <v>Yes</v>
          </cell>
          <cell r="J337" t="str">
            <v>No</v>
          </cell>
          <cell r="K337">
            <v>1000</v>
          </cell>
          <cell r="L337">
            <v>0.5</v>
          </cell>
          <cell r="AD337">
            <v>5945</v>
          </cell>
          <cell r="AE337">
            <v>6065</v>
          </cell>
          <cell r="AF337">
            <v>6060</v>
          </cell>
          <cell r="AG337">
            <v>6175</v>
          </cell>
          <cell r="BW337" t="str">
            <v>StateWater Gwydir High  Private diverters</v>
          </cell>
        </row>
        <row r="338">
          <cell r="H338" t="str">
            <v>Fixed</v>
          </cell>
          <cell r="I338" t="str">
            <v>No</v>
          </cell>
          <cell r="J338" t="str">
            <v>No</v>
          </cell>
          <cell r="K338">
            <v>20000</v>
          </cell>
          <cell r="L338">
            <v>0.5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BW338" t="str">
            <v>StateWater Lachlan General Other bulk water customers</v>
          </cell>
        </row>
        <row r="339">
          <cell r="H339" t="str">
            <v>Fixed</v>
          </cell>
          <cell r="I339" t="str">
            <v>No</v>
          </cell>
          <cell r="J339" t="str">
            <v>No</v>
          </cell>
          <cell r="K339">
            <v>20000</v>
          </cell>
          <cell r="L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BW339" t="str">
            <v>StateWater Lachlan General Other bulk water customers</v>
          </cell>
        </row>
        <row r="340">
          <cell r="H340" t="str">
            <v>Fixed</v>
          </cell>
          <cell r="I340" t="str">
            <v>No</v>
          </cell>
          <cell r="J340" t="str">
            <v>No</v>
          </cell>
          <cell r="K340">
            <v>100000</v>
          </cell>
          <cell r="L340">
            <v>0.5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BW340" t="str">
            <v>StateWater Lachlan General Other bulk water customers</v>
          </cell>
        </row>
        <row r="341">
          <cell r="H341" t="str">
            <v>Fixed</v>
          </cell>
          <cell r="I341" t="str">
            <v>No</v>
          </cell>
          <cell r="J341" t="str">
            <v>No</v>
          </cell>
          <cell r="K341">
            <v>100000</v>
          </cell>
          <cell r="L341">
            <v>1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BW341" t="str">
            <v>StateWater Lachlan General Other bulk water customers</v>
          </cell>
        </row>
        <row r="342">
          <cell r="H342" t="str">
            <v>Fixed</v>
          </cell>
          <cell r="I342" t="str">
            <v>No</v>
          </cell>
          <cell r="J342" t="str">
            <v>Yes</v>
          </cell>
          <cell r="K342">
            <v>20000</v>
          </cell>
          <cell r="L342">
            <v>0.5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BW342" t="str">
            <v>StateWater Lachlan General Other bulk water customers</v>
          </cell>
        </row>
        <row r="343">
          <cell r="H343" t="str">
            <v>Fixed</v>
          </cell>
          <cell r="I343" t="str">
            <v>No</v>
          </cell>
          <cell r="J343" t="str">
            <v>Yes</v>
          </cell>
          <cell r="K343">
            <v>20000</v>
          </cell>
          <cell r="L343">
            <v>1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BW343" t="str">
            <v>StateWater Lachlan General Other bulk water customers</v>
          </cell>
        </row>
        <row r="344">
          <cell r="H344" t="str">
            <v>Fixed</v>
          </cell>
          <cell r="I344" t="str">
            <v>No</v>
          </cell>
          <cell r="J344" t="str">
            <v>Yes</v>
          </cell>
          <cell r="K344">
            <v>100000</v>
          </cell>
          <cell r="L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BW344" t="str">
            <v>StateWater Lachlan General Other bulk water customers</v>
          </cell>
        </row>
        <row r="345">
          <cell r="H345" t="str">
            <v>Fixed</v>
          </cell>
          <cell r="I345" t="str">
            <v>No</v>
          </cell>
          <cell r="J345" t="str">
            <v>Yes</v>
          </cell>
          <cell r="K345">
            <v>100000</v>
          </cell>
          <cell r="L345">
            <v>1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BW345" t="str">
            <v>StateWater Lachlan General Other bulk water customers</v>
          </cell>
        </row>
        <row r="346">
          <cell r="H346" t="str">
            <v>Variable</v>
          </cell>
          <cell r="I346" t="str">
            <v>Yes</v>
          </cell>
          <cell r="J346" t="str">
            <v>Yes</v>
          </cell>
          <cell r="K346">
            <v>20000</v>
          </cell>
          <cell r="L346">
            <v>0.5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BW346" t="str">
            <v>StateWater Lachlan General Other bulk water customers</v>
          </cell>
        </row>
        <row r="347">
          <cell r="H347" t="str">
            <v>Variable</v>
          </cell>
          <cell r="I347" t="str">
            <v>Yes</v>
          </cell>
          <cell r="J347" t="str">
            <v>Yes</v>
          </cell>
          <cell r="K347">
            <v>20000</v>
          </cell>
          <cell r="L347">
            <v>1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BW347" t="str">
            <v>StateWater Lachlan General Other bulk water customers</v>
          </cell>
        </row>
        <row r="348">
          <cell r="H348" t="str">
            <v>Variable</v>
          </cell>
          <cell r="I348" t="str">
            <v>Yes</v>
          </cell>
          <cell r="J348" t="str">
            <v>Yes</v>
          </cell>
          <cell r="K348">
            <v>100000</v>
          </cell>
          <cell r="L348">
            <v>0.5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BW348" t="str">
            <v>StateWater Lachlan General Other bulk water customers</v>
          </cell>
        </row>
        <row r="349">
          <cell r="H349" t="str">
            <v>Variable</v>
          </cell>
          <cell r="I349" t="str">
            <v>Yes</v>
          </cell>
          <cell r="J349" t="str">
            <v>Yes</v>
          </cell>
          <cell r="K349">
            <v>100000</v>
          </cell>
          <cell r="L349">
            <v>1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BW349" t="str">
            <v>StateWater Lachlan General Other bulk water customers</v>
          </cell>
        </row>
        <row r="350">
          <cell r="H350" t="str">
            <v>Variable</v>
          </cell>
          <cell r="I350" t="str">
            <v>Yes</v>
          </cell>
          <cell r="J350" t="str">
            <v>No</v>
          </cell>
          <cell r="K350">
            <v>20000</v>
          </cell>
          <cell r="L350">
            <v>0.5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BW350" t="str">
            <v>StateWater Lachlan General Other bulk water customers</v>
          </cell>
        </row>
        <row r="351">
          <cell r="H351" t="str">
            <v>Variable</v>
          </cell>
          <cell r="I351" t="str">
            <v>Yes</v>
          </cell>
          <cell r="J351" t="str">
            <v>No</v>
          </cell>
          <cell r="K351">
            <v>20000</v>
          </cell>
          <cell r="L351">
            <v>1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BW351" t="str">
            <v>StateWater Lachlan General Other bulk water customers</v>
          </cell>
        </row>
        <row r="352">
          <cell r="H352" t="str">
            <v>Variable</v>
          </cell>
          <cell r="I352" t="str">
            <v>Yes</v>
          </cell>
          <cell r="J352" t="str">
            <v>No</v>
          </cell>
          <cell r="K352">
            <v>100000</v>
          </cell>
          <cell r="L352">
            <v>0.5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BW352" t="str">
            <v>StateWater Lachlan General Other bulk water customers</v>
          </cell>
        </row>
        <row r="353">
          <cell r="H353" t="str">
            <v>Variable</v>
          </cell>
          <cell r="I353" t="str">
            <v>Yes</v>
          </cell>
          <cell r="J353" t="str">
            <v>No</v>
          </cell>
          <cell r="K353">
            <v>100000</v>
          </cell>
          <cell r="L353">
            <v>1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BW353" t="str">
            <v>StateWater Lachlan General Other bulk water customers</v>
          </cell>
        </row>
        <row r="354">
          <cell r="H354" t="str">
            <v>Fixed</v>
          </cell>
          <cell r="I354" t="str">
            <v>No</v>
          </cell>
          <cell r="J354" t="str">
            <v>No</v>
          </cell>
          <cell r="K354">
            <v>50</v>
          </cell>
          <cell r="L354">
            <v>1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BW354" t="str">
            <v>StateWater Lachlan General Private diverters</v>
          </cell>
        </row>
        <row r="355">
          <cell r="H355" t="str">
            <v>Fixed</v>
          </cell>
          <cell r="I355" t="str">
            <v>No</v>
          </cell>
          <cell r="J355" t="str">
            <v>No</v>
          </cell>
          <cell r="K355">
            <v>50</v>
          </cell>
          <cell r="L355">
            <v>0.5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BW355" t="str">
            <v>StateWater Lachlan General Private diverters</v>
          </cell>
        </row>
        <row r="356">
          <cell r="H356" t="str">
            <v>Fixed</v>
          </cell>
          <cell r="I356" t="str">
            <v>No</v>
          </cell>
          <cell r="J356" t="str">
            <v>No</v>
          </cell>
          <cell r="K356">
            <v>250</v>
          </cell>
          <cell r="L356">
            <v>1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BW356" t="str">
            <v>StateWater Lachlan General Private diverters</v>
          </cell>
        </row>
        <row r="357">
          <cell r="H357" t="str">
            <v>Fixed</v>
          </cell>
          <cell r="I357" t="str">
            <v>No</v>
          </cell>
          <cell r="J357" t="str">
            <v>No</v>
          </cell>
          <cell r="K357">
            <v>250</v>
          </cell>
          <cell r="L357">
            <v>0.5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BW357" t="str">
            <v>StateWater Lachlan General Private diverters</v>
          </cell>
        </row>
        <row r="358">
          <cell r="H358" t="str">
            <v>Fixed</v>
          </cell>
          <cell r="I358" t="str">
            <v>No</v>
          </cell>
          <cell r="J358" t="str">
            <v>No</v>
          </cell>
          <cell r="K358">
            <v>1000</v>
          </cell>
          <cell r="L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BW358" t="str">
            <v>StateWater Lachlan General Private diverters</v>
          </cell>
        </row>
        <row r="359">
          <cell r="H359" t="str">
            <v>Fixed</v>
          </cell>
          <cell r="I359" t="str">
            <v>No</v>
          </cell>
          <cell r="J359" t="str">
            <v>No</v>
          </cell>
          <cell r="K359">
            <v>1000</v>
          </cell>
          <cell r="L359">
            <v>0.5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BW359" t="str">
            <v>StateWater Lachlan General Private diverters</v>
          </cell>
        </row>
        <row r="360">
          <cell r="H360" t="str">
            <v>Fixed</v>
          </cell>
          <cell r="I360" t="str">
            <v>No</v>
          </cell>
          <cell r="J360" t="str">
            <v>Yes</v>
          </cell>
          <cell r="K360">
            <v>50</v>
          </cell>
          <cell r="L360">
            <v>0.5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BW360" t="str">
            <v>StateWater Lachlan General Private diverters</v>
          </cell>
        </row>
        <row r="361">
          <cell r="H361" t="str">
            <v>Fixed</v>
          </cell>
          <cell r="I361" t="str">
            <v>No</v>
          </cell>
          <cell r="J361" t="str">
            <v>Yes</v>
          </cell>
          <cell r="K361">
            <v>50</v>
          </cell>
          <cell r="L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BW361" t="str">
            <v>StateWater Lachlan General Private diverters</v>
          </cell>
        </row>
        <row r="362">
          <cell r="H362" t="str">
            <v>Fixed</v>
          </cell>
          <cell r="I362" t="str">
            <v>No</v>
          </cell>
          <cell r="J362" t="str">
            <v>Yes</v>
          </cell>
          <cell r="K362">
            <v>250</v>
          </cell>
          <cell r="L362">
            <v>0.5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BW362" t="str">
            <v>StateWater Lachlan General Private diverters</v>
          </cell>
        </row>
        <row r="363">
          <cell r="H363" t="str">
            <v>Fixed</v>
          </cell>
          <cell r="I363" t="str">
            <v>No</v>
          </cell>
          <cell r="J363" t="str">
            <v>Yes</v>
          </cell>
          <cell r="K363">
            <v>250</v>
          </cell>
          <cell r="L363">
            <v>1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BW363" t="str">
            <v>StateWater Lachlan General Private diverters</v>
          </cell>
        </row>
        <row r="364">
          <cell r="H364" t="str">
            <v>Fixed</v>
          </cell>
          <cell r="I364" t="str">
            <v>No</v>
          </cell>
          <cell r="J364" t="str">
            <v>Yes</v>
          </cell>
          <cell r="K364">
            <v>1000</v>
          </cell>
          <cell r="L364">
            <v>0.5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BW364" t="str">
            <v>StateWater Lachlan General Private diverters</v>
          </cell>
        </row>
        <row r="365">
          <cell r="H365" t="str">
            <v>Fixed</v>
          </cell>
          <cell r="I365" t="str">
            <v>No</v>
          </cell>
          <cell r="J365" t="str">
            <v>Yes</v>
          </cell>
          <cell r="K365">
            <v>1000</v>
          </cell>
          <cell r="L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BW365" t="str">
            <v>StateWater Lachlan General Private diverters</v>
          </cell>
        </row>
        <row r="366">
          <cell r="H366" t="str">
            <v>Variable</v>
          </cell>
          <cell r="I366" t="str">
            <v>Yes</v>
          </cell>
          <cell r="J366" t="str">
            <v>Yes</v>
          </cell>
          <cell r="K366">
            <v>50</v>
          </cell>
          <cell r="L366">
            <v>0.5</v>
          </cell>
          <cell r="AD366">
            <v>53.5</v>
          </cell>
          <cell r="AE366">
            <v>45.5</v>
          </cell>
          <cell r="AF366">
            <v>46.5</v>
          </cell>
          <cell r="AG366">
            <v>47.25</v>
          </cell>
          <cell r="BW366" t="str">
            <v>StateWater Lachlan General Private diverters</v>
          </cell>
        </row>
        <row r="367">
          <cell r="H367" t="str">
            <v>Variable</v>
          </cell>
          <cell r="I367" t="str">
            <v>Yes</v>
          </cell>
          <cell r="J367" t="str">
            <v>Yes</v>
          </cell>
          <cell r="K367">
            <v>50</v>
          </cell>
          <cell r="L367">
            <v>1</v>
          </cell>
          <cell r="AD367">
            <v>107</v>
          </cell>
          <cell r="AE367">
            <v>91</v>
          </cell>
          <cell r="AF367">
            <v>93</v>
          </cell>
          <cell r="AG367">
            <v>94.5</v>
          </cell>
          <cell r="BW367" t="str">
            <v>StateWater Lachlan General Private diverters</v>
          </cell>
        </row>
        <row r="368">
          <cell r="H368" t="str">
            <v>Variable</v>
          </cell>
          <cell r="I368" t="str">
            <v>Yes</v>
          </cell>
          <cell r="J368" t="str">
            <v>Yes</v>
          </cell>
          <cell r="K368">
            <v>250</v>
          </cell>
          <cell r="L368">
            <v>0.5</v>
          </cell>
          <cell r="AD368">
            <v>267.5</v>
          </cell>
          <cell r="AE368">
            <v>227.5</v>
          </cell>
          <cell r="AF368">
            <v>232.5</v>
          </cell>
          <cell r="AG368">
            <v>236.25</v>
          </cell>
          <cell r="BW368" t="str">
            <v>StateWater Lachlan General Private diverters</v>
          </cell>
        </row>
        <row r="369">
          <cell r="H369" t="str">
            <v>Variable</v>
          </cell>
          <cell r="I369" t="str">
            <v>Yes</v>
          </cell>
          <cell r="J369" t="str">
            <v>Yes</v>
          </cell>
          <cell r="K369">
            <v>250</v>
          </cell>
          <cell r="L369">
            <v>1</v>
          </cell>
          <cell r="AD369">
            <v>535</v>
          </cell>
          <cell r="AE369">
            <v>455</v>
          </cell>
          <cell r="AF369">
            <v>465</v>
          </cell>
          <cell r="AG369">
            <v>472.5</v>
          </cell>
          <cell r="BW369" t="str">
            <v>StateWater Lachlan General Private diverters</v>
          </cell>
        </row>
        <row r="370">
          <cell r="H370" t="str">
            <v>Variable</v>
          </cell>
          <cell r="I370" t="str">
            <v>Yes</v>
          </cell>
          <cell r="J370" t="str">
            <v>Yes</v>
          </cell>
          <cell r="K370">
            <v>1000</v>
          </cell>
          <cell r="L370">
            <v>0.5</v>
          </cell>
          <cell r="AD370">
            <v>1070</v>
          </cell>
          <cell r="AE370">
            <v>910</v>
          </cell>
          <cell r="AF370">
            <v>930</v>
          </cell>
          <cell r="AG370">
            <v>945</v>
          </cell>
          <cell r="BW370" t="str">
            <v>StateWater Lachlan General Private diverters</v>
          </cell>
        </row>
        <row r="371">
          <cell r="H371" t="str">
            <v>Variable</v>
          </cell>
          <cell r="I371" t="str">
            <v>Yes</v>
          </cell>
          <cell r="J371" t="str">
            <v>Yes</v>
          </cell>
          <cell r="K371">
            <v>1000</v>
          </cell>
          <cell r="L371">
            <v>1</v>
          </cell>
          <cell r="AD371">
            <v>2140</v>
          </cell>
          <cell r="AE371">
            <v>1820</v>
          </cell>
          <cell r="AF371">
            <v>1860</v>
          </cell>
          <cell r="AG371">
            <v>1890</v>
          </cell>
          <cell r="BW371" t="str">
            <v>StateWater Lachlan General Private diverters</v>
          </cell>
        </row>
        <row r="372">
          <cell r="H372" t="str">
            <v>Variable</v>
          </cell>
          <cell r="I372" t="str">
            <v>Yes</v>
          </cell>
          <cell r="J372" t="str">
            <v>No</v>
          </cell>
          <cell r="K372">
            <v>50</v>
          </cell>
          <cell r="L372">
            <v>1</v>
          </cell>
          <cell r="AD372">
            <v>966.49999999999989</v>
          </cell>
          <cell r="AE372">
            <v>1056</v>
          </cell>
          <cell r="AF372">
            <v>972.00000000000011</v>
          </cell>
          <cell r="AG372">
            <v>990.49999999999989</v>
          </cell>
          <cell r="BW372" t="str">
            <v>StateWater Lachlan General Private diverters</v>
          </cell>
        </row>
        <row r="373">
          <cell r="H373" t="str">
            <v>Variable</v>
          </cell>
          <cell r="I373" t="str">
            <v>Yes</v>
          </cell>
          <cell r="J373" t="str">
            <v>No</v>
          </cell>
          <cell r="K373">
            <v>50</v>
          </cell>
          <cell r="L373">
            <v>0.5</v>
          </cell>
          <cell r="AD373">
            <v>483.24999999999994</v>
          </cell>
          <cell r="AE373">
            <v>528</v>
          </cell>
          <cell r="AF373">
            <v>486.00000000000006</v>
          </cell>
          <cell r="AG373">
            <v>495.24999999999994</v>
          </cell>
          <cell r="BW373" t="str">
            <v>StateWater Lachlan General Private diverters</v>
          </cell>
        </row>
        <row r="374">
          <cell r="H374" t="str">
            <v>Variable</v>
          </cell>
          <cell r="I374" t="str">
            <v>Yes</v>
          </cell>
          <cell r="J374" t="str">
            <v>No</v>
          </cell>
          <cell r="K374">
            <v>250</v>
          </cell>
          <cell r="L374">
            <v>1</v>
          </cell>
          <cell r="AD374">
            <v>4832.5</v>
          </cell>
          <cell r="AE374">
            <v>5280</v>
          </cell>
          <cell r="AF374">
            <v>4860</v>
          </cell>
          <cell r="AG374">
            <v>4952.5</v>
          </cell>
          <cell r="BW374" t="str">
            <v>StateWater Lachlan General Private diverters</v>
          </cell>
        </row>
        <row r="375">
          <cell r="H375" t="str">
            <v>Variable</v>
          </cell>
          <cell r="I375" t="str">
            <v>Yes</v>
          </cell>
          <cell r="J375" t="str">
            <v>No</v>
          </cell>
          <cell r="K375">
            <v>250</v>
          </cell>
          <cell r="L375">
            <v>0.5</v>
          </cell>
          <cell r="AD375">
            <v>2416.25</v>
          </cell>
          <cell r="AE375">
            <v>2640</v>
          </cell>
          <cell r="AF375">
            <v>2430</v>
          </cell>
          <cell r="AG375">
            <v>2476.25</v>
          </cell>
          <cell r="BW375" t="str">
            <v>StateWater Lachlan General Private diverters</v>
          </cell>
        </row>
        <row r="376">
          <cell r="H376" t="str">
            <v>Variable</v>
          </cell>
          <cell r="I376" t="str">
            <v>Yes</v>
          </cell>
          <cell r="J376" t="str">
            <v>No</v>
          </cell>
          <cell r="K376">
            <v>1000</v>
          </cell>
          <cell r="L376">
            <v>1</v>
          </cell>
          <cell r="AD376">
            <v>19330</v>
          </cell>
          <cell r="AE376">
            <v>21120</v>
          </cell>
          <cell r="AF376">
            <v>19440</v>
          </cell>
          <cell r="AG376">
            <v>19810</v>
          </cell>
          <cell r="BW376" t="str">
            <v>StateWater Lachlan General Private diverters</v>
          </cell>
        </row>
        <row r="377">
          <cell r="H377" t="str">
            <v>Variable</v>
          </cell>
          <cell r="I377" t="str">
            <v>Yes</v>
          </cell>
          <cell r="J377" t="str">
            <v>No</v>
          </cell>
          <cell r="K377">
            <v>1000</v>
          </cell>
          <cell r="L377">
            <v>0.5</v>
          </cell>
          <cell r="AD377">
            <v>9665</v>
          </cell>
          <cell r="AE377">
            <v>10560</v>
          </cell>
          <cell r="AF377">
            <v>9720</v>
          </cell>
          <cell r="AG377">
            <v>9905</v>
          </cell>
          <cell r="BW377" t="str">
            <v>StateWater Lachlan General Private diverters</v>
          </cell>
        </row>
        <row r="378">
          <cell r="H378" t="str">
            <v>Fixed</v>
          </cell>
          <cell r="I378" t="str">
            <v>Yes</v>
          </cell>
          <cell r="J378" t="str">
            <v>No</v>
          </cell>
          <cell r="K378">
            <v>20000</v>
          </cell>
          <cell r="L378">
            <v>0.5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BW378" t="str">
            <v>StateWater Lachlan High  Other bulk water customers</v>
          </cell>
        </row>
        <row r="379">
          <cell r="H379" t="str">
            <v>Fixed</v>
          </cell>
          <cell r="I379" t="str">
            <v>Yes</v>
          </cell>
          <cell r="J379" t="str">
            <v>No</v>
          </cell>
          <cell r="K379">
            <v>20000</v>
          </cell>
          <cell r="L379">
            <v>1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BW379" t="str">
            <v>StateWater Lachlan High  Other bulk water customers</v>
          </cell>
        </row>
        <row r="380">
          <cell r="H380" t="str">
            <v>Fixed</v>
          </cell>
          <cell r="I380" t="str">
            <v>Yes</v>
          </cell>
          <cell r="J380" t="str">
            <v>No</v>
          </cell>
          <cell r="K380">
            <v>100000</v>
          </cell>
          <cell r="L380">
            <v>0.5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BW380" t="str">
            <v>StateWater Lachlan High  Other bulk water customers</v>
          </cell>
        </row>
        <row r="381">
          <cell r="H381" t="str">
            <v>Fixed</v>
          </cell>
          <cell r="I381" t="str">
            <v>Yes</v>
          </cell>
          <cell r="J381" t="str">
            <v>No</v>
          </cell>
          <cell r="K381">
            <v>100000</v>
          </cell>
          <cell r="L381">
            <v>1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BW381" t="str">
            <v>StateWater Lachlan High  Other bulk water customers</v>
          </cell>
        </row>
        <row r="382">
          <cell r="H382" t="str">
            <v>Fixed</v>
          </cell>
          <cell r="I382" t="str">
            <v>Yes</v>
          </cell>
          <cell r="J382" t="str">
            <v>Yes</v>
          </cell>
          <cell r="K382">
            <v>20000</v>
          </cell>
          <cell r="L382">
            <v>0.5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BW382" t="str">
            <v>StateWater Lachlan High  Other bulk water customers</v>
          </cell>
        </row>
        <row r="383">
          <cell r="H383" t="str">
            <v>Fixed</v>
          </cell>
          <cell r="I383" t="str">
            <v>Yes</v>
          </cell>
          <cell r="J383" t="str">
            <v>Yes</v>
          </cell>
          <cell r="K383">
            <v>20000</v>
          </cell>
          <cell r="L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BW383" t="str">
            <v>StateWater Lachlan High  Other bulk water customers</v>
          </cell>
        </row>
        <row r="384">
          <cell r="H384" t="str">
            <v>Fixed</v>
          </cell>
          <cell r="I384" t="str">
            <v>Yes</v>
          </cell>
          <cell r="J384" t="str">
            <v>Yes</v>
          </cell>
          <cell r="K384">
            <v>100000</v>
          </cell>
          <cell r="L384">
            <v>0.5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BW384" t="str">
            <v>StateWater Lachlan High  Other bulk water customers</v>
          </cell>
        </row>
        <row r="385">
          <cell r="H385" t="str">
            <v>Fixed</v>
          </cell>
          <cell r="I385" t="str">
            <v>Yes</v>
          </cell>
          <cell r="J385" t="str">
            <v>Yes</v>
          </cell>
          <cell r="K385">
            <v>100000</v>
          </cell>
          <cell r="L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BW385" t="str">
            <v>StateWater Lachlan High  Other bulk water customers</v>
          </cell>
        </row>
        <row r="386">
          <cell r="H386" t="str">
            <v>Variable</v>
          </cell>
          <cell r="I386" t="str">
            <v>Yes</v>
          </cell>
          <cell r="J386" t="str">
            <v>Yes</v>
          </cell>
          <cell r="K386">
            <v>20000</v>
          </cell>
          <cell r="L386">
            <v>0.5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BW386" t="str">
            <v>StateWater Lachlan High  Other bulk water customers</v>
          </cell>
        </row>
        <row r="387">
          <cell r="H387" t="str">
            <v>Variable</v>
          </cell>
          <cell r="I387" t="str">
            <v>Yes</v>
          </cell>
          <cell r="J387" t="str">
            <v>Yes</v>
          </cell>
          <cell r="K387">
            <v>20000</v>
          </cell>
          <cell r="L387">
            <v>1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BW387" t="str">
            <v>StateWater Lachlan High  Other bulk water customers</v>
          </cell>
        </row>
        <row r="388">
          <cell r="H388" t="str">
            <v>Variable</v>
          </cell>
          <cell r="I388" t="str">
            <v>Yes</v>
          </cell>
          <cell r="J388" t="str">
            <v>Yes</v>
          </cell>
          <cell r="K388">
            <v>100000</v>
          </cell>
          <cell r="L388">
            <v>0.5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BW388" t="str">
            <v>StateWater Lachlan High  Other bulk water customers</v>
          </cell>
        </row>
        <row r="389">
          <cell r="H389" t="str">
            <v>Variable</v>
          </cell>
          <cell r="I389" t="str">
            <v>Yes</v>
          </cell>
          <cell r="J389" t="str">
            <v>Yes</v>
          </cell>
          <cell r="K389">
            <v>100000</v>
          </cell>
          <cell r="L389">
            <v>1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BW389" t="str">
            <v>StateWater Lachlan High  Other bulk water customers</v>
          </cell>
        </row>
        <row r="390">
          <cell r="H390" t="str">
            <v>Variable</v>
          </cell>
          <cell r="I390" t="str">
            <v>Yes</v>
          </cell>
          <cell r="J390" t="str">
            <v>No</v>
          </cell>
          <cell r="K390">
            <v>20000</v>
          </cell>
          <cell r="L390">
            <v>0.5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BW390" t="str">
            <v>StateWater Lachlan High  Other bulk water customers</v>
          </cell>
        </row>
        <row r="391">
          <cell r="H391" t="str">
            <v>Variable</v>
          </cell>
          <cell r="I391" t="str">
            <v>Yes</v>
          </cell>
          <cell r="J391" t="str">
            <v>No</v>
          </cell>
          <cell r="K391">
            <v>20000</v>
          </cell>
          <cell r="L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BW391" t="str">
            <v>StateWater Lachlan High  Other bulk water customers</v>
          </cell>
        </row>
        <row r="392">
          <cell r="H392" t="str">
            <v>Variable</v>
          </cell>
          <cell r="I392" t="str">
            <v>Yes</v>
          </cell>
          <cell r="J392" t="str">
            <v>No</v>
          </cell>
          <cell r="K392">
            <v>100000</v>
          </cell>
          <cell r="L392">
            <v>0.5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BW392" t="str">
            <v>StateWater Lachlan High  Other bulk water customers</v>
          </cell>
        </row>
        <row r="393">
          <cell r="H393" t="str">
            <v>Variable</v>
          </cell>
          <cell r="I393" t="str">
            <v>Yes</v>
          </cell>
          <cell r="J393" t="str">
            <v>No</v>
          </cell>
          <cell r="K393">
            <v>100000</v>
          </cell>
          <cell r="L393">
            <v>1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BW393" t="str">
            <v>StateWater Lachlan High  Other bulk water customers</v>
          </cell>
        </row>
        <row r="394">
          <cell r="H394" t="str">
            <v>Fixed</v>
          </cell>
          <cell r="I394" t="str">
            <v>Yes</v>
          </cell>
          <cell r="J394" t="str">
            <v>No</v>
          </cell>
          <cell r="K394">
            <v>50</v>
          </cell>
          <cell r="L394">
            <v>1</v>
          </cell>
          <cell r="AD394">
            <v>742</v>
          </cell>
          <cell r="AE394">
            <v>824</v>
          </cell>
          <cell r="AF394">
            <v>785</v>
          </cell>
          <cell r="AG394">
            <v>800</v>
          </cell>
          <cell r="BW394" t="str">
            <v>StateWater Lachlan High  Private diverters</v>
          </cell>
        </row>
        <row r="395">
          <cell r="H395" t="str">
            <v>Fixed</v>
          </cell>
          <cell r="I395" t="str">
            <v>Yes</v>
          </cell>
          <cell r="J395" t="str">
            <v>No</v>
          </cell>
          <cell r="K395">
            <v>50</v>
          </cell>
          <cell r="L395">
            <v>0.5</v>
          </cell>
          <cell r="AD395">
            <v>742</v>
          </cell>
          <cell r="AE395">
            <v>824</v>
          </cell>
          <cell r="AF395">
            <v>785</v>
          </cell>
          <cell r="AG395">
            <v>800</v>
          </cell>
          <cell r="BW395" t="str">
            <v>StateWater Lachlan High  Private diverters</v>
          </cell>
        </row>
        <row r="396">
          <cell r="H396" t="str">
            <v>Fixed</v>
          </cell>
          <cell r="I396" t="str">
            <v>Yes</v>
          </cell>
          <cell r="J396" t="str">
            <v>No</v>
          </cell>
          <cell r="K396">
            <v>250</v>
          </cell>
          <cell r="L396">
            <v>1</v>
          </cell>
          <cell r="AD396">
            <v>3710</v>
          </cell>
          <cell r="AE396">
            <v>4120</v>
          </cell>
          <cell r="AF396">
            <v>3925</v>
          </cell>
          <cell r="AG396">
            <v>4000</v>
          </cell>
          <cell r="BW396" t="str">
            <v>StateWater Lachlan High  Private diverters</v>
          </cell>
        </row>
        <row r="397">
          <cell r="H397" t="str">
            <v>Fixed</v>
          </cell>
          <cell r="I397" t="str">
            <v>Yes</v>
          </cell>
          <cell r="J397" t="str">
            <v>No</v>
          </cell>
          <cell r="K397">
            <v>250</v>
          </cell>
          <cell r="L397">
            <v>0.5</v>
          </cell>
          <cell r="AD397">
            <v>3710</v>
          </cell>
          <cell r="AE397">
            <v>4120</v>
          </cell>
          <cell r="AF397">
            <v>3925</v>
          </cell>
          <cell r="AG397">
            <v>4000</v>
          </cell>
          <cell r="BW397" t="str">
            <v>StateWater Lachlan High  Private diverters</v>
          </cell>
        </row>
        <row r="398">
          <cell r="H398" t="str">
            <v>Fixed</v>
          </cell>
          <cell r="I398" t="str">
            <v>Yes</v>
          </cell>
          <cell r="J398" t="str">
            <v>No</v>
          </cell>
          <cell r="K398">
            <v>1000</v>
          </cell>
          <cell r="L398">
            <v>1</v>
          </cell>
          <cell r="AD398">
            <v>14840</v>
          </cell>
          <cell r="AE398">
            <v>16480</v>
          </cell>
          <cell r="AF398">
            <v>15700</v>
          </cell>
          <cell r="AG398">
            <v>16000</v>
          </cell>
          <cell r="BW398" t="str">
            <v>StateWater Lachlan High  Private diverters</v>
          </cell>
        </row>
        <row r="399">
          <cell r="H399" t="str">
            <v>Fixed</v>
          </cell>
          <cell r="I399" t="str">
            <v>Yes</v>
          </cell>
          <cell r="J399" t="str">
            <v>No</v>
          </cell>
          <cell r="K399">
            <v>1000</v>
          </cell>
          <cell r="L399">
            <v>0.5</v>
          </cell>
          <cell r="AD399">
            <v>14840</v>
          </cell>
          <cell r="AE399">
            <v>16480</v>
          </cell>
          <cell r="AF399">
            <v>15700</v>
          </cell>
          <cell r="AG399">
            <v>16000</v>
          </cell>
          <cell r="BW399" t="str">
            <v>StateWater Lachlan High  Private diverters</v>
          </cell>
        </row>
        <row r="400">
          <cell r="H400" t="str">
            <v>Fixed</v>
          </cell>
          <cell r="I400" t="str">
            <v>Yes</v>
          </cell>
          <cell r="J400" t="str">
            <v>Yes</v>
          </cell>
          <cell r="K400">
            <v>50</v>
          </cell>
          <cell r="L400">
            <v>0.5</v>
          </cell>
          <cell r="AD400">
            <v>93</v>
          </cell>
          <cell r="AE400">
            <v>68</v>
          </cell>
          <cell r="AF400">
            <v>69.5</v>
          </cell>
          <cell r="AG400">
            <v>71</v>
          </cell>
          <cell r="BW400" t="str">
            <v>StateWater Lachlan High  Private diverters</v>
          </cell>
        </row>
        <row r="401">
          <cell r="H401" t="str">
            <v>Fixed</v>
          </cell>
          <cell r="I401" t="str">
            <v>Yes</v>
          </cell>
          <cell r="J401" t="str">
            <v>Yes</v>
          </cell>
          <cell r="K401">
            <v>50</v>
          </cell>
          <cell r="L401">
            <v>1</v>
          </cell>
          <cell r="AD401">
            <v>93</v>
          </cell>
          <cell r="AE401">
            <v>68</v>
          </cell>
          <cell r="AF401">
            <v>69.5</v>
          </cell>
          <cell r="AG401">
            <v>71</v>
          </cell>
          <cell r="BW401" t="str">
            <v>StateWater Lachlan High  Private diverters</v>
          </cell>
        </row>
        <row r="402">
          <cell r="H402" t="str">
            <v>Fixed</v>
          </cell>
          <cell r="I402" t="str">
            <v>Yes</v>
          </cell>
          <cell r="J402" t="str">
            <v>Yes</v>
          </cell>
          <cell r="K402">
            <v>250</v>
          </cell>
          <cell r="L402">
            <v>0.5</v>
          </cell>
          <cell r="AD402">
            <v>465</v>
          </cell>
          <cell r="AE402">
            <v>340</v>
          </cell>
          <cell r="AF402">
            <v>347.5</v>
          </cell>
          <cell r="AG402">
            <v>355</v>
          </cell>
          <cell r="BW402" t="str">
            <v>StateWater Lachlan High  Private diverters</v>
          </cell>
        </row>
        <row r="403">
          <cell r="H403" t="str">
            <v>Fixed</v>
          </cell>
          <cell r="I403" t="str">
            <v>Yes</v>
          </cell>
          <cell r="J403" t="str">
            <v>Yes</v>
          </cell>
          <cell r="K403">
            <v>250</v>
          </cell>
          <cell r="L403">
            <v>1</v>
          </cell>
          <cell r="AD403">
            <v>465</v>
          </cell>
          <cell r="AE403">
            <v>340</v>
          </cell>
          <cell r="AF403">
            <v>347.5</v>
          </cell>
          <cell r="AG403">
            <v>355</v>
          </cell>
          <cell r="BW403" t="str">
            <v>StateWater Lachlan High  Private diverters</v>
          </cell>
        </row>
        <row r="404">
          <cell r="H404" t="str">
            <v>Fixed</v>
          </cell>
          <cell r="I404" t="str">
            <v>Yes</v>
          </cell>
          <cell r="J404" t="str">
            <v>Yes</v>
          </cell>
          <cell r="K404">
            <v>1000</v>
          </cell>
          <cell r="L404">
            <v>0.5</v>
          </cell>
          <cell r="AD404">
            <v>1860</v>
          </cell>
          <cell r="AE404">
            <v>1360</v>
          </cell>
          <cell r="AF404">
            <v>1390</v>
          </cell>
          <cell r="AG404">
            <v>1420</v>
          </cell>
          <cell r="BW404" t="str">
            <v>StateWater Lachlan High  Private diverters</v>
          </cell>
        </row>
        <row r="405">
          <cell r="H405" t="str">
            <v>Fixed</v>
          </cell>
          <cell r="I405" t="str">
            <v>Yes</v>
          </cell>
          <cell r="J405" t="str">
            <v>Yes</v>
          </cell>
          <cell r="K405">
            <v>1000</v>
          </cell>
          <cell r="L405">
            <v>1</v>
          </cell>
          <cell r="AD405">
            <v>1860</v>
          </cell>
          <cell r="AE405">
            <v>1360</v>
          </cell>
          <cell r="AF405">
            <v>1390</v>
          </cell>
          <cell r="AG405">
            <v>1420</v>
          </cell>
          <cell r="BW405" t="str">
            <v>StateWater Lachlan High  Private diverters</v>
          </cell>
        </row>
        <row r="406">
          <cell r="H406" t="str">
            <v>Variable</v>
          </cell>
          <cell r="I406" t="str">
            <v>Yes</v>
          </cell>
          <cell r="J406" t="str">
            <v>Yes</v>
          </cell>
          <cell r="K406">
            <v>50</v>
          </cell>
          <cell r="L406">
            <v>0.5</v>
          </cell>
          <cell r="AD406">
            <v>53.5</v>
          </cell>
          <cell r="AE406">
            <v>45.5</v>
          </cell>
          <cell r="AF406">
            <v>46.5</v>
          </cell>
          <cell r="AG406">
            <v>47.25</v>
          </cell>
          <cell r="BW406" t="str">
            <v>StateWater Lachlan High  Private diverters</v>
          </cell>
        </row>
        <row r="407">
          <cell r="H407" t="str">
            <v>Variable</v>
          </cell>
          <cell r="I407" t="str">
            <v>Yes</v>
          </cell>
          <cell r="J407" t="str">
            <v>Yes</v>
          </cell>
          <cell r="K407">
            <v>50</v>
          </cell>
          <cell r="L407">
            <v>1</v>
          </cell>
          <cell r="AD407">
            <v>107</v>
          </cell>
          <cell r="AE407">
            <v>91</v>
          </cell>
          <cell r="AF407">
            <v>93</v>
          </cell>
          <cell r="AG407">
            <v>94.5</v>
          </cell>
          <cell r="BW407" t="str">
            <v>StateWater Lachlan High  Private diverters</v>
          </cell>
        </row>
        <row r="408">
          <cell r="H408" t="str">
            <v>Variable</v>
          </cell>
          <cell r="I408" t="str">
            <v>Yes</v>
          </cell>
          <cell r="J408" t="str">
            <v>Yes</v>
          </cell>
          <cell r="K408">
            <v>250</v>
          </cell>
          <cell r="L408">
            <v>0.5</v>
          </cell>
          <cell r="AD408">
            <v>267.5</v>
          </cell>
          <cell r="AE408">
            <v>227.5</v>
          </cell>
          <cell r="AF408">
            <v>232.5</v>
          </cell>
          <cell r="AG408">
            <v>236.25</v>
          </cell>
          <cell r="BW408" t="str">
            <v>StateWater Lachlan High  Private diverters</v>
          </cell>
        </row>
        <row r="409">
          <cell r="H409" t="str">
            <v>Variable</v>
          </cell>
          <cell r="I409" t="str">
            <v>Yes</v>
          </cell>
          <cell r="J409" t="str">
            <v>Yes</v>
          </cell>
          <cell r="K409">
            <v>250</v>
          </cell>
          <cell r="L409">
            <v>1</v>
          </cell>
          <cell r="AD409">
            <v>535</v>
          </cell>
          <cell r="AE409">
            <v>455</v>
          </cell>
          <cell r="AF409">
            <v>465</v>
          </cell>
          <cell r="AG409">
            <v>472.5</v>
          </cell>
          <cell r="BW409" t="str">
            <v>StateWater Lachlan High  Private diverters</v>
          </cell>
        </row>
        <row r="410">
          <cell r="H410" t="str">
            <v>Variable</v>
          </cell>
          <cell r="I410" t="str">
            <v>Yes</v>
          </cell>
          <cell r="J410" t="str">
            <v>Yes</v>
          </cell>
          <cell r="K410">
            <v>1000</v>
          </cell>
          <cell r="L410">
            <v>0.5</v>
          </cell>
          <cell r="AD410">
            <v>1070</v>
          </cell>
          <cell r="AE410">
            <v>910</v>
          </cell>
          <cell r="AF410">
            <v>930</v>
          </cell>
          <cell r="AG410">
            <v>945</v>
          </cell>
          <cell r="BW410" t="str">
            <v>StateWater Lachlan High  Private diverters</v>
          </cell>
        </row>
        <row r="411">
          <cell r="H411" t="str">
            <v>Variable</v>
          </cell>
          <cell r="I411" t="str">
            <v>Yes</v>
          </cell>
          <cell r="J411" t="str">
            <v>Yes</v>
          </cell>
          <cell r="K411">
            <v>1000</v>
          </cell>
          <cell r="L411">
            <v>1</v>
          </cell>
          <cell r="AD411">
            <v>2140</v>
          </cell>
          <cell r="AE411">
            <v>1820</v>
          </cell>
          <cell r="AF411">
            <v>1860</v>
          </cell>
          <cell r="AG411">
            <v>1890</v>
          </cell>
          <cell r="BW411" t="str">
            <v>StateWater Lachlan High  Private diverters</v>
          </cell>
        </row>
        <row r="412">
          <cell r="H412" t="str">
            <v>Variable</v>
          </cell>
          <cell r="I412" t="str">
            <v>Yes</v>
          </cell>
          <cell r="J412" t="str">
            <v>No</v>
          </cell>
          <cell r="K412">
            <v>50</v>
          </cell>
          <cell r="L412">
            <v>1</v>
          </cell>
          <cell r="AD412">
            <v>966.49999999999989</v>
          </cell>
          <cell r="AE412">
            <v>1056</v>
          </cell>
          <cell r="AF412">
            <v>972.00000000000011</v>
          </cell>
          <cell r="AG412">
            <v>990.49999999999989</v>
          </cell>
          <cell r="BW412" t="str">
            <v>StateWater Lachlan High  Private diverters</v>
          </cell>
        </row>
        <row r="413">
          <cell r="H413" t="str">
            <v>Variable</v>
          </cell>
          <cell r="I413" t="str">
            <v>Yes</v>
          </cell>
          <cell r="J413" t="str">
            <v>No</v>
          </cell>
          <cell r="K413">
            <v>50</v>
          </cell>
          <cell r="L413">
            <v>0.5</v>
          </cell>
          <cell r="AD413">
            <v>483.24999999999994</v>
          </cell>
          <cell r="AE413">
            <v>528</v>
          </cell>
          <cell r="AF413">
            <v>486.00000000000006</v>
          </cell>
          <cell r="AG413">
            <v>495.24999999999994</v>
          </cell>
          <cell r="BW413" t="str">
            <v>StateWater Lachlan High  Private diverters</v>
          </cell>
        </row>
        <row r="414">
          <cell r="H414" t="str">
            <v>Variable</v>
          </cell>
          <cell r="I414" t="str">
            <v>Yes</v>
          </cell>
          <cell r="J414" t="str">
            <v>No</v>
          </cell>
          <cell r="K414">
            <v>250</v>
          </cell>
          <cell r="L414">
            <v>1</v>
          </cell>
          <cell r="AD414">
            <v>4832.5</v>
          </cell>
          <cell r="AE414">
            <v>5280</v>
          </cell>
          <cell r="AF414">
            <v>4860</v>
          </cell>
          <cell r="AG414">
            <v>4952.5</v>
          </cell>
          <cell r="BW414" t="str">
            <v>StateWater Lachlan High  Private diverters</v>
          </cell>
        </row>
        <row r="415">
          <cell r="H415" t="str">
            <v>Variable</v>
          </cell>
          <cell r="I415" t="str">
            <v>Yes</v>
          </cell>
          <cell r="J415" t="str">
            <v>No</v>
          </cell>
          <cell r="K415">
            <v>250</v>
          </cell>
          <cell r="L415">
            <v>0.5</v>
          </cell>
          <cell r="AD415">
            <v>2416.25</v>
          </cell>
          <cell r="AE415">
            <v>2640</v>
          </cell>
          <cell r="AF415">
            <v>2430</v>
          </cell>
          <cell r="AG415">
            <v>2476.25</v>
          </cell>
          <cell r="BW415" t="str">
            <v>StateWater Lachlan High  Private diverters</v>
          </cell>
        </row>
        <row r="416">
          <cell r="H416" t="str">
            <v>Variable</v>
          </cell>
          <cell r="I416" t="str">
            <v>Yes</v>
          </cell>
          <cell r="J416" t="str">
            <v>No</v>
          </cell>
          <cell r="K416">
            <v>1000</v>
          </cell>
          <cell r="L416">
            <v>1</v>
          </cell>
          <cell r="AD416">
            <v>19330</v>
          </cell>
          <cell r="AE416">
            <v>21120</v>
          </cell>
          <cell r="AF416">
            <v>19440</v>
          </cell>
          <cell r="AG416">
            <v>19810</v>
          </cell>
          <cell r="BW416" t="str">
            <v>StateWater Lachlan High  Private diverters</v>
          </cell>
        </row>
        <row r="417">
          <cell r="H417" t="str">
            <v>Variable</v>
          </cell>
          <cell r="I417" t="str">
            <v>Yes</v>
          </cell>
          <cell r="J417" t="str">
            <v>No</v>
          </cell>
          <cell r="K417">
            <v>1000</v>
          </cell>
          <cell r="L417">
            <v>0.5</v>
          </cell>
          <cell r="AD417">
            <v>9665</v>
          </cell>
          <cell r="AE417">
            <v>10560</v>
          </cell>
          <cell r="AF417">
            <v>9720</v>
          </cell>
          <cell r="AG417">
            <v>9905</v>
          </cell>
          <cell r="BW417" t="str">
            <v>StateWater Lachlan High  Private diverters</v>
          </cell>
        </row>
        <row r="418">
          <cell r="H418" t="str">
            <v>Fixed</v>
          </cell>
          <cell r="I418" t="str">
            <v>No</v>
          </cell>
          <cell r="J418" t="str">
            <v>No</v>
          </cell>
          <cell r="K418">
            <v>20000</v>
          </cell>
          <cell r="L418">
            <v>0.5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BW418" t="str">
            <v>StateWater Macquarie General Other bulk water customers</v>
          </cell>
        </row>
        <row r="419">
          <cell r="H419" t="str">
            <v>Fixed</v>
          </cell>
          <cell r="I419" t="str">
            <v>No</v>
          </cell>
          <cell r="J419" t="str">
            <v>No</v>
          </cell>
          <cell r="K419">
            <v>20000</v>
          </cell>
          <cell r="L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BW419" t="str">
            <v>StateWater Macquarie General Other bulk water customers</v>
          </cell>
        </row>
        <row r="420">
          <cell r="H420" t="str">
            <v>Fixed</v>
          </cell>
          <cell r="I420" t="str">
            <v>No</v>
          </cell>
          <cell r="J420" t="str">
            <v>No</v>
          </cell>
          <cell r="K420">
            <v>100000</v>
          </cell>
          <cell r="L420">
            <v>0.5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BW420" t="str">
            <v>StateWater Macquarie General Other bulk water customers</v>
          </cell>
        </row>
        <row r="421">
          <cell r="H421" t="str">
            <v>Fixed</v>
          </cell>
          <cell r="I421" t="str">
            <v>No</v>
          </cell>
          <cell r="J421" t="str">
            <v>No</v>
          </cell>
          <cell r="K421">
            <v>100000</v>
          </cell>
          <cell r="L421">
            <v>1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BW421" t="str">
            <v>StateWater Macquarie General Other bulk water customers</v>
          </cell>
        </row>
        <row r="422">
          <cell r="H422" t="str">
            <v>Fixed</v>
          </cell>
          <cell r="I422" t="str">
            <v>No</v>
          </cell>
          <cell r="J422" t="str">
            <v>Yes</v>
          </cell>
          <cell r="K422">
            <v>20000</v>
          </cell>
          <cell r="L422">
            <v>0.5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BW422" t="str">
            <v>StateWater Macquarie General Other bulk water customers</v>
          </cell>
        </row>
        <row r="423">
          <cell r="H423" t="str">
            <v>Fixed</v>
          </cell>
          <cell r="I423" t="str">
            <v>No</v>
          </cell>
          <cell r="J423" t="str">
            <v>Yes</v>
          </cell>
          <cell r="K423">
            <v>20000</v>
          </cell>
          <cell r="L423">
            <v>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BW423" t="str">
            <v>StateWater Macquarie General Other bulk water customers</v>
          </cell>
        </row>
        <row r="424">
          <cell r="H424" t="str">
            <v>Fixed</v>
          </cell>
          <cell r="I424" t="str">
            <v>No</v>
          </cell>
          <cell r="J424" t="str">
            <v>Yes</v>
          </cell>
          <cell r="K424">
            <v>100000</v>
          </cell>
          <cell r="L424">
            <v>0.5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BW424" t="str">
            <v>StateWater Macquarie General Other bulk water customers</v>
          </cell>
        </row>
        <row r="425">
          <cell r="H425" t="str">
            <v>Fixed</v>
          </cell>
          <cell r="I425" t="str">
            <v>No</v>
          </cell>
          <cell r="J425" t="str">
            <v>Yes</v>
          </cell>
          <cell r="K425">
            <v>100000</v>
          </cell>
          <cell r="L425">
            <v>1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BW425" t="str">
            <v>StateWater Macquarie General Other bulk water customers</v>
          </cell>
        </row>
        <row r="426">
          <cell r="H426" t="str">
            <v>Variable</v>
          </cell>
          <cell r="I426" t="str">
            <v>Yes</v>
          </cell>
          <cell r="J426" t="str">
            <v>Yes</v>
          </cell>
          <cell r="K426">
            <v>20000</v>
          </cell>
          <cell r="L426">
            <v>0.5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BW426" t="str">
            <v>StateWater Macquarie General Other bulk water customers</v>
          </cell>
        </row>
        <row r="427">
          <cell r="H427" t="str">
            <v>Variable</v>
          </cell>
          <cell r="I427" t="str">
            <v>Yes</v>
          </cell>
          <cell r="J427" t="str">
            <v>Yes</v>
          </cell>
          <cell r="K427">
            <v>20000</v>
          </cell>
          <cell r="L427">
            <v>1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BW427" t="str">
            <v>StateWater Macquarie General Other bulk water customers</v>
          </cell>
        </row>
        <row r="428">
          <cell r="H428" t="str">
            <v>Variable</v>
          </cell>
          <cell r="I428" t="str">
            <v>Yes</v>
          </cell>
          <cell r="J428" t="str">
            <v>Yes</v>
          </cell>
          <cell r="K428">
            <v>100000</v>
          </cell>
          <cell r="L428">
            <v>0.5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BW428" t="str">
            <v>StateWater Macquarie General Other bulk water customers</v>
          </cell>
        </row>
        <row r="429">
          <cell r="H429" t="str">
            <v>Variable</v>
          </cell>
          <cell r="I429" t="str">
            <v>Yes</v>
          </cell>
          <cell r="J429" t="str">
            <v>Yes</v>
          </cell>
          <cell r="K429">
            <v>100000</v>
          </cell>
          <cell r="L429">
            <v>1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BW429" t="str">
            <v>StateWater Macquarie General Other bulk water customers</v>
          </cell>
        </row>
        <row r="430">
          <cell r="H430" t="str">
            <v>Variable</v>
          </cell>
          <cell r="I430" t="str">
            <v>Yes</v>
          </cell>
          <cell r="J430" t="str">
            <v>No</v>
          </cell>
          <cell r="K430">
            <v>20000</v>
          </cell>
          <cell r="L430">
            <v>0.5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BW430" t="str">
            <v>StateWater Macquarie General Other bulk water customers</v>
          </cell>
        </row>
        <row r="431">
          <cell r="H431" t="str">
            <v>Variable</v>
          </cell>
          <cell r="I431" t="str">
            <v>Yes</v>
          </cell>
          <cell r="J431" t="str">
            <v>No</v>
          </cell>
          <cell r="K431">
            <v>20000</v>
          </cell>
          <cell r="L431">
            <v>1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BW431" t="str">
            <v>StateWater Macquarie General Other bulk water customers</v>
          </cell>
        </row>
        <row r="432">
          <cell r="H432" t="str">
            <v>Variable</v>
          </cell>
          <cell r="I432" t="str">
            <v>Yes</v>
          </cell>
          <cell r="J432" t="str">
            <v>No</v>
          </cell>
          <cell r="K432">
            <v>100000</v>
          </cell>
          <cell r="L432">
            <v>0.5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BW432" t="str">
            <v>StateWater Macquarie General Other bulk water customers</v>
          </cell>
        </row>
        <row r="433">
          <cell r="H433" t="str">
            <v>Variable</v>
          </cell>
          <cell r="I433" t="str">
            <v>Yes</v>
          </cell>
          <cell r="J433" t="str">
            <v>No</v>
          </cell>
          <cell r="K433">
            <v>100000</v>
          </cell>
          <cell r="L433">
            <v>1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BW433" t="str">
            <v>StateWater Macquarie General Other bulk water customers</v>
          </cell>
        </row>
        <row r="434">
          <cell r="H434" t="str">
            <v>Fixed</v>
          </cell>
          <cell r="I434" t="str">
            <v>No</v>
          </cell>
          <cell r="J434" t="str">
            <v>No</v>
          </cell>
          <cell r="K434">
            <v>50</v>
          </cell>
          <cell r="L434">
            <v>1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BW434" t="str">
            <v>StateWater Macquarie General Private diverters</v>
          </cell>
        </row>
        <row r="435">
          <cell r="H435" t="str">
            <v>Fixed</v>
          </cell>
          <cell r="I435" t="str">
            <v>No</v>
          </cell>
          <cell r="J435" t="str">
            <v>No</v>
          </cell>
          <cell r="K435">
            <v>50</v>
          </cell>
          <cell r="L435">
            <v>0.5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BW435" t="str">
            <v>StateWater Macquarie General Private diverters</v>
          </cell>
        </row>
        <row r="436">
          <cell r="H436" t="str">
            <v>Fixed</v>
          </cell>
          <cell r="I436" t="str">
            <v>No</v>
          </cell>
          <cell r="J436" t="str">
            <v>No</v>
          </cell>
          <cell r="K436">
            <v>250</v>
          </cell>
          <cell r="L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BW436" t="str">
            <v>StateWater Macquarie General Private diverters</v>
          </cell>
        </row>
        <row r="437">
          <cell r="H437" t="str">
            <v>Fixed</v>
          </cell>
          <cell r="I437" t="str">
            <v>No</v>
          </cell>
          <cell r="J437" t="str">
            <v>No</v>
          </cell>
          <cell r="K437">
            <v>250</v>
          </cell>
          <cell r="L437">
            <v>0.5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BW437" t="str">
            <v>StateWater Macquarie General Private diverters</v>
          </cell>
        </row>
        <row r="438">
          <cell r="H438" t="str">
            <v>Fixed</v>
          </cell>
          <cell r="I438" t="str">
            <v>No</v>
          </cell>
          <cell r="J438" t="str">
            <v>No</v>
          </cell>
          <cell r="K438">
            <v>1000</v>
          </cell>
          <cell r="L438">
            <v>1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BW438" t="str">
            <v>StateWater Macquarie General Private diverters</v>
          </cell>
        </row>
        <row r="439">
          <cell r="H439" t="str">
            <v>Fixed</v>
          </cell>
          <cell r="I439" t="str">
            <v>No</v>
          </cell>
          <cell r="J439" t="str">
            <v>No</v>
          </cell>
          <cell r="K439">
            <v>1000</v>
          </cell>
          <cell r="L439">
            <v>0.5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BW439" t="str">
            <v>StateWater Macquarie General Private diverters</v>
          </cell>
        </row>
        <row r="440">
          <cell r="H440" t="str">
            <v>Fixed</v>
          </cell>
          <cell r="I440" t="str">
            <v>No</v>
          </cell>
          <cell r="J440" t="str">
            <v>Yes</v>
          </cell>
          <cell r="K440">
            <v>50</v>
          </cell>
          <cell r="L440">
            <v>0.5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BW440" t="str">
            <v>StateWater Macquarie General Private diverters</v>
          </cell>
        </row>
        <row r="441">
          <cell r="H441" t="str">
            <v>Fixed</v>
          </cell>
          <cell r="I441" t="str">
            <v>No</v>
          </cell>
          <cell r="J441" t="str">
            <v>Yes</v>
          </cell>
          <cell r="K441">
            <v>50</v>
          </cell>
          <cell r="L441">
            <v>1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BW441" t="str">
            <v>StateWater Macquarie General Private diverters</v>
          </cell>
        </row>
        <row r="442">
          <cell r="H442" t="str">
            <v>Fixed</v>
          </cell>
          <cell r="I442" t="str">
            <v>No</v>
          </cell>
          <cell r="J442" t="str">
            <v>Yes</v>
          </cell>
          <cell r="K442">
            <v>250</v>
          </cell>
          <cell r="L442">
            <v>0.5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BW442" t="str">
            <v>StateWater Macquarie General Private diverters</v>
          </cell>
        </row>
        <row r="443">
          <cell r="H443" t="str">
            <v>Fixed</v>
          </cell>
          <cell r="I443" t="str">
            <v>No</v>
          </cell>
          <cell r="J443" t="str">
            <v>Yes</v>
          </cell>
          <cell r="K443">
            <v>250</v>
          </cell>
          <cell r="L443">
            <v>1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BW443" t="str">
            <v>StateWater Macquarie General Private diverters</v>
          </cell>
        </row>
        <row r="444">
          <cell r="H444" t="str">
            <v>Fixed</v>
          </cell>
          <cell r="I444" t="str">
            <v>No</v>
          </cell>
          <cell r="J444" t="str">
            <v>Yes</v>
          </cell>
          <cell r="K444">
            <v>1000</v>
          </cell>
          <cell r="L444">
            <v>0.5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BW444" t="str">
            <v>StateWater Macquarie General Private diverters</v>
          </cell>
        </row>
        <row r="445">
          <cell r="H445" t="str">
            <v>Fixed</v>
          </cell>
          <cell r="I445" t="str">
            <v>No</v>
          </cell>
          <cell r="J445" t="str">
            <v>Yes</v>
          </cell>
          <cell r="K445">
            <v>1000</v>
          </cell>
          <cell r="L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BW445" t="str">
            <v>StateWater Macquarie General Private diverters</v>
          </cell>
        </row>
        <row r="446">
          <cell r="H446" t="str">
            <v>Variable</v>
          </cell>
          <cell r="I446" t="str">
            <v>Yes</v>
          </cell>
          <cell r="J446" t="str">
            <v>Yes</v>
          </cell>
          <cell r="K446">
            <v>50</v>
          </cell>
          <cell r="L446">
            <v>0.5</v>
          </cell>
          <cell r="AD446">
            <v>47.5</v>
          </cell>
          <cell r="AE446">
            <v>43.75</v>
          </cell>
          <cell r="AF446">
            <v>44.75</v>
          </cell>
          <cell r="AG446">
            <v>45.5</v>
          </cell>
          <cell r="BW446" t="str">
            <v>StateWater Macquarie General Private diverters</v>
          </cell>
        </row>
        <row r="447">
          <cell r="H447" t="str">
            <v>Variable</v>
          </cell>
          <cell r="I447" t="str">
            <v>Yes</v>
          </cell>
          <cell r="J447" t="str">
            <v>Yes</v>
          </cell>
          <cell r="K447">
            <v>50</v>
          </cell>
          <cell r="L447">
            <v>1</v>
          </cell>
          <cell r="AD447">
            <v>95</v>
          </cell>
          <cell r="AE447">
            <v>87.5</v>
          </cell>
          <cell r="AF447">
            <v>89.5</v>
          </cell>
          <cell r="AG447">
            <v>91</v>
          </cell>
          <cell r="BW447" t="str">
            <v>StateWater Macquarie General Private diverters</v>
          </cell>
        </row>
        <row r="448">
          <cell r="H448" t="str">
            <v>Variable</v>
          </cell>
          <cell r="I448" t="str">
            <v>Yes</v>
          </cell>
          <cell r="J448" t="str">
            <v>Yes</v>
          </cell>
          <cell r="K448">
            <v>250</v>
          </cell>
          <cell r="L448">
            <v>0.5</v>
          </cell>
          <cell r="AD448">
            <v>237.5</v>
          </cell>
          <cell r="AE448">
            <v>218.75</v>
          </cell>
          <cell r="AF448">
            <v>223.75</v>
          </cell>
          <cell r="AG448">
            <v>227.5</v>
          </cell>
          <cell r="BW448" t="str">
            <v>StateWater Macquarie General Private diverters</v>
          </cell>
        </row>
        <row r="449">
          <cell r="H449" t="str">
            <v>Variable</v>
          </cell>
          <cell r="I449" t="str">
            <v>Yes</v>
          </cell>
          <cell r="J449" t="str">
            <v>Yes</v>
          </cell>
          <cell r="K449">
            <v>250</v>
          </cell>
          <cell r="L449">
            <v>1</v>
          </cell>
          <cell r="AD449">
            <v>475</v>
          </cell>
          <cell r="AE449">
            <v>437.5</v>
          </cell>
          <cell r="AF449">
            <v>447.5</v>
          </cell>
          <cell r="AG449">
            <v>455</v>
          </cell>
          <cell r="BW449" t="str">
            <v>StateWater Macquarie General Private diverters</v>
          </cell>
        </row>
        <row r="450">
          <cell r="H450" t="str">
            <v>Variable</v>
          </cell>
          <cell r="I450" t="str">
            <v>Yes</v>
          </cell>
          <cell r="J450" t="str">
            <v>Yes</v>
          </cell>
          <cell r="K450">
            <v>1000</v>
          </cell>
          <cell r="L450">
            <v>0.5</v>
          </cell>
          <cell r="AD450">
            <v>950</v>
          </cell>
          <cell r="AE450">
            <v>875</v>
          </cell>
          <cell r="AF450">
            <v>895</v>
          </cell>
          <cell r="AG450">
            <v>910</v>
          </cell>
          <cell r="BW450" t="str">
            <v>StateWater Macquarie General Private diverters</v>
          </cell>
        </row>
        <row r="451">
          <cell r="H451" t="str">
            <v>Variable</v>
          </cell>
          <cell r="I451" t="str">
            <v>Yes</v>
          </cell>
          <cell r="J451" t="str">
            <v>Yes</v>
          </cell>
          <cell r="K451">
            <v>1000</v>
          </cell>
          <cell r="L451">
            <v>1</v>
          </cell>
          <cell r="AD451">
            <v>1900</v>
          </cell>
          <cell r="AE451">
            <v>1750</v>
          </cell>
          <cell r="AF451">
            <v>1790</v>
          </cell>
          <cell r="AG451">
            <v>1820</v>
          </cell>
          <cell r="BW451" t="str">
            <v>StateWater Macquarie General Private diverters</v>
          </cell>
        </row>
        <row r="452">
          <cell r="H452" t="str">
            <v>Variable</v>
          </cell>
          <cell r="I452" t="str">
            <v>Yes</v>
          </cell>
          <cell r="J452" t="str">
            <v>No</v>
          </cell>
          <cell r="K452">
            <v>50</v>
          </cell>
          <cell r="L452">
            <v>1</v>
          </cell>
          <cell r="AD452">
            <v>794.5</v>
          </cell>
          <cell r="AE452">
            <v>848.5</v>
          </cell>
          <cell r="AF452">
            <v>703.5</v>
          </cell>
          <cell r="AG452">
            <v>717</v>
          </cell>
          <cell r="BW452" t="str">
            <v>StateWater Macquarie General Private diverters</v>
          </cell>
        </row>
        <row r="453">
          <cell r="H453" t="str">
            <v>Variable</v>
          </cell>
          <cell r="I453" t="str">
            <v>Yes</v>
          </cell>
          <cell r="J453" t="str">
            <v>No</v>
          </cell>
          <cell r="K453">
            <v>50</v>
          </cell>
          <cell r="L453">
            <v>0.5</v>
          </cell>
          <cell r="AD453">
            <v>397.25</v>
          </cell>
          <cell r="AE453">
            <v>424.25</v>
          </cell>
          <cell r="AF453">
            <v>351.75</v>
          </cell>
          <cell r="AG453">
            <v>358.5</v>
          </cell>
          <cell r="BW453" t="str">
            <v>StateWater Macquarie General Private diverters</v>
          </cell>
        </row>
        <row r="454">
          <cell r="H454" t="str">
            <v>Variable</v>
          </cell>
          <cell r="I454" t="str">
            <v>Yes</v>
          </cell>
          <cell r="J454" t="str">
            <v>No</v>
          </cell>
          <cell r="K454">
            <v>250</v>
          </cell>
          <cell r="L454">
            <v>1</v>
          </cell>
          <cell r="AD454">
            <v>3972.5</v>
          </cell>
          <cell r="AE454">
            <v>4242.5</v>
          </cell>
          <cell r="AF454">
            <v>3517.5</v>
          </cell>
          <cell r="AG454">
            <v>3585</v>
          </cell>
          <cell r="BW454" t="str">
            <v>StateWater Macquarie General Private diverters</v>
          </cell>
        </row>
        <row r="455">
          <cell r="H455" t="str">
            <v>Variable</v>
          </cell>
          <cell r="I455" t="str">
            <v>Yes</v>
          </cell>
          <cell r="J455" t="str">
            <v>No</v>
          </cell>
          <cell r="K455">
            <v>250</v>
          </cell>
          <cell r="L455">
            <v>0.5</v>
          </cell>
          <cell r="AD455">
            <v>1986.25</v>
          </cell>
          <cell r="AE455">
            <v>2121.25</v>
          </cell>
          <cell r="AF455">
            <v>1758.75</v>
          </cell>
          <cell r="AG455">
            <v>1792.5</v>
          </cell>
          <cell r="BW455" t="str">
            <v>StateWater Macquarie General Private diverters</v>
          </cell>
        </row>
        <row r="456">
          <cell r="H456" t="str">
            <v>Variable</v>
          </cell>
          <cell r="I456" t="str">
            <v>Yes</v>
          </cell>
          <cell r="J456" t="str">
            <v>No</v>
          </cell>
          <cell r="K456">
            <v>1000</v>
          </cell>
          <cell r="L456">
            <v>1</v>
          </cell>
          <cell r="AD456">
            <v>15890</v>
          </cell>
          <cell r="AE456">
            <v>16970</v>
          </cell>
          <cell r="AF456">
            <v>14070</v>
          </cell>
          <cell r="AG456">
            <v>14340</v>
          </cell>
          <cell r="BW456" t="str">
            <v>StateWater Macquarie General Private diverters</v>
          </cell>
        </row>
        <row r="457">
          <cell r="H457" t="str">
            <v>Variable</v>
          </cell>
          <cell r="I457" t="str">
            <v>Yes</v>
          </cell>
          <cell r="J457" t="str">
            <v>No</v>
          </cell>
          <cell r="K457">
            <v>1000</v>
          </cell>
          <cell r="L457">
            <v>0.5</v>
          </cell>
          <cell r="AD457">
            <v>7945</v>
          </cell>
          <cell r="AE457">
            <v>8485</v>
          </cell>
          <cell r="AF457">
            <v>7035</v>
          </cell>
          <cell r="AG457">
            <v>7170</v>
          </cell>
          <cell r="BW457" t="str">
            <v>StateWater Macquarie General Private diverters</v>
          </cell>
        </row>
        <row r="458">
          <cell r="H458" t="str">
            <v>Fixed</v>
          </cell>
          <cell r="I458" t="str">
            <v>Yes</v>
          </cell>
          <cell r="J458" t="str">
            <v>No</v>
          </cell>
          <cell r="K458">
            <v>20000</v>
          </cell>
          <cell r="L458">
            <v>0.5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BW458" t="str">
            <v>StateWater Macquarie High  Other bulk water customers</v>
          </cell>
        </row>
        <row r="459">
          <cell r="H459" t="str">
            <v>Fixed</v>
          </cell>
          <cell r="I459" t="str">
            <v>Yes</v>
          </cell>
          <cell r="J459" t="str">
            <v>No</v>
          </cell>
          <cell r="K459">
            <v>20000</v>
          </cell>
          <cell r="L459">
            <v>1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BW459" t="str">
            <v>StateWater Macquarie High  Other bulk water customers</v>
          </cell>
        </row>
        <row r="460">
          <cell r="H460" t="str">
            <v>Fixed</v>
          </cell>
          <cell r="I460" t="str">
            <v>Yes</v>
          </cell>
          <cell r="J460" t="str">
            <v>No</v>
          </cell>
          <cell r="K460">
            <v>100000</v>
          </cell>
          <cell r="L460">
            <v>0.5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BW460" t="str">
            <v>StateWater Macquarie High  Other bulk water customers</v>
          </cell>
        </row>
        <row r="461">
          <cell r="H461" t="str">
            <v>Fixed</v>
          </cell>
          <cell r="I461" t="str">
            <v>Yes</v>
          </cell>
          <cell r="J461" t="str">
            <v>No</v>
          </cell>
          <cell r="K461">
            <v>100000</v>
          </cell>
          <cell r="L461">
            <v>1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BW461" t="str">
            <v>StateWater Macquarie High  Other bulk water customers</v>
          </cell>
        </row>
        <row r="462">
          <cell r="H462" t="str">
            <v>Fixed</v>
          </cell>
          <cell r="I462" t="str">
            <v>Yes</v>
          </cell>
          <cell r="J462" t="str">
            <v>Yes</v>
          </cell>
          <cell r="K462">
            <v>20000</v>
          </cell>
          <cell r="L462">
            <v>0.5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BW462" t="str">
            <v>StateWater Macquarie High  Other bulk water customers</v>
          </cell>
        </row>
        <row r="463">
          <cell r="H463" t="str">
            <v>Fixed</v>
          </cell>
          <cell r="I463" t="str">
            <v>Yes</v>
          </cell>
          <cell r="J463" t="str">
            <v>Yes</v>
          </cell>
          <cell r="K463">
            <v>20000</v>
          </cell>
          <cell r="L463">
            <v>1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BW463" t="str">
            <v>StateWater Macquarie High  Other bulk water customers</v>
          </cell>
        </row>
        <row r="464">
          <cell r="H464" t="str">
            <v>Fixed</v>
          </cell>
          <cell r="I464" t="str">
            <v>Yes</v>
          </cell>
          <cell r="J464" t="str">
            <v>Yes</v>
          </cell>
          <cell r="K464">
            <v>100000</v>
          </cell>
          <cell r="L464">
            <v>0.5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BW464" t="str">
            <v>StateWater Macquarie High  Other bulk water customers</v>
          </cell>
        </row>
        <row r="465">
          <cell r="H465" t="str">
            <v>Fixed</v>
          </cell>
          <cell r="I465" t="str">
            <v>Yes</v>
          </cell>
          <cell r="J465" t="str">
            <v>Yes</v>
          </cell>
          <cell r="K465">
            <v>100000</v>
          </cell>
          <cell r="L465">
            <v>1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BW465" t="str">
            <v>StateWater Macquarie High  Other bulk water customers</v>
          </cell>
        </row>
        <row r="466">
          <cell r="H466" t="str">
            <v>Variable</v>
          </cell>
          <cell r="I466" t="str">
            <v>Yes</v>
          </cell>
          <cell r="J466" t="str">
            <v>Yes</v>
          </cell>
          <cell r="K466">
            <v>20000</v>
          </cell>
          <cell r="L466">
            <v>0.5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BW466" t="str">
            <v>StateWater Macquarie High  Other bulk water customers</v>
          </cell>
        </row>
        <row r="467">
          <cell r="H467" t="str">
            <v>Variable</v>
          </cell>
          <cell r="I467" t="str">
            <v>Yes</v>
          </cell>
          <cell r="J467" t="str">
            <v>Yes</v>
          </cell>
          <cell r="K467">
            <v>20000</v>
          </cell>
          <cell r="L467">
            <v>1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BW467" t="str">
            <v>StateWater Macquarie High  Other bulk water customers</v>
          </cell>
        </row>
        <row r="468">
          <cell r="H468" t="str">
            <v>Variable</v>
          </cell>
          <cell r="I468" t="str">
            <v>Yes</v>
          </cell>
          <cell r="J468" t="str">
            <v>Yes</v>
          </cell>
          <cell r="K468">
            <v>100000</v>
          </cell>
          <cell r="L468">
            <v>0.5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BW468" t="str">
            <v>StateWater Macquarie High  Other bulk water customers</v>
          </cell>
        </row>
        <row r="469">
          <cell r="H469" t="str">
            <v>Variable</v>
          </cell>
          <cell r="I469" t="str">
            <v>Yes</v>
          </cell>
          <cell r="J469" t="str">
            <v>Yes</v>
          </cell>
          <cell r="K469">
            <v>100000</v>
          </cell>
          <cell r="L469">
            <v>1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BW469" t="str">
            <v>StateWater Macquarie High  Other bulk water customers</v>
          </cell>
        </row>
        <row r="470">
          <cell r="H470" t="str">
            <v>Variable</v>
          </cell>
          <cell r="I470" t="str">
            <v>Yes</v>
          </cell>
          <cell r="J470" t="str">
            <v>No</v>
          </cell>
          <cell r="K470">
            <v>20000</v>
          </cell>
          <cell r="L470">
            <v>0.5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BW470" t="str">
            <v>StateWater Macquarie High  Other bulk water customers</v>
          </cell>
        </row>
        <row r="471">
          <cell r="H471" t="str">
            <v>Variable</v>
          </cell>
          <cell r="I471" t="str">
            <v>Yes</v>
          </cell>
          <cell r="J471" t="str">
            <v>No</v>
          </cell>
          <cell r="K471">
            <v>20000</v>
          </cell>
          <cell r="L471">
            <v>1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BW471" t="str">
            <v>StateWater Macquarie High  Other bulk water customers</v>
          </cell>
        </row>
        <row r="472">
          <cell r="H472" t="str">
            <v>Variable</v>
          </cell>
          <cell r="I472" t="str">
            <v>Yes</v>
          </cell>
          <cell r="J472" t="str">
            <v>No</v>
          </cell>
          <cell r="K472">
            <v>100000</v>
          </cell>
          <cell r="L472">
            <v>0.5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BW472" t="str">
            <v>StateWater Macquarie High  Other bulk water customers</v>
          </cell>
        </row>
        <row r="473">
          <cell r="H473" t="str">
            <v>Variable</v>
          </cell>
          <cell r="I473" t="str">
            <v>Yes</v>
          </cell>
          <cell r="J473" t="str">
            <v>No</v>
          </cell>
          <cell r="K473">
            <v>100000</v>
          </cell>
          <cell r="L473">
            <v>1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BW473" t="str">
            <v>StateWater Macquarie High  Other bulk water customers</v>
          </cell>
        </row>
        <row r="474">
          <cell r="H474" t="str">
            <v>Fixed</v>
          </cell>
          <cell r="I474" t="str">
            <v>Yes</v>
          </cell>
          <cell r="J474" t="str">
            <v>No</v>
          </cell>
          <cell r="K474">
            <v>50</v>
          </cell>
          <cell r="L474">
            <v>1</v>
          </cell>
          <cell r="AD474">
            <v>717.5</v>
          </cell>
          <cell r="AE474">
            <v>808.50000000000011</v>
          </cell>
          <cell r="AF474">
            <v>689.5</v>
          </cell>
          <cell r="AG474">
            <v>702.5</v>
          </cell>
          <cell r="BW474" t="str">
            <v>StateWater Macquarie High  Private diverters</v>
          </cell>
        </row>
        <row r="475">
          <cell r="H475" t="str">
            <v>Fixed</v>
          </cell>
          <cell r="I475" t="str">
            <v>Yes</v>
          </cell>
          <cell r="J475" t="str">
            <v>No</v>
          </cell>
          <cell r="K475">
            <v>50</v>
          </cell>
          <cell r="L475">
            <v>0.5</v>
          </cell>
          <cell r="AD475">
            <v>717.5</v>
          </cell>
          <cell r="AE475">
            <v>808.50000000000011</v>
          </cell>
          <cell r="AF475">
            <v>689.5</v>
          </cell>
          <cell r="AG475">
            <v>702.5</v>
          </cell>
          <cell r="BW475" t="str">
            <v>StateWater Macquarie High  Private diverters</v>
          </cell>
        </row>
        <row r="476">
          <cell r="H476" t="str">
            <v>Fixed</v>
          </cell>
          <cell r="I476" t="str">
            <v>Yes</v>
          </cell>
          <cell r="J476" t="str">
            <v>No</v>
          </cell>
          <cell r="K476">
            <v>250</v>
          </cell>
          <cell r="L476">
            <v>1</v>
          </cell>
          <cell r="AD476">
            <v>3587.5</v>
          </cell>
          <cell r="AE476">
            <v>4042.5000000000005</v>
          </cell>
          <cell r="AF476">
            <v>3447.5</v>
          </cell>
          <cell r="AG476">
            <v>3512.5</v>
          </cell>
          <cell r="BW476" t="str">
            <v>StateWater Macquarie High  Private diverters</v>
          </cell>
        </row>
        <row r="477">
          <cell r="H477" t="str">
            <v>Fixed</v>
          </cell>
          <cell r="I477" t="str">
            <v>Yes</v>
          </cell>
          <cell r="J477" t="str">
            <v>No</v>
          </cell>
          <cell r="K477">
            <v>250</v>
          </cell>
          <cell r="L477">
            <v>0.5</v>
          </cell>
          <cell r="AD477">
            <v>3587.5</v>
          </cell>
          <cell r="AE477">
            <v>4042.5000000000005</v>
          </cell>
          <cell r="AF477">
            <v>3447.5</v>
          </cell>
          <cell r="AG477">
            <v>3512.5</v>
          </cell>
          <cell r="BW477" t="str">
            <v>StateWater Macquarie High  Private diverters</v>
          </cell>
        </row>
        <row r="478">
          <cell r="H478" t="str">
            <v>Fixed</v>
          </cell>
          <cell r="I478" t="str">
            <v>Yes</v>
          </cell>
          <cell r="J478" t="str">
            <v>No</v>
          </cell>
          <cell r="K478">
            <v>1000</v>
          </cell>
          <cell r="L478">
            <v>1</v>
          </cell>
          <cell r="AD478">
            <v>14350</v>
          </cell>
          <cell r="AE478">
            <v>16170.000000000002</v>
          </cell>
          <cell r="AF478">
            <v>13790</v>
          </cell>
          <cell r="AG478">
            <v>14050</v>
          </cell>
          <cell r="BW478" t="str">
            <v>StateWater Macquarie High  Private diverters</v>
          </cell>
        </row>
        <row r="479">
          <cell r="H479" t="str">
            <v>Fixed</v>
          </cell>
          <cell r="I479" t="str">
            <v>Yes</v>
          </cell>
          <cell r="J479" t="str">
            <v>No</v>
          </cell>
          <cell r="K479">
            <v>1000</v>
          </cell>
          <cell r="L479">
            <v>0.5</v>
          </cell>
          <cell r="AD479">
            <v>14350</v>
          </cell>
          <cell r="AE479">
            <v>16170.000000000002</v>
          </cell>
          <cell r="AF479">
            <v>13790</v>
          </cell>
          <cell r="AG479">
            <v>14050</v>
          </cell>
          <cell r="BW479" t="str">
            <v>StateWater Macquarie High  Private diverters</v>
          </cell>
        </row>
        <row r="480">
          <cell r="H480" t="str">
            <v>Fixed</v>
          </cell>
          <cell r="I480" t="str">
            <v>Yes</v>
          </cell>
          <cell r="J480" t="str">
            <v>Yes</v>
          </cell>
          <cell r="K480">
            <v>50</v>
          </cell>
          <cell r="L480">
            <v>0.5</v>
          </cell>
          <cell r="AD480">
            <v>99</v>
          </cell>
          <cell r="AE480">
            <v>81</v>
          </cell>
          <cell r="AF480">
            <v>82.5</v>
          </cell>
          <cell r="AG480">
            <v>84.5</v>
          </cell>
          <cell r="BW480" t="str">
            <v>StateWater Macquarie High  Private diverters</v>
          </cell>
        </row>
        <row r="481">
          <cell r="H481" t="str">
            <v>Fixed</v>
          </cell>
          <cell r="I481" t="str">
            <v>Yes</v>
          </cell>
          <cell r="J481" t="str">
            <v>Yes</v>
          </cell>
          <cell r="K481">
            <v>50</v>
          </cell>
          <cell r="L481">
            <v>1</v>
          </cell>
          <cell r="AD481">
            <v>99</v>
          </cell>
          <cell r="AE481">
            <v>81</v>
          </cell>
          <cell r="AF481">
            <v>82.5</v>
          </cell>
          <cell r="AG481">
            <v>84.5</v>
          </cell>
          <cell r="BW481" t="str">
            <v>StateWater Macquarie High  Private diverters</v>
          </cell>
        </row>
        <row r="482">
          <cell r="H482" t="str">
            <v>Fixed</v>
          </cell>
          <cell r="I482" t="str">
            <v>Yes</v>
          </cell>
          <cell r="J482" t="str">
            <v>Yes</v>
          </cell>
          <cell r="K482">
            <v>250</v>
          </cell>
          <cell r="L482">
            <v>0.5</v>
          </cell>
          <cell r="AD482">
            <v>495</v>
          </cell>
          <cell r="AE482">
            <v>405</v>
          </cell>
          <cell r="AF482">
            <v>412.5</v>
          </cell>
          <cell r="AG482">
            <v>422.5</v>
          </cell>
          <cell r="BW482" t="str">
            <v>StateWater Macquarie High  Private diverters</v>
          </cell>
        </row>
        <row r="483">
          <cell r="H483" t="str">
            <v>Fixed</v>
          </cell>
          <cell r="I483" t="str">
            <v>Yes</v>
          </cell>
          <cell r="J483" t="str">
            <v>Yes</v>
          </cell>
          <cell r="K483">
            <v>250</v>
          </cell>
          <cell r="L483">
            <v>1</v>
          </cell>
          <cell r="AD483">
            <v>495</v>
          </cell>
          <cell r="AE483">
            <v>405</v>
          </cell>
          <cell r="AF483">
            <v>412.5</v>
          </cell>
          <cell r="AG483">
            <v>422.5</v>
          </cell>
          <cell r="BW483" t="str">
            <v>StateWater Macquarie High  Private diverters</v>
          </cell>
        </row>
        <row r="484">
          <cell r="H484" t="str">
            <v>Fixed</v>
          </cell>
          <cell r="I484" t="str">
            <v>Yes</v>
          </cell>
          <cell r="J484" t="str">
            <v>Yes</v>
          </cell>
          <cell r="K484">
            <v>1000</v>
          </cell>
          <cell r="L484">
            <v>0.5</v>
          </cell>
          <cell r="AD484">
            <v>1980</v>
          </cell>
          <cell r="AE484">
            <v>1620</v>
          </cell>
          <cell r="AF484">
            <v>1650</v>
          </cell>
          <cell r="AG484">
            <v>1690</v>
          </cell>
          <cell r="BW484" t="str">
            <v>StateWater Macquarie High  Private diverters</v>
          </cell>
        </row>
        <row r="485">
          <cell r="H485" t="str">
            <v>Fixed</v>
          </cell>
          <cell r="I485" t="str">
            <v>Yes</v>
          </cell>
          <cell r="J485" t="str">
            <v>Yes</v>
          </cell>
          <cell r="K485">
            <v>1000</v>
          </cell>
          <cell r="L485">
            <v>1</v>
          </cell>
          <cell r="AD485">
            <v>1980</v>
          </cell>
          <cell r="AE485">
            <v>1620</v>
          </cell>
          <cell r="AF485">
            <v>1650</v>
          </cell>
          <cell r="AG485">
            <v>1690</v>
          </cell>
          <cell r="BW485" t="str">
            <v>StateWater Macquarie High  Private diverters</v>
          </cell>
        </row>
        <row r="486">
          <cell r="H486" t="str">
            <v>Variable</v>
          </cell>
          <cell r="I486" t="str">
            <v>Yes</v>
          </cell>
          <cell r="J486" t="str">
            <v>Yes</v>
          </cell>
          <cell r="K486">
            <v>50</v>
          </cell>
          <cell r="L486">
            <v>0.5</v>
          </cell>
          <cell r="AD486">
            <v>47.5</v>
          </cell>
          <cell r="AE486">
            <v>43.75</v>
          </cell>
          <cell r="AF486">
            <v>44.75</v>
          </cell>
          <cell r="AG486">
            <v>45.5</v>
          </cell>
          <cell r="BW486" t="str">
            <v>StateWater Macquarie High  Private diverters</v>
          </cell>
        </row>
        <row r="487">
          <cell r="H487" t="str">
            <v>Variable</v>
          </cell>
          <cell r="I487" t="str">
            <v>Yes</v>
          </cell>
          <cell r="J487" t="str">
            <v>Yes</v>
          </cell>
          <cell r="K487">
            <v>50</v>
          </cell>
          <cell r="L487">
            <v>1</v>
          </cell>
          <cell r="AD487">
            <v>95</v>
          </cell>
          <cell r="AE487">
            <v>87.5</v>
          </cell>
          <cell r="AF487">
            <v>89.5</v>
          </cell>
          <cell r="AG487">
            <v>91</v>
          </cell>
          <cell r="BW487" t="str">
            <v>StateWater Macquarie High  Private diverters</v>
          </cell>
        </row>
        <row r="488">
          <cell r="H488" t="str">
            <v>Variable</v>
          </cell>
          <cell r="I488" t="str">
            <v>Yes</v>
          </cell>
          <cell r="J488" t="str">
            <v>Yes</v>
          </cell>
          <cell r="K488">
            <v>250</v>
          </cell>
          <cell r="L488">
            <v>0.5</v>
          </cell>
          <cell r="AD488">
            <v>237.5</v>
          </cell>
          <cell r="AE488">
            <v>218.75</v>
          </cell>
          <cell r="AF488">
            <v>223.75</v>
          </cell>
          <cell r="AG488">
            <v>227.5</v>
          </cell>
          <cell r="BW488" t="str">
            <v>StateWater Macquarie High  Private diverters</v>
          </cell>
        </row>
        <row r="489">
          <cell r="H489" t="str">
            <v>Variable</v>
          </cell>
          <cell r="I489" t="str">
            <v>Yes</v>
          </cell>
          <cell r="J489" t="str">
            <v>Yes</v>
          </cell>
          <cell r="K489">
            <v>250</v>
          </cell>
          <cell r="L489">
            <v>1</v>
          </cell>
          <cell r="AD489">
            <v>475</v>
          </cell>
          <cell r="AE489">
            <v>437.5</v>
          </cell>
          <cell r="AF489">
            <v>447.5</v>
          </cell>
          <cell r="AG489">
            <v>455</v>
          </cell>
          <cell r="BW489" t="str">
            <v>StateWater Macquarie High  Private diverters</v>
          </cell>
        </row>
        <row r="490">
          <cell r="H490" t="str">
            <v>Variable</v>
          </cell>
          <cell r="I490" t="str">
            <v>Yes</v>
          </cell>
          <cell r="J490" t="str">
            <v>Yes</v>
          </cell>
          <cell r="K490">
            <v>1000</v>
          </cell>
          <cell r="L490">
            <v>0.5</v>
          </cell>
          <cell r="AD490">
            <v>950</v>
          </cell>
          <cell r="AE490">
            <v>875</v>
          </cell>
          <cell r="AF490">
            <v>895</v>
          </cell>
          <cell r="AG490">
            <v>910</v>
          </cell>
          <cell r="BW490" t="str">
            <v>StateWater Macquarie High  Private diverters</v>
          </cell>
        </row>
        <row r="491">
          <cell r="H491" t="str">
            <v>Variable</v>
          </cell>
          <cell r="I491" t="str">
            <v>Yes</v>
          </cell>
          <cell r="J491" t="str">
            <v>Yes</v>
          </cell>
          <cell r="K491">
            <v>1000</v>
          </cell>
          <cell r="L491">
            <v>1</v>
          </cell>
          <cell r="AD491">
            <v>1900</v>
          </cell>
          <cell r="AE491">
            <v>1750</v>
          </cell>
          <cell r="AF491">
            <v>1790</v>
          </cell>
          <cell r="AG491">
            <v>1820</v>
          </cell>
          <cell r="BW491" t="str">
            <v>StateWater Macquarie High  Private diverters</v>
          </cell>
        </row>
        <row r="492">
          <cell r="H492" t="str">
            <v>Variable</v>
          </cell>
          <cell r="I492" t="str">
            <v>Yes</v>
          </cell>
          <cell r="J492" t="str">
            <v>No</v>
          </cell>
          <cell r="K492">
            <v>50</v>
          </cell>
          <cell r="L492">
            <v>1</v>
          </cell>
          <cell r="AD492">
            <v>794.5</v>
          </cell>
          <cell r="AE492">
            <v>848.5</v>
          </cell>
          <cell r="AF492">
            <v>703.5</v>
          </cell>
          <cell r="AG492">
            <v>717</v>
          </cell>
          <cell r="BW492" t="str">
            <v>StateWater Macquarie High  Private diverters</v>
          </cell>
        </row>
        <row r="493">
          <cell r="H493" t="str">
            <v>Variable</v>
          </cell>
          <cell r="I493" t="str">
            <v>Yes</v>
          </cell>
          <cell r="J493" t="str">
            <v>No</v>
          </cell>
          <cell r="K493">
            <v>50</v>
          </cell>
          <cell r="L493">
            <v>0.5</v>
          </cell>
          <cell r="AD493">
            <v>397.25</v>
          </cell>
          <cell r="AE493">
            <v>424.25</v>
          </cell>
          <cell r="AF493">
            <v>351.75</v>
          </cell>
          <cell r="AG493">
            <v>358.5</v>
          </cell>
          <cell r="BW493" t="str">
            <v>StateWater Macquarie High  Private diverters</v>
          </cell>
        </row>
        <row r="494">
          <cell r="H494" t="str">
            <v>Variable</v>
          </cell>
          <cell r="I494" t="str">
            <v>Yes</v>
          </cell>
          <cell r="J494" t="str">
            <v>No</v>
          </cell>
          <cell r="K494">
            <v>250</v>
          </cell>
          <cell r="L494">
            <v>1</v>
          </cell>
          <cell r="AD494">
            <v>3972.5</v>
          </cell>
          <cell r="AE494">
            <v>4242.5</v>
          </cell>
          <cell r="AF494">
            <v>3517.5</v>
          </cell>
          <cell r="AG494">
            <v>3585</v>
          </cell>
          <cell r="BW494" t="str">
            <v>StateWater Macquarie High  Private diverters</v>
          </cell>
        </row>
        <row r="495">
          <cell r="H495" t="str">
            <v>Variable</v>
          </cell>
          <cell r="I495" t="str">
            <v>Yes</v>
          </cell>
          <cell r="J495" t="str">
            <v>No</v>
          </cell>
          <cell r="K495">
            <v>250</v>
          </cell>
          <cell r="L495">
            <v>0.5</v>
          </cell>
          <cell r="AD495">
            <v>1986.25</v>
          </cell>
          <cell r="AE495">
            <v>2121.25</v>
          </cell>
          <cell r="AF495">
            <v>1758.75</v>
          </cell>
          <cell r="AG495">
            <v>1792.5</v>
          </cell>
          <cell r="BW495" t="str">
            <v>StateWater Macquarie High  Private diverters</v>
          </cell>
        </row>
        <row r="496">
          <cell r="H496" t="str">
            <v>Variable</v>
          </cell>
          <cell r="I496" t="str">
            <v>Yes</v>
          </cell>
          <cell r="J496" t="str">
            <v>No</v>
          </cell>
          <cell r="K496">
            <v>1000</v>
          </cell>
          <cell r="L496">
            <v>1</v>
          </cell>
          <cell r="AD496">
            <v>15890</v>
          </cell>
          <cell r="AE496">
            <v>16970</v>
          </cell>
          <cell r="AF496">
            <v>14070</v>
          </cell>
          <cell r="AG496">
            <v>14340</v>
          </cell>
          <cell r="BW496" t="str">
            <v>StateWater Macquarie High  Private diverters</v>
          </cell>
        </row>
        <row r="497">
          <cell r="H497" t="str">
            <v>Variable</v>
          </cell>
          <cell r="I497" t="str">
            <v>Yes</v>
          </cell>
          <cell r="J497" t="str">
            <v>No</v>
          </cell>
          <cell r="K497">
            <v>1000</v>
          </cell>
          <cell r="L497">
            <v>0.5</v>
          </cell>
          <cell r="AD497">
            <v>7945</v>
          </cell>
          <cell r="AE497">
            <v>8485</v>
          </cell>
          <cell r="AF497">
            <v>7035</v>
          </cell>
          <cell r="AG497">
            <v>7170</v>
          </cell>
          <cell r="BW497" t="str">
            <v>StateWater Macquarie High  Private diverters</v>
          </cell>
        </row>
        <row r="498">
          <cell r="H498" t="str">
            <v>Fixed</v>
          </cell>
          <cell r="I498" t="str">
            <v>Yes</v>
          </cell>
          <cell r="J498" t="str">
            <v>No</v>
          </cell>
          <cell r="K498">
            <v>20000</v>
          </cell>
          <cell r="L498">
            <v>0.5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BW498" t="str">
            <v>StateWater Murray General Other bulk water customers</v>
          </cell>
        </row>
        <row r="499">
          <cell r="H499" t="str">
            <v>Fixed</v>
          </cell>
          <cell r="I499" t="str">
            <v>Yes</v>
          </cell>
          <cell r="J499" t="str">
            <v>No</v>
          </cell>
          <cell r="K499">
            <v>20000</v>
          </cell>
          <cell r="L499">
            <v>1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BW499" t="str">
            <v>StateWater Murray General Other bulk water customers</v>
          </cell>
        </row>
        <row r="500">
          <cell r="H500" t="str">
            <v>Fixed</v>
          </cell>
          <cell r="I500" t="str">
            <v>Yes</v>
          </cell>
          <cell r="J500" t="str">
            <v>No</v>
          </cell>
          <cell r="K500">
            <v>100000</v>
          </cell>
          <cell r="L500">
            <v>0.5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BW500" t="str">
            <v>StateWater Murray General Other bulk water customers</v>
          </cell>
        </row>
        <row r="501">
          <cell r="H501" t="str">
            <v>Fixed</v>
          </cell>
          <cell r="I501" t="str">
            <v>Yes</v>
          </cell>
          <cell r="J501" t="str">
            <v>No</v>
          </cell>
          <cell r="K501">
            <v>100000</v>
          </cell>
          <cell r="L501">
            <v>1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BW501" t="str">
            <v>StateWater Murray General Other bulk water customers</v>
          </cell>
        </row>
        <row r="502">
          <cell r="H502" t="str">
            <v>Fixed</v>
          </cell>
          <cell r="I502" t="str">
            <v>Yes</v>
          </cell>
          <cell r="J502" t="str">
            <v>Yes</v>
          </cell>
          <cell r="K502">
            <v>20000</v>
          </cell>
          <cell r="L502">
            <v>0.5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BW502" t="str">
            <v>StateWater Murray General Other bulk water customers</v>
          </cell>
        </row>
        <row r="503">
          <cell r="H503" t="str">
            <v>Fixed</v>
          </cell>
          <cell r="I503" t="str">
            <v>Yes</v>
          </cell>
          <cell r="J503" t="str">
            <v>Yes</v>
          </cell>
          <cell r="K503">
            <v>20000</v>
          </cell>
          <cell r="L503">
            <v>1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BW503" t="str">
            <v>StateWater Murray General Other bulk water customers</v>
          </cell>
        </row>
        <row r="504">
          <cell r="H504" t="str">
            <v>Fixed</v>
          </cell>
          <cell r="I504" t="str">
            <v>Yes</v>
          </cell>
          <cell r="J504" t="str">
            <v>Yes</v>
          </cell>
          <cell r="K504">
            <v>100000</v>
          </cell>
          <cell r="L504">
            <v>0.5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BW504" t="str">
            <v>StateWater Murray General Other bulk water customers</v>
          </cell>
        </row>
        <row r="505">
          <cell r="H505" t="str">
            <v>Fixed</v>
          </cell>
          <cell r="I505" t="str">
            <v>Yes</v>
          </cell>
          <cell r="J505" t="str">
            <v>Yes</v>
          </cell>
          <cell r="K505">
            <v>100000</v>
          </cell>
          <cell r="L505">
            <v>1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BW505" t="str">
            <v>StateWater Murray General Other bulk water customers</v>
          </cell>
        </row>
        <row r="506">
          <cell r="H506" t="str">
            <v>Variable</v>
          </cell>
          <cell r="I506" t="str">
            <v>Yes</v>
          </cell>
          <cell r="J506" t="str">
            <v>Yes</v>
          </cell>
          <cell r="K506">
            <v>20000</v>
          </cell>
          <cell r="L506">
            <v>0.5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BW506" t="str">
            <v>StateWater Murray General Other bulk water customers</v>
          </cell>
        </row>
        <row r="507">
          <cell r="H507" t="str">
            <v>Variable</v>
          </cell>
          <cell r="I507" t="str">
            <v>Yes</v>
          </cell>
          <cell r="J507" t="str">
            <v>Yes</v>
          </cell>
          <cell r="K507">
            <v>20000</v>
          </cell>
          <cell r="L507">
            <v>1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BW507" t="str">
            <v>StateWater Murray General Other bulk water customers</v>
          </cell>
        </row>
        <row r="508">
          <cell r="H508" t="str">
            <v>Variable</v>
          </cell>
          <cell r="I508" t="str">
            <v>Yes</v>
          </cell>
          <cell r="J508" t="str">
            <v>Yes</v>
          </cell>
          <cell r="K508">
            <v>100000</v>
          </cell>
          <cell r="L508">
            <v>0.5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BW508" t="str">
            <v>StateWater Murray General Other bulk water customers</v>
          </cell>
        </row>
        <row r="509">
          <cell r="H509" t="str">
            <v>Variable</v>
          </cell>
          <cell r="I509" t="str">
            <v>Yes</v>
          </cell>
          <cell r="J509" t="str">
            <v>Yes</v>
          </cell>
          <cell r="K509">
            <v>100000</v>
          </cell>
          <cell r="L509">
            <v>1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BW509" t="str">
            <v>StateWater Murray General Other bulk water customers</v>
          </cell>
        </row>
        <row r="510">
          <cell r="H510" t="str">
            <v>Variable</v>
          </cell>
          <cell r="I510" t="str">
            <v>Yes</v>
          </cell>
          <cell r="J510" t="str">
            <v>No</v>
          </cell>
          <cell r="K510">
            <v>20000</v>
          </cell>
          <cell r="L510">
            <v>0.5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BW510" t="str">
            <v>StateWater Murray General Other bulk water customers</v>
          </cell>
        </row>
        <row r="511">
          <cell r="H511" t="str">
            <v>Variable</v>
          </cell>
          <cell r="I511" t="str">
            <v>Yes</v>
          </cell>
          <cell r="J511" t="str">
            <v>No</v>
          </cell>
          <cell r="K511">
            <v>20000</v>
          </cell>
          <cell r="L511">
            <v>1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BW511" t="str">
            <v>StateWater Murray General Other bulk water customers</v>
          </cell>
        </row>
        <row r="512">
          <cell r="H512" t="str">
            <v>Variable</v>
          </cell>
          <cell r="I512" t="str">
            <v>Yes</v>
          </cell>
          <cell r="J512" t="str">
            <v>No</v>
          </cell>
          <cell r="K512">
            <v>100000</v>
          </cell>
          <cell r="L512">
            <v>0.5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BW512" t="str">
            <v>StateWater Murray General Other bulk water customers</v>
          </cell>
        </row>
        <row r="513">
          <cell r="H513" t="str">
            <v>Variable</v>
          </cell>
          <cell r="I513" t="str">
            <v>Yes</v>
          </cell>
          <cell r="J513" t="str">
            <v>No</v>
          </cell>
          <cell r="K513">
            <v>100000</v>
          </cell>
          <cell r="L513">
            <v>1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BW513" t="str">
            <v>StateWater Murray General Other bulk water customers</v>
          </cell>
        </row>
        <row r="514">
          <cell r="H514" t="str">
            <v>Fixed</v>
          </cell>
          <cell r="I514" t="str">
            <v>No</v>
          </cell>
          <cell r="J514" t="str">
            <v>No</v>
          </cell>
          <cell r="K514">
            <v>50</v>
          </cell>
          <cell r="L514">
            <v>1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BW514" t="str">
            <v>StateWater Murray General Private diverters</v>
          </cell>
        </row>
        <row r="515">
          <cell r="H515" t="str">
            <v>Fixed</v>
          </cell>
          <cell r="I515" t="str">
            <v>No</v>
          </cell>
          <cell r="J515" t="str">
            <v>No</v>
          </cell>
          <cell r="K515">
            <v>50</v>
          </cell>
          <cell r="L515">
            <v>0.5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BW515" t="str">
            <v>StateWater Murray General Private diverters</v>
          </cell>
        </row>
        <row r="516">
          <cell r="H516" t="str">
            <v>Fixed</v>
          </cell>
          <cell r="I516" t="str">
            <v>No</v>
          </cell>
          <cell r="J516" t="str">
            <v>No</v>
          </cell>
          <cell r="K516">
            <v>250</v>
          </cell>
          <cell r="L516">
            <v>1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BW516" t="str">
            <v>StateWater Murray General Private diverters</v>
          </cell>
        </row>
        <row r="517">
          <cell r="H517" t="str">
            <v>Fixed</v>
          </cell>
          <cell r="I517" t="str">
            <v>No</v>
          </cell>
          <cell r="J517" t="str">
            <v>No</v>
          </cell>
          <cell r="K517">
            <v>250</v>
          </cell>
          <cell r="L517">
            <v>0.5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BW517" t="str">
            <v>StateWater Murray General Private diverters</v>
          </cell>
        </row>
        <row r="518">
          <cell r="H518" t="str">
            <v>Fixed</v>
          </cell>
          <cell r="I518" t="str">
            <v>No</v>
          </cell>
          <cell r="J518" t="str">
            <v>No</v>
          </cell>
          <cell r="K518">
            <v>1000</v>
          </cell>
          <cell r="L518">
            <v>1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BW518" t="str">
            <v>StateWater Murray General Private diverters</v>
          </cell>
        </row>
        <row r="519">
          <cell r="H519" t="str">
            <v>Fixed</v>
          </cell>
          <cell r="I519" t="str">
            <v>No</v>
          </cell>
          <cell r="J519" t="str">
            <v>No</v>
          </cell>
          <cell r="K519">
            <v>1000</v>
          </cell>
          <cell r="L519">
            <v>0.5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BW519" t="str">
            <v>StateWater Murray General Private diverters</v>
          </cell>
        </row>
        <row r="520">
          <cell r="H520" t="str">
            <v>Fixed</v>
          </cell>
          <cell r="I520" t="str">
            <v>No</v>
          </cell>
          <cell r="J520" t="str">
            <v>Yes</v>
          </cell>
          <cell r="K520">
            <v>50</v>
          </cell>
          <cell r="L520">
            <v>0.5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BW520" t="str">
            <v>StateWater Murray General Private diverters</v>
          </cell>
        </row>
        <row r="521">
          <cell r="H521" t="str">
            <v>Fixed</v>
          </cell>
          <cell r="I521" t="str">
            <v>No</v>
          </cell>
          <cell r="J521" t="str">
            <v>Yes</v>
          </cell>
          <cell r="K521">
            <v>50</v>
          </cell>
          <cell r="L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BW521" t="str">
            <v>StateWater Murray General Private diverters</v>
          </cell>
        </row>
        <row r="522">
          <cell r="H522" t="str">
            <v>Fixed</v>
          </cell>
          <cell r="I522" t="str">
            <v>No</v>
          </cell>
          <cell r="J522" t="str">
            <v>Yes</v>
          </cell>
          <cell r="K522">
            <v>250</v>
          </cell>
          <cell r="L522">
            <v>0.5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BW522" t="str">
            <v>StateWater Murray General Private diverters</v>
          </cell>
        </row>
        <row r="523">
          <cell r="H523" t="str">
            <v>Fixed</v>
          </cell>
          <cell r="I523" t="str">
            <v>No</v>
          </cell>
          <cell r="J523" t="str">
            <v>Yes</v>
          </cell>
          <cell r="K523">
            <v>250</v>
          </cell>
          <cell r="L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BW523" t="str">
            <v>StateWater Murray General Private diverters</v>
          </cell>
        </row>
        <row r="524">
          <cell r="H524" t="str">
            <v>Fixed</v>
          </cell>
          <cell r="I524" t="str">
            <v>No</v>
          </cell>
          <cell r="J524" t="str">
            <v>Yes</v>
          </cell>
          <cell r="K524">
            <v>1000</v>
          </cell>
          <cell r="L524">
            <v>0.5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BW524" t="str">
            <v>StateWater Murray General Private diverters</v>
          </cell>
        </row>
        <row r="525">
          <cell r="H525" t="str">
            <v>Fixed</v>
          </cell>
          <cell r="I525" t="str">
            <v>No</v>
          </cell>
          <cell r="J525" t="str">
            <v>Yes</v>
          </cell>
          <cell r="K525">
            <v>1000</v>
          </cell>
          <cell r="L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BW525" t="str">
            <v>StateWater Murray General Private diverters</v>
          </cell>
        </row>
        <row r="526">
          <cell r="H526" t="str">
            <v>Variable</v>
          </cell>
          <cell r="I526" t="str">
            <v>Yes</v>
          </cell>
          <cell r="J526" t="str">
            <v>Yes</v>
          </cell>
          <cell r="K526">
            <v>50</v>
          </cell>
          <cell r="L526">
            <v>0.5</v>
          </cell>
          <cell r="AD526">
            <v>24.25</v>
          </cell>
          <cell r="AE526">
            <v>26</v>
          </cell>
          <cell r="AF526">
            <v>26.5</v>
          </cell>
          <cell r="AG526">
            <v>27</v>
          </cell>
          <cell r="BW526" t="str">
            <v>StateWater Murray General Private diverters</v>
          </cell>
        </row>
        <row r="527">
          <cell r="H527" t="str">
            <v>Variable</v>
          </cell>
          <cell r="I527" t="str">
            <v>Yes</v>
          </cell>
          <cell r="J527" t="str">
            <v>Yes</v>
          </cell>
          <cell r="K527">
            <v>50</v>
          </cell>
          <cell r="L527">
            <v>1</v>
          </cell>
          <cell r="AD527">
            <v>48.5</v>
          </cell>
          <cell r="AE527">
            <v>52</v>
          </cell>
          <cell r="AF527">
            <v>53</v>
          </cell>
          <cell r="AG527">
            <v>54</v>
          </cell>
          <cell r="BW527" t="str">
            <v>StateWater Murray General Private diverters</v>
          </cell>
        </row>
        <row r="528">
          <cell r="H528" t="str">
            <v>Variable</v>
          </cell>
          <cell r="I528" t="str">
            <v>Yes</v>
          </cell>
          <cell r="J528" t="str">
            <v>Yes</v>
          </cell>
          <cell r="K528">
            <v>250</v>
          </cell>
          <cell r="L528">
            <v>0.5</v>
          </cell>
          <cell r="AD528">
            <v>121.25</v>
          </cell>
          <cell r="AE528">
            <v>130</v>
          </cell>
          <cell r="AF528">
            <v>132.5</v>
          </cell>
          <cell r="AG528">
            <v>135</v>
          </cell>
          <cell r="BW528" t="str">
            <v>StateWater Murray General Private diverters</v>
          </cell>
        </row>
        <row r="529">
          <cell r="H529" t="str">
            <v>Variable</v>
          </cell>
          <cell r="I529" t="str">
            <v>Yes</v>
          </cell>
          <cell r="J529" t="str">
            <v>Yes</v>
          </cell>
          <cell r="K529">
            <v>250</v>
          </cell>
          <cell r="L529">
            <v>1</v>
          </cell>
          <cell r="AD529">
            <v>242.5</v>
          </cell>
          <cell r="AE529">
            <v>260</v>
          </cell>
          <cell r="AF529">
            <v>265</v>
          </cell>
          <cell r="AG529">
            <v>270</v>
          </cell>
          <cell r="BW529" t="str">
            <v>StateWater Murray General Private diverters</v>
          </cell>
        </row>
        <row r="530">
          <cell r="H530" t="str">
            <v>Variable</v>
          </cell>
          <cell r="I530" t="str">
            <v>Yes</v>
          </cell>
          <cell r="J530" t="str">
            <v>Yes</v>
          </cell>
          <cell r="K530">
            <v>1000</v>
          </cell>
          <cell r="L530">
            <v>0.5</v>
          </cell>
          <cell r="AD530">
            <v>485</v>
          </cell>
          <cell r="AE530">
            <v>520</v>
          </cell>
          <cell r="AF530">
            <v>530</v>
          </cell>
          <cell r="AG530">
            <v>540</v>
          </cell>
          <cell r="BW530" t="str">
            <v>StateWater Murray General Private diverters</v>
          </cell>
        </row>
        <row r="531">
          <cell r="H531" t="str">
            <v>Variable</v>
          </cell>
          <cell r="I531" t="str">
            <v>Yes</v>
          </cell>
          <cell r="J531" t="str">
            <v>Yes</v>
          </cell>
          <cell r="K531">
            <v>1000</v>
          </cell>
          <cell r="L531">
            <v>1</v>
          </cell>
          <cell r="AD531">
            <v>970</v>
          </cell>
          <cell r="AE531">
            <v>1040</v>
          </cell>
          <cell r="AF531">
            <v>1060</v>
          </cell>
          <cell r="AG531">
            <v>1080</v>
          </cell>
          <cell r="BW531" t="str">
            <v>StateWater Murray General Private diverters</v>
          </cell>
        </row>
        <row r="532">
          <cell r="H532" t="str">
            <v>Variable</v>
          </cell>
          <cell r="I532" t="str">
            <v>Yes</v>
          </cell>
          <cell r="J532" t="str">
            <v>No</v>
          </cell>
          <cell r="K532">
            <v>50</v>
          </cell>
          <cell r="L532">
            <v>1</v>
          </cell>
          <cell r="AD532">
            <v>320</v>
          </cell>
          <cell r="AE532">
            <v>324</v>
          </cell>
          <cell r="AF532">
            <v>174</v>
          </cell>
          <cell r="AG532">
            <v>177.5</v>
          </cell>
          <cell r="BW532" t="str">
            <v>StateWater Murray General Private diverters</v>
          </cell>
        </row>
        <row r="533">
          <cell r="H533" t="str">
            <v>Variable</v>
          </cell>
          <cell r="I533" t="str">
            <v>Yes</v>
          </cell>
          <cell r="J533" t="str">
            <v>No</v>
          </cell>
          <cell r="K533">
            <v>50</v>
          </cell>
          <cell r="L533">
            <v>0.5</v>
          </cell>
          <cell r="AD533">
            <v>160</v>
          </cell>
          <cell r="AE533">
            <v>162</v>
          </cell>
          <cell r="AF533">
            <v>87</v>
          </cell>
          <cell r="AG533">
            <v>88.75</v>
          </cell>
          <cell r="BW533" t="str">
            <v>StateWater Murray General Private diverters</v>
          </cell>
        </row>
        <row r="534">
          <cell r="H534" t="str">
            <v>Variable</v>
          </cell>
          <cell r="I534" t="str">
            <v>Yes</v>
          </cell>
          <cell r="J534" t="str">
            <v>No</v>
          </cell>
          <cell r="K534">
            <v>250</v>
          </cell>
          <cell r="L534">
            <v>1</v>
          </cell>
          <cell r="AD534">
            <v>1600</v>
          </cell>
          <cell r="AE534">
            <v>1620</v>
          </cell>
          <cell r="AF534">
            <v>870</v>
          </cell>
          <cell r="AG534">
            <v>887.5</v>
          </cell>
          <cell r="BW534" t="str">
            <v>StateWater Murray General Private diverters</v>
          </cell>
        </row>
        <row r="535">
          <cell r="H535" t="str">
            <v>Variable</v>
          </cell>
          <cell r="I535" t="str">
            <v>Yes</v>
          </cell>
          <cell r="J535" t="str">
            <v>No</v>
          </cell>
          <cell r="K535">
            <v>250</v>
          </cell>
          <cell r="L535">
            <v>0.5</v>
          </cell>
          <cell r="AD535">
            <v>800</v>
          </cell>
          <cell r="AE535">
            <v>810</v>
          </cell>
          <cell r="AF535">
            <v>435</v>
          </cell>
          <cell r="AG535">
            <v>443.75</v>
          </cell>
          <cell r="BW535" t="str">
            <v>StateWater Murray General Private diverters</v>
          </cell>
        </row>
        <row r="536">
          <cell r="H536" t="str">
            <v>Variable</v>
          </cell>
          <cell r="I536" t="str">
            <v>Yes</v>
          </cell>
          <cell r="J536" t="str">
            <v>No</v>
          </cell>
          <cell r="K536">
            <v>1000</v>
          </cell>
          <cell r="L536">
            <v>1</v>
          </cell>
          <cell r="AD536">
            <v>6400</v>
          </cell>
          <cell r="AE536">
            <v>6480</v>
          </cell>
          <cell r="AF536">
            <v>3480</v>
          </cell>
          <cell r="AG536">
            <v>3550</v>
          </cell>
          <cell r="BW536" t="str">
            <v>StateWater Murray General Private diverters</v>
          </cell>
        </row>
        <row r="537">
          <cell r="H537" t="str">
            <v>Variable</v>
          </cell>
          <cell r="I537" t="str">
            <v>Yes</v>
          </cell>
          <cell r="J537" t="str">
            <v>No</v>
          </cell>
          <cell r="K537">
            <v>1000</v>
          </cell>
          <cell r="L537">
            <v>0.5</v>
          </cell>
          <cell r="AD537">
            <v>3200</v>
          </cell>
          <cell r="AE537">
            <v>3240</v>
          </cell>
          <cell r="AF537">
            <v>1740</v>
          </cell>
          <cell r="AG537">
            <v>1775</v>
          </cell>
          <cell r="BW537" t="str">
            <v>StateWater Murray General Private diverters</v>
          </cell>
        </row>
        <row r="538">
          <cell r="H538" t="str">
            <v>Fixed</v>
          </cell>
          <cell r="I538" t="str">
            <v>Yes</v>
          </cell>
          <cell r="J538" t="str">
            <v>No</v>
          </cell>
          <cell r="K538">
            <v>20000</v>
          </cell>
          <cell r="L538">
            <v>0.5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BW538" t="str">
            <v>StateWater Murray High  Other bulk water customers</v>
          </cell>
        </row>
        <row r="539">
          <cell r="H539" t="str">
            <v>Fixed</v>
          </cell>
          <cell r="I539" t="str">
            <v>Yes</v>
          </cell>
          <cell r="J539" t="str">
            <v>No</v>
          </cell>
          <cell r="K539">
            <v>20000</v>
          </cell>
          <cell r="L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BW539" t="str">
            <v>StateWater Murray High  Other bulk water customers</v>
          </cell>
        </row>
        <row r="540">
          <cell r="H540" t="str">
            <v>Fixed</v>
          </cell>
          <cell r="I540" t="str">
            <v>Yes</v>
          </cell>
          <cell r="J540" t="str">
            <v>No</v>
          </cell>
          <cell r="K540">
            <v>100000</v>
          </cell>
          <cell r="L540">
            <v>0.5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BW540" t="str">
            <v>StateWater Murray High  Other bulk water customers</v>
          </cell>
        </row>
        <row r="541">
          <cell r="H541" t="str">
            <v>Fixed</v>
          </cell>
          <cell r="I541" t="str">
            <v>Yes</v>
          </cell>
          <cell r="J541" t="str">
            <v>No</v>
          </cell>
          <cell r="K541">
            <v>100000</v>
          </cell>
          <cell r="L541">
            <v>1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BW541" t="str">
            <v>StateWater Murray High  Other bulk water customers</v>
          </cell>
        </row>
        <row r="542">
          <cell r="H542" t="str">
            <v>Fixed</v>
          </cell>
          <cell r="I542" t="str">
            <v>Yes</v>
          </cell>
          <cell r="J542" t="str">
            <v>Yes</v>
          </cell>
          <cell r="K542">
            <v>20000</v>
          </cell>
          <cell r="L542">
            <v>0.5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BW542" t="str">
            <v>StateWater Murray High  Other bulk water customers</v>
          </cell>
        </row>
        <row r="543">
          <cell r="H543" t="str">
            <v>Fixed</v>
          </cell>
          <cell r="I543" t="str">
            <v>Yes</v>
          </cell>
          <cell r="J543" t="str">
            <v>Yes</v>
          </cell>
          <cell r="K543">
            <v>20000</v>
          </cell>
          <cell r="L543">
            <v>1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BW543" t="str">
            <v>StateWater Murray High  Other bulk water customers</v>
          </cell>
        </row>
        <row r="544">
          <cell r="H544" t="str">
            <v>Fixed</v>
          </cell>
          <cell r="I544" t="str">
            <v>Yes</v>
          </cell>
          <cell r="J544" t="str">
            <v>Yes</v>
          </cell>
          <cell r="K544">
            <v>100000</v>
          </cell>
          <cell r="L544">
            <v>0.5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BW544" t="str">
            <v>StateWater Murray High  Other bulk water customers</v>
          </cell>
        </row>
        <row r="545">
          <cell r="H545" t="str">
            <v>Fixed</v>
          </cell>
          <cell r="I545" t="str">
            <v>Yes</v>
          </cell>
          <cell r="J545" t="str">
            <v>Yes</v>
          </cell>
          <cell r="K545">
            <v>100000</v>
          </cell>
          <cell r="L545">
            <v>1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BW545" t="str">
            <v>StateWater Murray High  Other bulk water customers</v>
          </cell>
        </row>
        <row r="546">
          <cell r="H546" t="str">
            <v>Variable</v>
          </cell>
          <cell r="I546" t="str">
            <v>Yes</v>
          </cell>
          <cell r="J546" t="str">
            <v>Yes</v>
          </cell>
          <cell r="K546">
            <v>20000</v>
          </cell>
          <cell r="L546">
            <v>0.5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BW546" t="str">
            <v>StateWater Murray High  Other bulk water customers</v>
          </cell>
        </row>
        <row r="547">
          <cell r="H547" t="str">
            <v>Variable</v>
          </cell>
          <cell r="I547" t="str">
            <v>Yes</v>
          </cell>
          <cell r="J547" t="str">
            <v>Yes</v>
          </cell>
          <cell r="K547">
            <v>20000</v>
          </cell>
          <cell r="L547">
            <v>1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BW547" t="str">
            <v>StateWater Murray High  Other bulk water customers</v>
          </cell>
        </row>
        <row r="548">
          <cell r="H548" t="str">
            <v>Variable</v>
          </cell>
          <cell r="I548" t="str">
            <v>Yes</v>
          </cell>
          <cell r="J548" t="str">
            <v>Yes</v>
          </cell>
          <cell r="K548">
            <v>100000</v>
          </cell>
          <cell r="L548">
            <v>0.5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BW548" t="str">
            <v>StateWater Murray High  Other bulk water customers</v>
          </cell>
        </row>
        <row r="549">
          <cell r="H549" t="str">
            <v>Variable</v>
          </cell>
          <cell r="I549" t="str">
            <v>Yes</v>
          </cell>
          <cell r="J549" t="str">
            <v>Yes</v>
          </cell>
          <cell r="K549">
            <v>100000</v>
          </cell>
          <cell r="L549">
            <v>1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BW549" t="str">
            <v>StateWater Murray High  Other bulk water customers</v>
          </cell>
        </row>
        <row r="550">
          <cell r="H550" t="str">
            <v>Variable</v>
          </cell>
          <cell r="I550" t="str">
            <v>Yes</v>
          </cell>
          <cell r="J550" t="str">
            <v>No</v>
          </cell>
          <cell r="K550">
            <v>20000</v>
          </cell>
          <cell r="L550">
            <v>0.5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BW550" t="str">
            <v>StateWater Murray High  Other bulk water customers</v>
          </cell>
        </row>
        <row r="551">
          <cell r="H551" t="str">
            <v>Variable</v>
          </cell>
          <cell r="I551" t="str">
            <v>Yes</v>
          </cell>
          <cell r="J551" t="str">
            <v>No</v>
          </cell>
          <cell r="K551">
            <v>20000</v>
          </cell>
          <cell r="L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BW551" t="str">
            <v>StateWater Murray High  Other bulk water customers</v>
          </cell>
        </row>
        <row r="552">
          <cell r="H552" t="str">
            <v>Variable</v>
          </cell>
          <cell r="I552" t="str">
            <v>Yes</v>
          </cell>
          <cell r="J552" t="str">
            <v>No</v>
          </cell>
          <cell r="K552">
            <v>100000</v>
          </cell>
          <cell r="L552">
            <v>0.5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BW552" t="str">
            <v>StateWater Murray High  Other bulk water customers</v>
          </cell>
        </row>
        <row r="553">
          <cell r="H553" t="str">
            <v>Variable</v>
          </cell>
          <cell r="I553" t="str">
            <v>Yes</v>
          </cell>
          <cell r="J553" t="str">
            <v>No</v>
          </cell>
          <cell r="K553">
            <v>100000</v>
          </cell>
          <cell r="L553">
            <v>1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BW553" t="str">
            <v>StateWater Murray High  Other bulk water customers</v>
          </cell>
        </row>
        <row r="554">
          <cell r="H554" t="str">
            <v>Fixed</v>
          </cell>
          <cell r="I554" t="str">
            <v>Yes</v>
          </cell>
          <cell r="J554" t="str">
            <v>No</v>
          </cell>
          <cell r="K554">
            <v>50</v>
          </cell>
          <cell r="L554">
            <v>1</v>
          </cell>
          <cell r="AD554">
            <v>239.5</v>
          </cell>
          <cell r="AE554">
            <v>250</v>
          </cell>
          <cell r="AF554">
            <v>449.5</v>
          </cell>
          <cell r="AG554">
            <v>458</v>
          </cell>
          <cell r="BW554" t="str">
            <v>StateWater Murray High  Private diverters</v>
          </cell>
        </row>
        <row r="555">
          <cell r="H555" t="str">
            <v>Fixed</v>
          </cell>
          <cell r="I555" t="str">
            <v>Yes</v>
          </cell>
          <cell r="J555" t="str">
            <v>No</v>
          </cell>
          <cell r="K555">
            <v>50</v>
          </cell>
          <cell r="L555">
            <v>0.5</v>
          </cell>
          <cell r="AD555">
            <v>239.5</v>
          </cell>
          <cell r="AE555">
            <v>250</v>
          </cell>
          <cell r="AF555">
            <v>449.5</v>
          </cell>
          <cell r="AG555">
            <v>458</v>
          </cell>
          <cell r="BW555" t="str">
            <v>StateWater Murray High  Private diverters</v>
          </cell>
        </row>
        <row r="556">
          <cell r="H556" t="str">
            <v>Fixed</v>
          </cell>
          <cell r="I556" t="str">
            <v>Yes</v>
          </cell>
          <cell r="J556" t="str">
            <v>No</v>
          </cell>
          <cell r="K556">
            <v>250</v>
          </cell>
          <cell r="L556">
            <v>1</v>
          </cell>
          <cell r="AD556">
            <v>1197.5</v>
          </cell>
          <cell r="AE556">
            <v>1250</v>
          </cell>
          <cell r="AF556">
            <v>2247.5</v>
          </cell>
          <cell r="AG556">
            <v>2290</v>
          </cell>
          <cell r="BW556" t="str">
            <v>StateWater Murray High  Private diverters</v>
          </cell>
        </row>
        <row r="557">
          <cell r="H557" t="str">
            <v>Fixed</v>
          </cell>
          <cell r="I557" t="str">
            <v>Yes</v>
          </cell>
          <cell r="J557" t="str">
            <v>No</v>
          </cell>
          <cell r="K557">
            <v>250</v>
          </cell>
          <cell r="L557">
            <v>0.5</v>
          </cell>
          <cell r="AD557">
            <v>1197.5</v>
          </cell>
          <cell r="AE557">
            <v>1250</v>
          </cell>
          <cell r="AF557">
            <v>2247.5</v>
          </cell>
          <cell r="AG557">
            <v>2290</v>
          </cell>
          <cell r="BW557" t="str">
            <v>StateWater Murray High  Private diverters</v>
          </cell>
        </row>
        <row r="558">
          <cell r="H558" t="str">
            <v>Fixed</v>
          </cell>
          <cell r="I558" t="str">
            <v>Yes</v>
          </cell>
          <cell r="J558" t="str">
            <v>No</v>
          </cell>
          <cell r="K558">
            <v>1000</v>
          </cell>
          <cell r="L558">
            <v>1</v>
          </cell>
          <cell r="AD558">
            <v>4790</v>
          </cell>
          <cell r="AE558">
            <v>5000</v>
          </cell>
          <cell r="AF558">
            <v>8990</v>
          </cell>
          <cell r="AG558">
            <v>9160</v>
          </cell>
          <cell r="BW558" t="str">
            <v>StateWater Murray High  Private diverters</v>
          </cell>
        </row>
        <row r="559">
          <cell r="H559" t="str">
            <v>Fixed</v>
          </cell>
          <cell r="I559" t="str">
            <v>Yes</v>
          </cell>
          <cell r="J559" t="str">
            <v>No</v>
          </cell>
          <cell r="K559">
            <v>1000</v>
          </cell>
          <cell r="L559">
            <v>0.5</v>
          </cell>
          <cell r="AD559">
            <v>4790</v>
          </cell>
          <cell r="AE559">
            <v>5000</v>
          </cell>
          <cell r="AF559">
            <v>8990</v>
          </cell>
          <cell r="AG559">
            <v>9160</v>
          </cell>
          <cell r="BW559" t="str">
            <v>StateWater Murray High  Private diverters</v>
          </cell>
        </row>
        <row r="560">
          <cell r="H560" t="str">
            <v>Fixed</v>
          </cell>
          <cell r="I560" t="str">
            <v>Yes</v>
          </cell>
          <cell r="J560" t="str">
            <v>Yes</v>
          </cell>
          <cell r="K560">
            <v>50</v>
          </cell>
          <cell r="L560">
            <v>0.5</v>
          </cell>
          <cell r="AD560">
            <v>75</v>
          </cell>
          <cell r="AE560">
            <v>73</v>
          </cell>
          <cell r="AF560">
            <v>74.5</v>
          </cell>
          <cell r="AG560">
            <v>76</v>
          </cell>
          <cell r="BW560" t="str">
            <v>StateWater Murray High  Private diverters</v>
          </cell>
        </row>
        <row r="561">
          <cell r="H561" t="str">
            <v>Fixed</v>
          </cell>
          <cell r="I561" t="str">
            <v>Yes</v>
          </cell>
          <cell r="J561" t="str">
            <v>Yes</v>
          </cell>
          <cell r="K561">
            <v>50</v>
          </cell>
          <cell r="L561">
            <v>1</v>
          </cell>
          <cell r="AD561">
            <v>75</v>
          </cell>
          <cell r="AE561">
            <v>73</v>
          </cell>
          <cell r="AF561">
            <v>74.5</v>
          </cell>
          <cell r="AG561">
            <v>76</v>
          </cell>
          <cell r="BW561" t="str">
            <v>StateWater Murray High  Private diverters</v>
          </cell>
        </row>
        <row r="562">
          <cell r="H562" t="str">
            <v>Fixed</v>
          </cell>
          <cell r="I562" t="str">
            <v>Yes</v>
          </cell>
          <cell r="J562" t="str">
            <v>Yes</v>
          </cell>
          <cell r="K562">
            <v>250</v>
          </cell>
          <cell r="L562">
            <v>0.5</v>
          </cell>
          <cell r="AD562">
            <v>375</v>
          </cell>
          <cell r="AE562">
            <v>365</v>
          </cell>
          <cell r="AF562">
            <v>372.5</v>
          </cell>
          <cell r="AG562">
            <v>380</v>
          </cell>
          <cell r="BW562" t="str">
            <v>StateWater Murray High  Private diverters</v>
          </cell>
        </row>
        <row r="563">
          <cell r="H563" t="str">
            <v>Fixed</v>
          </cell>
          <cell r="I563" t="str">
            <v>Yes</v>
          </cell>
          <cell r="J563" t="str">
            <v>Yes</v>
          </cell>
          <cell r="K563">
            <v>250</v>
          </cell>
          <cell r="L563">
            <v>1</v>
          </cell>
          <cell r="AD563">
            <v>375</v>
          </cell>
          <cell r="AE563">
            <v>365</v>
          </cell>
          <cell r="AF563">
            <v>372.5</v>
          </cell>
          <cell r="AG563">
            <v>380</v>
          </cell>
          <cell r="BW563" t="str">
            <v>StateWater Murray High  Private diverters</v>
          </cell>
        </row>
        <row r="564">
          <cell r="H564" t="str">
            <v>Fixed</v>
          </cell>
          <cell r="I564" t="str">
            <v>Yes</v>
          </cell>
          <cell r="J564" t="str">
            <v>Yes</v>
          </cell>
          <cell r="K564">
            <v>1000</v>
          </cell>
          <cell r="L564">
            <v>0.5</v>
          </cell>
          <cell r="AD564">
            <v>1500</v>
          </cell>
          <cell r="AE564">
            <v>1460</v>
          </cell>
          <cell r="AF564">
            <v>1490</v>
          </cell>
          <cell r="AG564">
            <v>1520</v>
          </cell>
          <cell r="BW564" t="str">
            <v>StateWater Murray High  Private diverters</v>
          </cell>
        </row>
        <row r="565">
          <cell r="H565" t="str">
            <v>Fixed</v>
          </cell>
          <cell r="I565" t="str">
            <v>Yes</v>
          </cell>
          <cell r="J565" t="str">
            <v>Yes</v>
          </cell>
          <cell r="K565">
            <v>1000</v>
          </cell>
          <cell r="L565">
            <v>1</v>
          </cell>
          <cell r="AD565">
            <v>1500</v>
          </cell>
          <cell r="AE565">
            <v>1460</v>
          </cell>
          <cell r="AF565">
            <v>1490</v>
          </cell>
          <cell r="AG565">
            <v>1520</v>
          </cell>
          <cell r="BW565" t="str">
            <v>StateWater Murray High  Private diverters</v>
          </cell>
        </row>
        <row r="566">
          <cell r="H566" t="str">
            <v>Variable</v>
          </cell>
          <cell r="I566" t="str">
            <v>Yes</v>
          </cell>
          <cell r="J566" t="str">
            <v>Yes</v>
          </cell>
          <cell r="K566">
            <v>50</v>
          </cell>
          <cell r="L566">
            <v>0.5</v>
          </cell>
          <cell r="AD566">
            <v>24.25</v>
          </cell>
          <cell r="AE566">
            <v>26</v>
          </cell>
          <cell r="AF566">
            <v>26.5</v>
          </cell>
          <cell r="AG566">
            <v>27</v>
          </cell>
          <cell r="BW566" t="str">
            <v>StateWater Murray High  Private diverters</v>
          </cell>
        </row>
        <row r="567">
          <cell r="H567" t="str">
            <v>Variable</v>
          </cell>
          <cell r="I567" t="str">
            <v>Yes</v>
          </cell>
          <cell r="J567" t="str">
            <v>Yes</v>
          </cell>
          <cell r="K567">
            <v>50</v>
          </cell>
          <cell r="L567">
            <v>1</v>
          </cell>
          <cell r="AD567">
            <v>48.5</v>
          </cell>
          <cell r="AE567">
            <v>52</v>
          </cell>
          <cell r="AF567">
            <v>53</v>
          </cell>
          <cell r="AG567">
            <v>54</v>
          </cell>
          <cell r="BW567" t="str">
            <v>StateWater Murray High  Private diverters</v>
          </cell>
        </row>
        <row r="568">
          <cell r="H568" t="str">
            <v>Variable</v>
          </cell>
          <cell r="I568" t="str">
            <v>Yes</v>
          </cell>
          <cell r="J568" t="str">
            <v>Yes</v>
          </cell>
          <cell r="K568">
            <v>250</v>
          </cell>
          <cell r="L568">
            <v>0.5</v>
          </cell>
          <cell r="AD568">
            <v>121.25</v>
          </cell>
          <cell r="AE568">
            <v>130</v>
          </cell>
          <cell r="AF568">
            <v>132.5</v>
          </cell>
          <cell r="AG568">
            <v>135</v>
          </cell>
          <cell r="BW568" t="str">
            <v>StateWater Murray High  Private diverters</v>
          </cell>
        </row>
        <row r="569">
          <cell r="H569" t="str">
            <v>Variable</v>
          </cell>
          <cell r="I569" t="str">
            <v>Yes</v>
          </cell>
          <cell r="J569" t="str">
            <v>Yes</v>
          </cell>
          <cell r="K569">
            <v>250</v>
          </cell>
          <cell r="L569">
            <v>1</v>
          </cell>
          <cell r="AD569">
            <v>242.5</v>
          </cell>
          <cell r="AE569">
            <v>260</v>
          </cell>
          <cell r="AF569">
            <v>265</v>
          </cell>
          <cell r="AG569">
            <v>270</v>
          </cell>
          <cell r="BW569" t="str">
            <v>StateWater Murray High  Private diverters</v>
          </cell>
        </row>
        <row r="570">
          <cell r="H570" t="str">
            <v>Variable</v>
          </cell>
          <cell r="I570" t="str">
            <v>Yes</v>
          </cell>
          <cell r="J570" t="str">
            <v>Yes</v>
          </cell>
          <cell r="K570">
            <v>1000</v>
          </cell>
          <cell r="L570">
            <v>0.5</v>
          </cell>
          <cell r="AD570">
            <v>485</v>
          </cell>
          <cell r="AE570">
            <v>520</v>
          </cell>
          <cell r="AF570">
            <v>530</v>
          </cell>
          <cell r="AG570">
            <v>540</v>
          </cell>
          <cell r="BW570" t="str">
            <v>StateWater Murray High  Private diverters</v>
          </cell>
        </row>
        <row r="571">
          <cell r="H571" t="str">
            <v>Variable</v>
          </cell>
          <cell r="I571" t="str">
            <v>Yes</v>
          </cell>
          <cell r="J571" t="str">
            <v>Yes</v>
          </cell>
          <cell r="K571">
            <v>1000</v>
          </cell>
          <cell r="L571">
            <v>1</v>
          </cell>
          <cell r="AD571">
            <v>970</v>
          </cell>
          <cell r="AE571">
            <v>1040</v>
          </cell>
          <cell r="AF571">
            <v>1060</v>
          </cell>
          <cell r="AG571">
            <v>1080</v>
          </cell>
          <cell r="BW571" t="str">
            <v>StateWater Murray High  Private diverters</v>
          </cell>
        </row>
        <row r="572">
          <cell r="H572" t="str">
            <v>Variable</v>
          </cell>
          <cell r="I572" t="str">
            <v>Yes</v>
          </cell>
          <cell r="J572" t="str">
            <v>No</v>
          </cell>
          <cell r="K572">
            <v>50</v>
          </cell>
          <cell r="L572">
            <v>1</v>
          </cell>
          <cell r="AD572">
            <v>320</v>
          </cell>
          <cell r="AE572">
            <v>324</v>
          </cell>
          <cell r="AF572">
            <v>174</v>
          </cell>
          <cell r="AG572">
            <v>177.5</v>
          </cell>
          <cell r="BW572" t="str">
            <v>StateWater Murray High  Private diverters</v>
          </cell>
        </row>
        <row r="573">
          <cell r="H573" t="str">
            <v>Variable</v>
          </cell>
          <cell r="I573" t="str">
            <v>Yes</v>
          </cell>
          <cell r="J573" t="str">
            <v>No</v>
          </cell>
          <cell r="K573">
            <v>50</v>
          </cell>
          <cell r="L573">
            <v>0.5</v>
          </cell>
          <cell r="AD573">
            <v>160</v>
          </cell>
          <cell r="AE573">
            <v>162</v>
          </cell>
          <cell r="AF573">
            <v>87</v>
          </cell>
          <cell r="AG573">
            <v>88.75</v>
          </cell>
          <cell r="BW573" t="str">
            <v>StateWater Murray High  Private diverters</v>
          </cell>
        </row>
        <row r="574">
          <cell r="H574" t="str">
            <v>Variable</v>
          </cell>
          <cell r="I574" t="str">
            <v>Yes</v>
          </cell>
          <cell r="J574" t="str">
            <v>No</v>
          </cell>
          <cell r="K574">
            <v>250</v>
          </cell>
          <cell r="L574">
            <v>1</v>
          </cell>
          <cell r="AD574">
            <v>1600</v>
          </cell>
          <cell r="AE574">
            <v>1620</v>
          </cell>
          <cell r="AF574">
            <v>870</v>
          </cell>
          <cell r="AG574">
            <v>887.5</v>
          </cell>
          <cell r="BW574" t="str">
            <v>StateWater Murray High  Private diverters</v>
          </cell>
        </row>
        <row r="575">
          <cell r="H575" t="str">
            <v>Variable</v>
          </cell>
          <cell r="I575" t="str">
            <v>Yes</v>
          </cell>
          <cell r="J575" t="str">
            <v>No</v>
          </cell>
          <cell r="K575">
            <v>250</v>
          </cell>
          <cell r="L575">
            <v>0.5</v>
          </cell>
          <cell r="AD575">
            <v>800</v>
          </cell>
          <cell r="AE575">
            <v>810</v>
          </cell>
          <cell r="AF575">
            <v>435</v>
          </cell>
          <cell r="AG575">
            <v>443.75</v>
          </cell>
          <cell r="BW575" t="str">
            <v>StateWater Murray High  Private diverters</v>
          </cell>
        </row>
        <row r="576">
          <cell r="H576" t="str">
            <v>Variable</v>
          </cell>
          <cell r="I576" t="str">
            <v>Yes</v>
          </cell>
          <cell r="J576" t="str">
            <v>No</v>
          </cell>
          <cell r="K576">
            <v>1000</v>
          </cell>
          <cell r="L576">
            <v>1</v>
          </cell>
          <cell r="AD576">
            <v>6400</v>
          </cell>
          <cell r="AE576">
            <v>6480</v>
          </cell>
          <cell r="AF576">
            <v>3480</v>
          </cell>
          <cell r="AG576">
            <v>3550</v>
          </cell>
          <cell r="BW576" t="str">
            <v>StateWater Murray High  Private diverters</v>
          </cell>
        </row>
        <row r="577">
          <cell r="H577" t="str">
            <v>Variable</v>
          </cell>
          <cell r="I577" t="str">
            <v>Yes</v>
          </cell>
          <cell r="J577" t="str">
            <v>No</v>
          </cell>
          <cell r="K577">
            <v>1000</v>
          </cell>
          <cell r="L577">
            <v>0.5</v>
          </cell>
          <cell r="AD577">
            <v>3200</v>
          </cell>
          <cell r="AE577">
            <v>3240</v>
          </cell>
          <cell r="AF577">
            <v>1740</v>
          </cell>
          <cell r="AG577">
            <v>1775</v>
          </cell>
          <cell r="BW577" t="str">
            <v>StateWater Murray High  Private diverters</v>
          </cell>
        </row>
        <row r="578">
          <cell r="H578" t="str">
            <v>Fixed</v>
          </cell>
          <cell r="I578" t="str">
            <v>No</v>
          </cell>
          <cell r="J578" t="str">
            <v>No</v>
          </cell>
          <cell r="K578">
            <v>20000</v>
          </cell>
          <cell r="L578">
            <v>0.5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BW578" t="str">
            <v>StateWater Murrumbidgee General Other bulk water customers</v>
          </cell>
        </row>
        <row r="579">
          <cell r="H579" t="str">
            <v>Fixed</v>
          </cell>
          <cell r="I579" t="str">
            <v>No</v>
          </cell>
          <cell r="J579" t="str">
            <v>No</v>
          </cell>
          <cell r="K579">
            <v>20000</v>
          </cell>
          <cell r="L579">
            <v>1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BW579" t="str">
            <v>StateWater Murrumbidgee General Other bulk water customers</v>
          </cell>
        </row>
        <row r="580">
          <cell r="H580" t="str">
            <v>Fixed</v>
          </cell>
          <cell r="I580" t="str">
            <v>No</v>
          </cell>
          <cell r="J580" t="str">
            <v>No</v>
          </cell>
          <cell r="K580">
            <v>100000</v>
          </cell>
          <cell r="L580">
            <v>0.5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BW580" t="str">
            <v>StateWater Murrumbidgee General Other bulk water customers</v>
          </cell>
        </row>
        <row r="581">
          <cell r="H581" t="str">
            <v>Fixed</v>
          </cell>
          <cell r="I581" t="str">
            <v>No</v>
          </cell>
          <cell r="J581" t="str">
            <v>No</v>
          </cell>
          <cell r="K581">
            <v>100000</v>
          </cell>
          <cell r="L581">
            <v>1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BW581" t="str">
            <v>StateWater Murrumbidgee General Other bulk water customers</v>
          </cell>
        </row>
        <row r="582">
          <cell r="H582" t="str">
            <v>FIxed</v>
          </cell>
          <cell r="I582" t="str">
            <v>No</v>
          </cell>
          <cell r="J582" t="str">
            <v>Yes</v>
          </cell>
          <cell r="K582">
            <v>20000</v>
          </cell>
          <cell r="L582">
            <v>0.5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BW582" t="str">
            <v>StateWater Murrumbidgee General Other bulk water customers</v>
          </cell>
        </row>
        <row r="583">
          <cell r="H583" t="str">
            <v>FIxed</v>
          </cell>
          <cell r="I583" t="str">
            <v>No</v>
          </cell>
          <cell r="J583" t="str">
            <v>Yes</v>
          </cell>
          <cell r="K583">
            <v>20000</v>
          </cell>
          <cell r="L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BW583" t="str">
            <v>StateWater Murrumbidgee General Other bulk water customers</v>
          </cell>
        </row>
        <row r="584">
          <cell r="H584" t="str">
            <v>FIxed</v>
          </cell>
          <cell r="I584" t="str">
            <v>No</v>
          </cell>
          <cell r="J584" t="str">
            <v>Yes</v>
          </cell>
          <cell r="K584">
            <v>100000</v>
          </cell>
          <cell r="L584">
            <v>0.5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BW584" t="str">
            <v>StateWater Murrumbidgee General Other bulk water customers</v>
          </cell>
        </row>
        <row r="585">
          <cell r="H585" t="str">
            <v>FIxed</v>
          </cell>
          <cell r="I585" t="str">
            <v>No</v>
          </cell>
          <cell r="J585" t="str">
            <v>Yes</v>
          </cell>
          <cell r="K585">
            <v>100000</v>
          </cell>
          <cell r="L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BW585" t="str">
            <v>StateWater Murrumbidgee General Other bulk water customers</v>
          </cell>
        </row>
        <row r="586">
          <cell r="H586" t="str">
            <v>Variable</v>
          </cell>
          <cell r="I586" t="str">
            <v>Yes</v>
          </cell>
          <cell r="J586" t="str">
            <v>Yes</v>
          </cell>
          <cell r="K586">
            <v>20000</v>
          </cell>
          <cell r="L586">
            <v>0.5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BW586" t="str">
            <v>StateWater Murrumbidgee General Other bulk water customers</v>
          </cell>
        </row>
        <row r="587">
          <cell r="H587" t="str">
            <v>Variable</v>
          </cell>
          <cell r="I587" t="str">
            <v>Yes</v>
          </cell>
          <cell r="J587" t="str">
            <v>Yes</v>
          </cell>
          <cell r="K587">
            <v>20000</v>
          </cell>
          <cell r="L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BW587" t="str">
            <v>StateWater Murrumbidgee General Other bulk water customers</v>
          </cell>
        </row>
        <row r="588">
          <cell r="H588" t="str">
            <v>Variable</v>
          </cell>
          <cell r="I588" t="str">
            <v>Yes</v>
          </cell>
          <cell r="J588" t="str">
            <v>Yes</v>
          </cell>
          <cell r="K588">
            <v>100000</v>
          </cell>
          <cell r="L588">
            <v>0.5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BW588" t="str">
            <v>StateWater Murrumbidgee General Other bulk water customers</v>
          </cell>
        </row>
        <row r="589">
          <cell r="H589" t="str">
            <v>Variable</v>
          </cell>
          <cell r="I589" t="str">
            <v>Yes</v>
          </cell>
          <cell r="J589" t="str">
            <v>Yes</v>
          </cell>
          <cell r="K589">
            <v>100000</v>
          </cell>
          <cell r="L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BW589" t="str">
            <v>StateWater Murrumbidgee General Other bulk water customers</v>
          </cell>
        </row>
        <row r="590">
          <cell r="H590" t="str">
            <v>Variable</v>
          </cell>
          <cell r="I590" t="str">
            <v>Yes</v>
          </cell>
          <cell r="J590" t="str">
            <v>No</v>
          </cell>
          <cell r="K590">
            <v>20000</v>
          </cell>
          <cell r="L590">
            <v>0.5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BW590" t="str">
            <v>StateWater Murrumbidgee General Other bulk water customers</v>
          </cell>
        </row>
        <row r="591">
          <cell r="H591" t="str">
            <v>Variable</v>
          </cell>
          <cell r="I591" t="str">
            <v>Yes</v>
          </cell>
          <cell r="J591" t="str">
            <v>No</v>
          </cell>
          <cell r="K591">
            <v>20000</v>
          </cell>
          <cell r="L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BW591" t="str">
            <v>StateWater Murrumbidgee General Other bulk water customers</v>
          </cell>
        </row>
        <row r="592">
          <cell r="H592" t="str">
            <v>Variable</v>
          </cell>
          <cell r="I592" t="str">
            <v>Yes</v>
          </cell>
          <cell r="J592" t="str">
            <v>No</v>
          </cell>
          <cell r="K592">
            <v>100000</v>
          </cell>
          <cell r="L592">
            <v>0.5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BW592" t="str">
            <v>StateWater Murrumbidgee General Other bulk water customers</v>
          </cell>
        </row>
        <row r="593">
          <cell r="H593" t="str">
            <v>Variable</v>
          </cell>
          <cell r="I593" t="str">
            <v>Yes</v>
          </cell>
          <cell r="J593" t="str">
            <v>No</v>
          </cell>
          <cell r="K593">
            <v>100000</v>
          </cell>
          <cell r="L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BW593" t="str">
            <v>StateWater Murrumbidgee General Other bulk water customers</v>
          </cell>
        </row>
        <row r="594">
          <cell r="H594" t="str">
            <v>Fixed</v>
          </cell>
          <cell r="I594" t="str">
            <v>No</v>
          </cell>
          <cell r="J594" t="str">
            <v>No</v>
          </cell>
          <cell r="K594">
            <v>50</v>
          </cell>
          <cell r="L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BW594" t="str">
            <v>StateWater Murrumbidgee General Private diverters</v>
          </cell>
        </row>
        <row r="595">
          <cell r="H595" t="str">
            <v>Fixed</v>
          </cell>
          <cell r="I595" t="str">
            <v>No</v>
          </cell>
          <cell r="J595" t="str">
            <v>No</v>
          </cell>
          <cell r="K595">
            <v>50</v>
          </cell>
          <cell r="L595">
            <v>0.5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BW595" t="str">
            <v>StateWater Murrumbidgee General Private diverters</v>
          </cell>
        </row>
        <row r="596">
          <cell r="H596" t="str">
            <v>Fixed</v>
          </cell>
          <cell r="I596" t="str">
            <v>No</v>
          </cell>
          <cell r="J596" t="str">
            <v>No</v>
          </cell>
          <cell r="K596">
            <v>250</v>
          </cell>
          <cell r="L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BW596" t="str">
            <v>StateWater Murrumbidgee General Private diverters</v>
          </cell>
        </row>
        <row r="597">
          <cell r="H597" t="str">
            <v>Fixed</v>
          </cell>
          <cell r="I597" t="str">
            <v>No</v>
          </cell>
          <cell r="J597" t="str">
            <v>No</v>
          </cell>
          <cell r="K597">
            <v>250</v>
          </cell>
          <cell r="L597">
            <v>0.5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BW597" t="str">
            <v>StateWater Murrumbidgee General Private diverters</v>
          </cell>
        </row>
        <row r="598">
          <cell r="H598" t="str">
            <v>Fixed</v>
          </cell>
          <cell r="I598" t="str">
            <v>No</v>
          </cell>
          <cell r="J598" t="str">
            <v>No</v>
          </cell>
          <cell r="K598">
            <v>1000</v>
          </cell>
          <cell r="L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BW598" t="str">
            <v>StateWater Murrumbidgee General Private diverters</v>
          </cell>
        </row>
        <row r="599">
          <cell r="H599" t="str">
            <v>Fixed</v>
          </cell>
          <cell r="I599" t="str">
            <v>No</v>
          </cell>
          <cell r="J599" t="str">
            <v>No</v>
          </cell>
          <cell r="K599">
            <v>1000</v>
          </cell>
          <cell r="L599">
            <v>0.5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BW599" t="str">
            <v>StateWater Murrumbidgee General Private diverters</v>
          </cell>
        </row>
        <row r="600">
          <cell r="H600" t="str">
            <v>Fixed</v>
          </cell>
          <cell r="I600" t="str">
            <v>No</v>
          </cell>
          <cell r="J600" t="str">
            <v>Yes</v>
          </cell>
          <cell r="K600">
            <v>50</v>
          </cell>
          <cell r="L600">
            <v>0.5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BW600" t="str">
            <v>StateWater Murrumbidgee General Private diverters</v>
          </cell>
        </row>
        <row r="601">
          <cell r="H601" t="str">
            <v>Fixed</v>
          </cell>
          <cell r="I601" t="str">
            <v>No</v>
          </cell>
          <cell r="J601" t="str">
            <v>Yes</v>
          </cell>
          <cell r="K601">
            <v>50</v>
          </cell>
          <cell r="L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BW601" t="str">
            <v>StateWater Murrumbidgee General Private diverters</v>
          </cell>
        </row>
        <row r="602">
          <cell r="H602" t="str">
            <v>Fixed</v>
          </cell>
          <cell r="I602" t="str">
            <v>No</v>
          </cell>
          <cell r="J602" t="str">
            <v>Yes</v>
          </cell>
          <cell r="K602">
            <v>250</v>
          </cell>
          <cell r="L602">
            <v>0.5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BW602" t="str">
            <v>StateWater Murrumbidgee General Private diverters</v>
          </cell>
        </row>
        <row r="603">
          <cell r="H603" t="str">
            <v>Fixed</v>
          </cell>
          <cell r="I603" t="str">
            <v>No</v>
          </cell>
          <cell r="J603" t="str">
            <v>Yes</v>
          </cell>
          <cell r="K603">
            <v>250</v>
          </cell>
          <cell r="L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BW603" t="str">
            <v>StateWater Murrumbidgee General Private diverters</v>
          </cell>
        </row>
        <row r="604">
          <cell r="H604" t="str">
            <v>Fixed</v>
          </cell>
          <cell r="I604" t="str">
            <v>No</v>
          </cell>
          <cell r="J604" t="str">
            <v>Yes</v>
          </cell>
          <cell r="K604">
            <v>1000</v>
          </cell>
          <cell r="L604">
            <v>0.5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BW604" t="str">
            <v>StateWater Murrumbidgee General Private diverters</v>
          </cell>
        </row>
        <row r="605">
          <cell r="H605" t="str">
            <v>Fixed</v>
          </cell>
          <cell r="I605" t="str">
            <v>No</v>
          </cell>
          <cell r="J605" t="str">
            <v>Yes</v>
          </cell>
          <cell r="K605">
            <v>1000</v>
          </cell>
          <cell r="L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BW605" t="str">
            <v>StateWater Murrumbidgee General Private diverters</v>
          </cell>
        </row>
        <row r="606">
          <cell r="H606" t="str">
            <v>Variable</v>
          </cell>
          <cell r="I606" t="str">
            <v>Yes</v>
          </cell>
          <cell r="J606" t="str">
            <v>Yes</v>
          </cell>
          <cell r="K606">
            <v>50</v>
          </cell>
          <cell r="L606">
            <v>0.5</v>
          </cell>
          <cell r="AD606">
            <v>19.75</v>
          </cell>
          <cell r="AE606">
            <v>20.5</v>
          </cell>
          <cell r="AF606">
            <v>21.5</v>
          </cell>
          <cell r="AG606">
            <v>22.5</v>
          </cell>
          <cell r="BW606" t="str">
            <v>StateWater Murrumbidgee General Private diverters</v>
          </cell>
        </row>
        <row r="607">
          <cell r="H607" t="str">
            <v>Variable</v>
          </cell>
          <cell r="I607" t="str">
            <v>Yes</v>
          </cell>
          <cell r="J607" t="str">
            <v>Yes</v>
          </cell>
          <cell r="K607">
            <v>50</v>
          </cell>
          <cell r="L607">
            <v>1</v>
          </cell>
          <cell r="AD607">
            <v>39.5</v>
          </cell>
          <cell r="AE607">
            <v>41</v>
          </cell>
          <cell r="AF607">
            <v>43</v>
          </cell>
          <cell r="AG607">
            <v>45</v>
          </cell>
          <cell r="BW607" t="str">
            <v>StateWater Murrumbidgee General Private diverters</v>
          </cell>
        </row>
        <row r="608">
          <cell r="H608" t="str">
            <v>Variable</v>
          </cell>
          <cell r="I608" t="str">
            <v>Yes</v>
          </cell>
          <cell r="J608" t="str">
            <v>Yes</v>
          </cell>
          <cell r="K608">
            <v>250</v>
          </cell>
          <cell r="L608">
            <v>0.5</v>
          </cell>
          <cell r="AD608">
            <v>98.75</v>
          </cell>
          <cell r="AE608">
            <v>102.5</v>
          </cell>
          <cell r="AF608">
            <v>107.5</v>
          </cell>
          <cell r="AG608">
            <v>112.5</v>
          </cell>
          <cell r="BW608" t="str">
            <v>StateWater Murrumbidgee General Private diverters</v>
          </cell>
        </row>
        <row r="609">
          <cell r="H609" t="str">
            <v>Variable</v>
          </cell>
          <cell r="I609" t="str">
            <v>Yes</v>
          </cell>
          <cell r="J609" t="str">
            <v>Yes</v>
          </cell>
          <cell r="K609">
            <v>250</v>
          </cell>
          <cell r="L609">
            <v>1</v>
          </cell>
          <cell r="AD609">
            <v>197.5</v>
          </cell>
          <cell r="AE609">
            <v>205</v>
          </cell>
          <cell r="AF609">
            <v>215</v>
          </cell>
          <cell r="AG609">
            <v>225</v>
          </cell>
          <cell r="BW609" t="str">
            <v>StateWater Murrumbidgee General Private diverters</v>
          </cell>
        </row>
        <row r="610">
          <cell r="H610" t="str">
            <v>Variable</v>
          </cell>
          <cell r="I610" t="str">
            <v>Yes</v>
          </cell>
          <cell r="J610" t="str">
            <v>Yes</v>
          </cell>
          <cell r="K610">
            <v>1000</v>
          </cell>
          <cell r="L610">
            <v>0.5</v>
          </cell>
          <cell r="AD610">
            <v>395</v>
          </cell>
          <cell r="AE610">
            <v>410</v>
          </cell>
          <cell r="AF610">
            <v>430</v>
          </cell>
          <cell r="AG610">
            <v>450</v>
          </cell>
          <cell r="BW610" t="str">
            <v>StateWater Murrumbidgee General Private diverters</v>
          </cell>
        </row>
        <row r="611">
          <cell r="H611" t="str">
            <v>Variable</v>
          </cell>
          <cell r="I611" t="str">
            <v>Yes</v>
          </cell>
          <cell r="J611" t="str">
            <v>Yes</v>
          </cell>
          <cell r="K611">
            <v>1000</v>
          </cell>
          <cell r="L611">
            <v>1</v>
          </cell>
          <cell r="AD611">
            <v>790</v>
          </cell>
          <cell r="AE611">
            <v>820</v>
          </cell>
          <cell r="AF611">
            <v>860</v>
          </cell>
          <cell r="AG611">
            <v>900</v>
          </cell>
          <cell r="BW611" t="str">
            <v>StateWater Murrumbidgee General Private diverters</v>
          </cell>
        </row>
        <row r="612">
          <cell r="H612" t="str">
            <v>Variable</v>
          </cell>
          <cell r="I612" t="str">
            <v>Yes</v>
          </cell>
          <cell r="J612" t="str">
            <v>No</v>
          </cell>
          <cell r="K612">
            <v>50</v>
          </cell>
          <cell r="L612">
            <v>1</v>
          </cell>
          <cell r="AD612">
            <v>214</v>
          </cell>
          <cell r="AE612">
            <v>218.00000000000003</v>
          </cell>
          <cell r="AF612">
            <v>184.5</v>
          </cell>
          <cell r="AG612">
            <v>188</v>
          </cell>
          <cell r="BW612" t="str">
            <v>StateWater Murrumbidgee General Private diverters</v>
          </cell>
        </row>
        <row r="613">
          <cell r="H613" t="str">
            <v>Variable</v>
          </cell>
          <cell r="I613" t="str">
            <v>Yes</v>
          </cell>
          <cell r="J613" t="str">
            <v>No</v>
          </cell>
          <cell r="K613">
            <v>50</v>
          </cell>
          <cell r="L613">
            <v>0.5</v>
          </cell>
          <cell r="AD613">
            <v>107</v>
          </cell>
          <cell r="AE613">
            <v>109.00000000000001</v>
          </cell>
          <cell r="AF613">
            <v>92.25</v>
          </cell>
          <cell r="AG613">
            <v>94</v>
          </cell>
          <cell r="BW613" t="str">
            <v>StateWater Murrumbidgee General Private diverters</v>
          </cell>
        </row>
        <row r="614">
          <cell r="H614" t="str">
            <v>Variable</v>
          </cell>
          <cell r="I614" t="str">
            <v>Yes</v>
          </cell>
          <cell r="J614" t="str">
            <v>No</v>
          </cell>
          <cell r="K614">
            <v>250</v>
          </cell>
          <cell r="L614">
            <v>1</v>
          </cell>
          <cell r="AD614">
            <v>1070</v>
          </cell>
          <cell r="AE614">
            <v>1090</v>
          </cell>
          <cell r="AF614">
            <v>922.5</v>
          </cell>
          <cell r="AG614">
            <v>940</v>
          </cell>
          <cell r="BW614" t="str">
            <v>StateWater Murrumbidgee General Private diverters</v>
          </cell>
        </row>
        <row r="615">
          <cell r="H615" t="str">
            <v>Variable</v>
          </cell>
          <cell r="I615" t="str">
            <v>Yes</v>
          </cell>
          <cell r="J615" t="str">
            <v>No</v>
          </cell>
          <cell r="K615">
            <v>250</v>
          </cell>
          <cell r="L615">
            <v>0.5</v>
          </cell>
          <cell r="AD615">
            <v>535</v>
          </cell>
          <cell r="AE615">
            <v>545</v>
          </cell>
          <cell r="AF615">
            <v>461.25</v>
          </cell>
          <cell r="AG615">
            <v>470</v>
          </cell>
          <cell r="BW615" t="str">
            <v>StateWater Murrumbidgee General Private diverters</v>
          </cell>
        </row>
        <row r="616">
          <cell r="H616" t="str">
            <v>Variable</v>
          </cell>
          <cell r="I616" t="str">
            <v>Yes</v>
          </cell>
          <cell r="J616" t="str">
            <v>No</v>
          </cell>
          <cell r="K616">
            <v>1000</v>
          </cell>
          <cell r="L616">
            <v>1</v>
          </cell>
          <cell r="AD616">
            <v>4280</v>
          </cell>
          <cell r="AE616">
            <v>4360</v>
          </cell>
          <cell r="AF616">
            <v>3690</v>
          </cell>
          <cell r="AG616">
            <v>3760</v>
          </cell>
          <cell r="BW616" t="str">
            <v>StateWater Murrumbidgee General Private diverters</v>
          </cell>
        </row>
        <row r="617">
          <cell r="H617" t="str">
            <v>Variable</v>
          </cell>
          <cell r="I617" t="str">
            <v>Yes</v>
          </cell>
          <cell r="J617" t="str">
            <v>No</v>
          </cell>
          <cell r="K617">
            <v>1000</v>
          </cell>
          <cell r="L617">
            <v>0.5</v>
          </cell>
          <cell r="AD617">
            <v>2140</v>
          </cell>
          <cell r="AE617">
            <v>2180</v>
          </cell>
          <cell r="AF617">
            <v>1845</v>
          </cell>
          <cell r="AG617">
            <v>1880</v>
          </cell>
          <cell r="BW617" t="str">
            <v>StateWater Murrumbidgee General Private diverters</v>
          </cell>
        </row>
        <row r="618">
          <cell r="H618" t="str">
            <v>Fixed</v>
          </cell>
          <cell r="I618" t="str">
            <v>Yes</v>
          </cell>
          <cell r="J618" t="str">
            <v>No</v>
          </cell>
          <cell r="K618">
            <v>20000</v>
          </cell>
          <cell r="L618">
            <v>0.5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BW618" t="str">
            <v>StateWater Murrumbidgee High  Other bulk water customers</v>
          </cell>
        </row>
        <row r="619">
          <cell r="H619" t="str">
            <v>Fixed</v>
          </cell>
          <cell r="I619" t="str">
            <v>Yes</v>
          </cell>
          <cell r="J619" t="str">
            <v>No</v>
          </cell>
          <cell r="K619">
            <v>20000</v>
          </cell>
          <cell r="L619">
            <v>1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BW619" t="str">
            <v>StateWater Murrumbidgee High  Other bulk water customers</v>
          </cell>
        </row>
        <row r="620">
          <cell r="H620" t="str">
            <v>Fixed</v>
          </cell>
          <cell r="I620" t="str">
            <v>Yes</v>
          </cell>
          <cell r="J620" t="str">
            <v>No</v>
          </cell>
          <cell r="K620">
            <v>100000</v>
          </cell>
          <cell r="L620">
            <v>0.5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BW620" t="str">
            <v>StateWater Murrumbidgee High  Other bulk water customers</v>
          </cell>
        </row>
        <row r="621">
          <cell r="H621" t="str">
            <v>Fixed</v>
          </cell>
          <cell r="I621" t="str">
            <v>Yes</v>
          </cell>
          <cell r="J621" t="str">
            <v>No</v>
          </cell>
          <cell r="K621">
            <v>100000</v>
          </cell>
          <cell r="L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BW621" t="str">
            <v>StateWater Murrumbidgee High  Other bulk water customers</v>
          </cell>
        </row>
        <row r="622">
          <cell r="H622" t="str">
            <v>FIxed</v>
          </cell>
          <cell r="I622" t="str">
            <v>Yes</v>
          </cell>
          <cell r="J622" t="str">
            <v>Yes</v>
          </cell>
          <cell r="K622">
            <v>20000</v>
          </cell>
          <cell r="L622">
            <v>0.5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BW622" t="str">
            <v>StateWater Murrumbidgee High  Other bulk water customers</v>
          </cell>
        </row>
        <row r="623">
          <cell r="H623" t="str">
            <v>FIxed</v>
          </cell>
          <cell r="I623" t="str">
            <v>Yes</v>
          </cell>
          <cell r="J623" t="str">
            <v>Yes</v>
          </cell>
          <cell r="K623">
            <v>20000</v>
          </cell>
          <cell r="L623">
            <v>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BW623" t="str">
            <v>StateWater Murrumbidgee High  Other bulk water customers</v>
          </cell>
        </row>
        <row r="624">
          <cell r="H624" t="str">
            <v>FIxed</v>
          </cell>
          <cell r="I624" t="str">
            <v>Yes</v>
          </cell>
          <cell r="J624" t="str">
            <v>Yes</v>
          </cell>
          <cell r="K624">
            <v>100000</v>
          </cell>
          <cell r="L624">
            <v>0.5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BW624" t="str">
            <v>StateWater Murrumbidgee High  Other bulk water customers</v>
          </cell>
        </row>
        <row r="625">
          <cell r="H625" t="str">
            <v>FIxed</v>
          </cell>
          <cell r="I625" t="str">
            <v>Yes</v>
          </cell>
          <cell r="J625" t="str">
            <v>Yes</v>
          </cell>
          <cell r="K625">
            <v>100000</v>
          </cell>
          <cell r="L625">
            <v>1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BW625" t="str">
            <v>StateWater Murrumbidgee High  Other bulk water customers</v>
          </cell>
        </row>
        <row r="626">
          <cell r="H626" t="str">
            <v>Variable</v>
          </cell>
          <cell r="I626" t="str">
            <v>Yes</v>
          </cell>
          <cell r="J626" t="str">
            <v>Yes</v>
          </cell>
          <cell r="K626">
            <v>20000</v>
          </cell>
          <cell r="L626">
            <v>0.5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BW626" t="str">
            <v>StateWater Murrumbidgee High  Other bulk water customers</v>
          </cell>
        </row>
        <row r="627">
          <cell r="H627" t="str">
            <v>Variable</v>
          </cell>
          <cell r="I627" t="str">
            <v>Yes</v>
          </cell>
          <cell r="J627" t="str">
            <v>Yes</v>
          </cell>
          <cell r="K627">
            <v>20000</v>
          </cell>
          <cell r="L627">
            <v>1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BW627" t="str">
            <v>StateWater Murrumbidgee High  Other bulk water customers</v>
          </cell>
        </row>
        <row r="628">
          <cell r="H628" t="str">
            <v>Variable</v>
          </cell>
          <cell r="I628" t="str">
            <v>Yes</v>
          </cell>
          <cell r="J628" t="str">
            <v>Yes</v>
          </cell>
          <cell r="K628">
            <v>100000</v>
          </cell>
          <cell r="L628">
            <v>0.5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BW628" t="str">
            <v>StateWater Murrumbidgee High  Other bulk water customers</v>
          </cell>
        </row>
        <row r="629">
          <cell r="H629" t="str">
            <v>Variable</v>
          </cell>
          <cell r="I629" t="str">
            <v>Yes</v>
          </cell>
          <cell r="J629" t="str">
            <v>Yes</v>
          </cell>
          <cell r="K629">
            <v>100000</v>
          </cell>
          <cell r="L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BW629" t="str">
            <v>StateWater Murrumbidgee High  Other bulk water customers</v>
          </cell>
        </row>
        <row r="630">
          <cell r="H630" t="str">
            <v>Variable</v>
          </cell>
          <cell r="I630" t="str">
            <v>Yes</v>
          </cell>
          <cell r="J630" t="str">
            <v>No</v>
          </cell>
          <cell r="K630">
            <v>20000</v>
          </cell>
          <cell r="L630">
            <v>0.5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BW630" t="str">
            <v>StateWater Murrumbidgee High  Other bulk water customers</v>
          </cell>
        </row>
        <row r="631">
          <cell r="H631" t="str">
            <v>Variable</v>
          </cell>
          <cell r="I631" t="str">
            <v>Yes</v>
          </cell>
          <cell r="J631" t="str">
            <v>No</v>
          </cell>
          <cell r="K631">
            <v>20000</v>
          </cell>
          <cell r="L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BW631" t="str">
            <v>StateWater Murrumbidgee High  Other bulk water customers</v>
          </cell>
        </row>
        <row r="632">
          <cell r="H632" t="str">
            <v>Variable</v>
          </cell>
          <cell r="I632" t="str">
            <v>Yes</v>
          </cell>
          <cell r="J632" t="str">
            <v>No</v>
          </cell>
          <cell r="K632">
            <v>100000</v>
          </cell>
          <cell r="L632">
            <v>0.5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BW632" t="str">
            <v>StateWater Murrumbidgee High  Other bulk water customers</v>
          </cell>
        </row>
        <row r="633">
          <cell r="H633" t="str">
            <v>Variable</v>
          </cell>
          <cell r="I633" t="str">
            <v>Yes</v>
          </cell>
          <cell r="J633" t="str">
            <v>No</v>
          </cell>
          <cell r="K633">
            <v>100000</v>
          </cell>
          <cell r="L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BW633" t="str">
            <v>StateWater Murrumbidgee High  Other bulk water customers</v>
          </cell>
        </row>
        <row r="634">
          <cell r="H634" t="str">
            <v>Fixed</v>
          </cell>
          <cell r="I634" t="str">
            <v>Yes</v>
          </cell>
          <cell r="J634" t="str">
            <v>No</v>
          </cell>
          <cell r="K634">
            <v>50</v>
          </cell>
          <cell r="L634">
            <v>1</v>
          </cell>
          <cell r="AD634">
            <v>181.5</v>
          </cell>
          <cell r="AE634">
            <v>189.5</v>
          </cell>
          <cell r="AF634">
            <v>232.49999999999997</v>
          </cell>
          <cell r="AG634">
            <v>237</v>
          </cell>
          <cell r="BW634" t="str">
            <v>StateWater Murrumbidgee High  Private diverters</v>
          </cell>
        </row>
        <row r="635">
          <cell r="H635" t="str">
            <v>Fixed</v>
          </cell>
          <cell r="I635" t="str">
            <v>Yes</v>
          </cell>
          <cell r="J635" t="str">
            <v>No</v>
          </cell>
          <cell r="K635">
            <v>50</v>
          </cell>
          <cell r="L635">
            <v>0.5</v>
          </cell>
          <cell r="AD635">
            <v>181.5</v>
          </cell>
          <cell r="AE635">
            <v>189.5</v>
          </cell>
          <cell r="AF635">
            <v>232.49999999999997</v>
          </cell>
          <cell r="AG635">
            <v>237</v>
          </cell>
          <cell r="BW635" t="str">
            <v>StateWater Murrumbidgee High  Private diverters</v>
          </cell>
        </row>
        <row r="636">
          <cell r="H636" t="str">
            <v>Fixed</v>
          </cell>
          <cell r="I636" t="str">
            <v>Yes</v>
          </cell>
          <cell r="J636" t="str">
            <v>No</v>
          </cell>
          <cell r="K636">
            <v>250</v>
          </cell>
          <cell r="L636">
            <v>1</v>
          </cell>
          <cell r="AD636">
            <v>907.5</v>
          </cell>
          <cell r="AE636">
            <v>947.5</v>
          </cell>
          <cell r="AF636">
            <v>1162.4999999999998</v>
          </cell>
          <cell r="AG636">
            <v>1185</v>
          </cell>
          <cell r="BW636" t="str">
            <v>StateWater Murrumbidgee High  Private diverters</v>
          </cell>
        </row>
        <row r="637">
          <cell r="H637" t="str">
            <v>Fixed</v>
          </cell>
          <cell r="I637" t="str">
            <v>Yes</v>
          </cell>
          <cell r="J637" t="str">
            <v>No</v>
          </cell>
          <cell r="K637">
            <v>250</v>
          </cell>
          <cell r="L637">
            <v>0.5</v>
          </cell>
          <cell r="AD637">
            <v>907.5</v>
          </cell>
          <cell r="AE637">
            <v>947.5</v>
          </cell>
          <cell r="AF637">
            <v>1162.4999999999998</v>
          </cell>
          <cell r="AG637">
            <v>1185</v>
          </cell>
          <cell r="BW637" t="str">
            <v>StateWater Murrumbidgee High  Private diverters</v>
          </cell>
        </row>
        <row r="638">
          <cell r="H638" t="str">
            <v>Fixed</v>
          </cell>
          <cell r="I638" t="str">
            <v>Yes</v>
          </cell>
          <cell r="J638" t="str">
            <v>No</v>
          </cell>
          <cell r="K638">
            <v>1000</v>
          </cell>
          <cell r="L638">
            <v>1</v>
          </cell>
          <cell r="AD638">
            <v>3630</v>
          </cell>
          <cell r="AE638">
            <v>3790</v>
          </cell>
          <cell r="AF638">
            <v>4649.9999999999991</v>
          </cell>
          <cell r="AG638">
            <v>4740</v>
          </cell>
          <cell r="BW638" t="str">
            <v>StateWater Murrumbidgee High  Private diverters</v>
          </cell>
        </row>
        <row r="639">
          <cell r="H639" t="str">
            <v>Fixed</v>
          </cell>
          <cell r="I639" t="str">
            <v>Yes</v>
          </cell>
          <cell r="J639" t="str">
            <v>No</v>
          </cell>
          <cell r="K639">
            <v>1000</v>
          </cell>
          <cell r="L639">
            <v>0.5</v>
          </cell>
          <cell r="AD639">
            <v>3630</v>
          </cell>
          <cell r="AE639">
            <v>3790</v>
          </cell>
          <cell r="AF639">
            <v>4649.9999999999991</v>
          </cell>
          <cell r="AG639">
            <v>4740</v>
          </cell>
          <cell r="BW639" t="str">
            <v>StateWater Murrumbidgee High  Private diverters</v>
          </cell>
        </row>
        <row r="640">
          <cell r="H640" t="str">
            <v>Fixed</v>
          </cell>
          <cell r="I640" t="str">
            <v>Yes</v>
          </cell>
          <cell r="J640" t="str">
            <v>Yes</v>
          </cell>
          <cell r="K640">
            <v>50</v>
          </cell>
          <cell r="L640">
            <v>0.5</v>
          </cell>
          <cell r="AD640">
            <v>61.5</v>
          </cell>
          <cell r="AE640">
            <v>62</v>
          </cell>
          <cell r="AF640">
            <v>65.5</v>
          </cell>
          <cell r="AG640">
            <v>68</v>
          </cell>
          <cell r="BW640" t="str">
            <v>StateWater Murrumbidgee High  Private diverters</v>
          </cell>
        </row>
        <row r="641">
          <cell r="H641" t="str">
            <v>Fixed</v>
          </cell>
          <cell r="I641" t="str">
            <v>Yes</v>
          </cell>
          <cell r="J641" t="str">
            <v>Yes</v>
          </cell>
          <cell r="K641">
            <v>50</v>
          </cell>
          <cell r="L641">
            <v>1</v>
          </cell>
          <cell r="AD641">
            <v>61.5</v>
          </cell>
          <cell r="AE641">
            <v>62</v>
          </cell>
          <cell r="AF641">
            <v>65.5</v>
          </cell>
          <cell r="AG641">
            <v>68</v>
          </cell>
          <cell r="BW641" t="str">
            <v>StateWater Murrumbidgee High  Private diverters</v>
          </cell>
        </row>
        <row r="642">
          <cell r="H642" t="str">
            <v>Fixed</v>
          </cell>
          <cell r="I642" t="str">
            <v>Yes</v>
          </cell>
          <cell r="J642" t="str">
            <v>Yes</v>
          </cell>
          <cell r="K642">
            <v>250</v>
          </cell>
          <cell r="L642">
            <v>0.5</v>
          </cell>
          <cell r="AD642">
            <v>307.5</v>
          </cell>
          <cell r="AE642">
            <v>310</v>
          </cell>
          <cell r="AF642">
            <v>327.5</v>
          </cell>
          <cell r="AG642">
            <v>340</v>
          </cell>
          <cell r="BW642" t="str">
            <v>StateWater Murrumbidgee High  Private diverters</v>
          </cell>
        </row>
        <row r="643">
          <cell r="H643" t="str">
            <v>Fixed</v>
          </cell>
          <cell r="I643" t="str">
            <v>Yes</v>
          </cell>
          <cell r="J643" t="str">
            <v>Yes</v>
          </cell>
          <cell r="K643">
            <v>250</v>
          </cell>
          <cell r="L643">
            <v>1</v>
          </cell>
          <cell r="AD643">
            <v>307.5</v>
          </cell>
          <cell r="AE643">
            <v>310</v>
          </cell>
          <cell r="AF643">
            <v>327.5</v>
          </cell>
          <cell r="AG643">
            <v>340</v>
          </cell>
          <cell r="BW643" t="str">
            <v>StateWater Murrumbidgee High  Private diverters</v>
          </cell>
        </row>
        <row r="644">
          <cell r="H644" t="str">
            <v>Fixed</v>
          </cell>
          <cell r="I644" t="str">
            <v>Yes</v>
          </cell>
          <cell r="J644" t="str">
            <v>Yes</v>
          </cell>
          <cell r="K644">
            <v>1000</v>
          </cell>
          <cell r="L644">
            <v>0.5</v>
          </cell>
          <cell r="AD644">
            <v>1230</v>
          </cell>
          <cell r="AE644">
            <v>1240</v>
          </cell>
          <cell r="AF644">
            <v>1310</v>
          </cell>
          <cell r="AG644">
            <v>1360</v>
          </cell>
          <cell r="BW644" t="str">
            <v>StateWater Murrumbidgee High  Private diverters</v>
          </cell>
        </row>
        <row r="645">
          <cell r="H645" t="str">
            <v>Fixed</v>
          </cell>
          <cell r="I645" t="str">
            <v>Yes</v>
          </cell>
          <cell r="J645" t="str">
            <v>Yes</v>
          </cell>
          <cell r="K645">
            <v>1000</v>
          </cell>
          <cell r="L645">
            <v>1</v>
          </cell>
          <cell r="AD645">
            <v>1230</v>
          </cell>
          <cell r="AE645">
            <v>1240</v>
          </cell>
          <cell r="AF645">
            <v>1310</v>
          </cell>
          <cell r="AG645">
            <v>1360</v>
          </cell>
          <cell r="BW645" t="str">
            <v>StateWater Murrumbidgee High  Private diverters</v>
          </cell>
        </row>
        <row r="646">
          <cell r="H646" t="str">
            <v>Variable</v>
          </cell>
          <cell r="I646" t="str">
            <v>Yes</v>
          </cell>
          <cell r="J646" t="str">
            <v>Yes</v>
          </cell>
          <cell r="K646">
            <v>50</v>
          </cell>
          <cell r="L646">
            <v>0.5</v>
          </cell>
          <cell r="AD646">
            <v>19.75</v>
          </cell>
          <cell r="AE646">
            <v>20.5</v>
          </cell>
          <cell r="AF646">
            <v>21.5</v>
          </cell>
          <cell r="AG646">
            <v>22.5</v>
          </cell>
          <cell r="BW646" t="str">
            <v>StateWater Murrumbidgee High  Private diverters</v>
          </cell>
        </row>
        <row r="647">
          <cell r="H647" t="str">
            <v>Variable</v>
          </cell>
          <cell r="I647" t="str">
            <v>Yes</v>
          </cell>
          <cell r="J647" t="str">
            <v>Yes</v>
          </cell>
          <cell r="K647">
            <v>50</v>
          </cell>
          <cell r="L647">
            <v>1</v>
          </cell>
          <cell r="AD647">
            <v>39.5</v>
          </cell>
          <cell r="AE647">
            <v>41</v>
          </cell>
          <cell r="AF647">
            <v>43</v>
          </cell>
          <cell r="AG647">
            <v>45</v>
          </cell>
          <cell r="BW647" t="str">
            <v>StateWater Murrumbidgee High  Private diverters</v>
          </cell>
        </row>
        <row r="648">
          <cell r="H648" t="str">
            <v>Variable</v>
          </cell>
          <cell r="I648" t="str">
            <v>Yes</v>
          </cell>
          <cell r="J648" t="str">
            <v>Yes</v>
          </cell>
          <cell r="K648">
            <v>250</v>
          </cell>
          <cell r="L648">
            <v>0.5</v>
          </cell>
          <cell r="AD648">
            <v>98.75</v>
          </cell>
          <cell r="AE648">
            <v>102.5</v>
          </cell>
          <cell r="AF648">
            <v>107.5</v>
          </cell>
          <cell r="AG648">
            <v>112.5</v>
          </cell>
          <cell r="BW648" t="str">
            <v>StateWater Murrumbidgee High  Private diverters</v>
          </cell>
        </row>
        <row r="649">
          <cell r="H649" t="str">
            <v>Variable</v>
          </cell>
          <cell r="I649" t="str">
            <v>Yes</v>
          </cell>
          <cell r="J649" t="str">
            <v>Yes</v>
          </cell>
          <cell r="K649">
            <v>250</v>
          </cell>
          <cell r="L649">
            <v>1</v>
          </cell>
          <cell r="AD649">
            <v>197.5</v>
          </cell>
          <cell r="AE649">
            <v>205</v>
          </cell>
          <cell r="AF649">
            <v>215</v>
          </cell>
          <cell r="AG649">
            <v>225</v>
          </cell>
          <cell r="BW649" t="str">
            <v>StateWater Murrumbidgee High  Private diverters</v>
          </cell>
        </row>
        <row r="650">
          <cell r="H650" t="str">
            <v>Variable</v>
          </cell>
          <cell r="I650" t="str">
            <v>Yes</v>
          </cell>
          <cell r="J650" t="str">
            <v>Yes</v>
          </cell>
          <cell r="K650">
            <v>1000</v>
          </cell>
          <cell r="L650">
            <v>0.5</v>
          </cell>
          <cell r="AD650">
            <v>395</v>
          </cell>
          <cell r="AE650">
            <v>410</v>
          </cell>
          <cell r="AF650">
            <v>430</v>
          </cell>
          <cell r="AG650">
            <v>450</v>
          </cell>
          <cell r="BW650" t="str">
            <v>StateWater Murrumbidgee High  Private diverters</v>
          </cell>
        </row>
        <row r="651">
          <cell r="H651" t="str">
            <v>Variable</v>
          </cell>
          <cell r="I651" t="str">
            <v>Yes</v>
          </cell>
          <cell r="J651" t="str">
            <v>Yes</v>
          </cell>
          <cell r="K651">
            <v>1000</v>
          </cell>
          <cell r="L651">
            <v>1</v>
          </cell>
          <cell r="AD651">
            <v>790</v>
          </cell>
          <cell r="AE651">
            <v>820</v>
          </cell>
          <cell r="AF651">
            <v>860</v>
          </cell>
          <cell r="AG651">
            <v>900</v>
          </cell>
          <cell r="BW651" t="str">
            <v>StateWater Murrumbidgee High  Private diverters</v>
          </cell>
        </row>
        <row r="652">
          <cell r="H652" t="str">
            <v>Variable</v>
          </cell>
          <cell r="I652" t="str">
            <v>Yes</v>
          </cell>
          <cell r="J652" t="str">
            <v>No</v>
          </cell>
          <cell r="K652">
            <v>50</v>
          </cell>
          <cell r="L652">
            <v>1</v>
          </cell>
          <cell r="AD652">
            <v>214</v>
          </cell>
          <cell r="AE652">
            <v>218.00000000000003</v>
          </cell>
          <cell r="AF652">
            <v>184.5</v>
          </cell>
          <cell r="AG652">
            <v>188</v>
          </cell>
          <cell r="BW652" t="str">
            <v>StateWater Murrumbidgee High  Private diverters</v>
          </cell>
        </row>
        <row r="653">
          <cell r="H653" t="str">
            <v>Variable</v>
          </cell>
          <cell r="I653" t="str">
            <v>Yes</v>
          </cell>
          <cell r="J653" t="str">
            <v>No</v>
          </cell>
          <cell r="K653">
            <v>50</v>
          </cell>
          <cell r="L653">
            <v>0.5</v>
          </cell>
          <cell r="AD653">
            <v>107</v>
          </cell>
          <cell r="AE653">
            <v>109.00000000000001</v>
          </cell>
          <cell r="AF653">
            <v>92.25</v>
          </cell>
          <cell r="AG653">
            <v>94</v>
          </cell>
          <cell r="BW653" t="str">
            <v>StateWater Murrumbidgee High  Private diverters</v>
          </cell>
        </row>
        <row r="654">
          <cell r="H654" t="str">
            <v>Variable</v>
          </cell>
          <cell r="I654" t="str">
            <v>Yes</v>
          </cell>
          <cell r="J654" t="str">
            <v>No</v>
          </cell>
          <cell r="K654">
            <v>250</v>
          </cell>
          <cell r="L654">
            <v>1</v>
          </cell>
          <cell r="AD654">
            <v>1070</v>
          </cell>
          <cell r="AE654">
            <v>1090</v>
          </cell>
          <cell r="AF654">
            <v>922.5</v>
          </cell>
          <cell r="AG654">
            <v>940</v>
          </cell>
          <cell r="BW654" t="str">
            <v>StateWater Murrumbidgee High  Private diverters</v>
          </cell>
        </row>
        <row r="655">
          <cell r="H655" t="str">
            <v>Variable</v>
          </cell>
          <cell r="I655" t="str">
            <v>Yes</v>
          </cell>
          <cell r="J655" t="str">
            <v>No</v>
          </cell>
          <cell r="K655">
            <v>250</v>
          </cell>
          <cell r="L655">
            <v>0.5</v>
          </cell>
          <cell r="AD655">
            <v>535</v>
          </cell>
          <cell r="AE655">
            <v>545</v>
          </cell>
          <cell r="AF655">
            <v>461.25</v>
          </cell>
          <cell r="AG655">
            <v>470</v>
          </cell>
          <cell r="BW655" t="str">
            <v>StateWater Murrumbidgee High  Private diverters</v>
          </cell>
        </row>
        <row r="656">
          <cell r="H656" t="str">
            <v>Variable</v>
          </cell>
          <cell r="I656" t="str">
            <v>Yes</v>
          </cell>
          <cell r="J656" t="str">
            <v>No</v>
          </cell>
          <cell r="K656">
            <v>1000</v>
          </cell>
          <cell r="L656">
            <v>1</v>
          </cell>
          <cell r="AD656">
            <v>4280</v>
          </cell>
          <cell r="AE656">
            <v>4360</v>
          </cell>
          <cell r="AF656">
            <v>3690</v>
          </cell>
          <cell r="AG656">
            <v>3760</v>
          </cell>
          <cell r="BW656" t="str">
            <v>StateWater Murrumbidgee High  Private diverters</v>
          </cell>
        </row>
        <row r="657">
          <cell r="H657" t="str">
            <v>Variable</v>
          </cell>
          <cell r="I657" t="str">
            <v>Yes</v>
          </cell>
          <cell r="J657" t="str">
            <v>No</v>
          </cell>
          <cell r="K657">
            <v>1000</v>
          </cell>
          <cell r="L657">
            <v>0.5</v>
          </cell>
          <cell r="AD657">
            <v>2140</v>
          </cell>
          <cell r="AE657">
            <v>2180</v>
          </cell>
          <cell r="AF657">
            <v>1845</v>
          </cell>
          <cell r="AG657">
            <v>1880</v>
          </cell>
          <cell r="BW657" t="str">
            <v>StateWater Murrumbidgee High  Private diverters</v>
          </cell>
        </row>
        <row r="658">
          <cell r="H658" t="str">
            <v>Fixed</v>
          </cell>
          <cell r="I658" t="str">
            <v>No</v>
          </cell>
          <cell r="J658" t="str">
            <v>No</v>
          </cell>
          <cell r="K658">
            <v>20000</v>
          </cell>
          <cell r="L658">
            <v>0.5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BW658" t="str">
            <v>StateWater Namoi General Other bulk water customers</v>
          </cell>
        </row>
        <row r="659">
          <cell r="H659" t="str">
            <v>Fixed</v>
          </cell>
          <cell r="I659" t="str">
            <v>No</v>
          </cell>
          <cell r="J659" t="str">
            <v>No</v>
          </cell>
          <cell r="K659">
            <v>20000</v>
          </cell>
          <cell r="L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BW659" t="str">
            <v>StateWater Namoi General Other bulk water customers</v>
          </cell>
        </row>
        <row r="660">
          <cell r="H660" t="str">
            <v>Fixed</v>
          </cell>
          <cell r="I660" t="str">
            <v>No</v>
          </cell>
          <cell r="J660" t="str">
            <v>No</v>
          </cell>
          <cell r="K660">
            <v>100000</v>
          </cell>
          <cell r="L660">
            <v>0.5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BW660" t="str">
            <v>StateWater Namoi General Other bulk water customers</v>
          </cell>
        </row>
        <row r="661">
          <cell r="H661" t="str">
            <v>Fixed</v>
          </cell>
          <cell r="I661" t="str">
            <v>No</v>
          </cell>
          <cell r="J661" t="str">
            <v>No</v>
          </cell>
          <cell r="K661">
            <v>100000</v>
          </cell>
          <cell r="L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BW661" t="str">
            <v>StateWater Namoi General Other bulk water customers</v>
          </cell>
        </row>
        <row r="662">
          <cell r="H662" t="str">
            <v>Fixed</v>
          </cell>
          <cell r="I662" t="str">
            <v>No</v>
          </cell>
          <cell r="J662" t="str">
            <v>Yes</v>
          </cell>
          <cell r="K662">
            <v>20000</v>
          </cell>
          <cell r="L662">
            <v>0.5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BW662" t="str">
            <v>StateWater Namoi General Other bulk water customers</v>
          </cell>
        </row>
        <row r="663">
          <cell r="H663" t="str">
            <v>Fixed</v>
          </cell>
          <cell r="I663" t="str">
            <v>No</v>
          </cell>
          <cell r="J663" t="str">
            <v>Yes</v>
          </cell>
          <cell r="K663">
            <v>20000</v>
          </cell>
          <cell r="L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BW663" t="str">
            <v>StateWater Namoi General Other bulk water customers</v>
          </cell>
        </row>
        <row r="664">
          <cell r="H664" t="str">
            <v>Fixed</v>
          </cell>
          <cell r="I664" t="str">
            <v>No</v>
          </cell>
          <cell r="J664" t="str">
            <v>Yes</v>
          </cell>
          <cell r="K664">
            <v>100000</v>
          </cell>
          <cell r="L664">
            <v>0.5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BW664" t="str">
            <v>StateWater Namoi General Other bulk water customers</v>
          </cell>
        </row>
        <row r="665">
          <cell r="H665" t="str">
            <v>Fixed</v>
          </cell>
          <cell r="I665" t="str">
            <v>No</v>
          </cell>
          <cell r="J665" t="str">
            <v>Yes</v>
          </cell>
          <cell r="K665">
            <v>100000</v>
          </cell>
          <cell r="L665">
            <v>1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BW665" t="str">
            <v>StateWater Namoi General Other bulk water customers</v>
          </cell>
        </row>
        <row r="666">
          <cell r="H666" t="str">
            <v>Variable</v>
          </cell>
          <cell r="I666" t="str">
            <v>Yes</v>
          </cell>
          <cell r="J666" t="str">
            <v>Yes</v>
          </cell>
          <cell r="K666">
            <v>20000</v>
          </cell>
          <cell r="L666">
            <v>0.5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BW666" t="str">
            <v>StateWater Namoi General Other bulk water customers</v>
          </cell>
        </row>
        <row r="667">
          <cell r="H667" t="str">
            <v>Variable</v>
          </cell>
          <cell r="I667" t="str">
            <v>Yes</v>
          </cell>
          <cell r="J667" t="str">
            <v>Yes</v>
          </cell>
          <cell r="K667">
            <v>20000</v>
          </cell>
          <cell r="L667">
            <v>1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BW667" t="str">
            <v>StateWater Namoi General Other bulk water customers</v>
          </cell>
        </row>
        <row r="668">
          <cell r="H668" t="str">
            <v>Variable</v>
          </cell>
          <cell r="I668" t="str">
            <v>Yes</v>
          </cell>
          <cell r="J668" t="str">
            <v>Yes</v>
          </cell>
          <cell r="K668">
            <v>100000</v>
          </cell>
          <cell r="L668">
            <v>0.5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BW668" t="str">
            <v>StateWater Namoi General Other bulk water customers</v>
          </cell>
        </row>
        <row r="669">
          <cell r="H669" t="str">
            <v>Variable</v>
          </cell>
          <cell r="I669" t="str">
            <v>Yes</v>
          </cell>
          <cell r="J669" t="str">
            <v>Yes</v>
          </cell>
          <cell r="K669">
            <v>100000</v>
          </cell>
          <cell r="L669">
            <v>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BW669" t="str">
            <v>StateWater Namoi General Other bulk water customers</v>
          </cell>
        </row>
        <row r="670">
          <cell r="H670" t="str">
            <v>Variable</v>
          </cell>
          <cell r="I670" t="str">
            <v>Yes</v>
          </cell>
          <cell r="J670" t="str">
            <v>No</v>
          </cell>
          <cell r="K670">
            <v>20000</v>
          </cell>
          <cell r="L670">
            <v>0.5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BW670" t="str">
            <v>StateWater Namoi General Other bulk water customers</v>
          </cell>
        </row>
        <row r="671">
          <cell r="H671" t="str">
            <v>Variable</v>
          </cell>
          <cell r="I671" t="str">
            <v>Yes</v>
          </cell>
          <cell r="J671" t="str">
            <v>No</v>
          </cell>
          <cell r="K671">
            <v>20000</v>
          </cell>
          <cell r="L671">
            <v>1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BW671" t="str">
            <v>StateWater Namoi General Other bulk water customers</v>
          </cell>
        </row>
        <row r="672">
          <cell r="H672" t="str">
            <v>Variable</v>
          </cell>
          <cell r="I672" t="str">
            <v>Yes</v>
          </cell>
          <cell r="J672" t="str">
            <v>No</v>
          </cell>
          <cell r="K672">
            <v>100000</v>
          </cell>
          <cell r="L672">
            <v>0.5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BW672" t="str">
            <v>StateWater Namoi General Other bulk water customers</v>
          </cell>
        </row>
        <row r="673">
          <cell r="H673" t="str">
            <v>Variable</v>
          </cell>
          <cell r="I673" t="str">
            <v>Yes</v>
          </cell>
          <cell r="J673" t="str">
            <v>No</v>
          </cell>
          <cell r="K673">
            <v>100000</v>
          </cell>
          <cell r="L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BW673" t="str">
            <v>StateWater Namoi General Other bulk water customers</v>
          </cell>
        </row>
        <row r="674">
          <cell r="H674" t="str">
            <v>Fixed</v>
          </cell>
          <cell r="I674" t="str">
            <v>No</v>
          </cell>
          <cell r="J674" t="str">
            <v>No</v>
          </cell>
          <cell r="K674">
            <v>50</v>
          </cell>
          <cell r="L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BW674" t="str">
            <v>StateWater Namoi General Private diverters</v>
          </cell>
        </row>
        <row r="675">
          <cell r="H675" t="str">
            <v>Fixed</v>
          </cell>
          <cell r="I675" t="str">
            <v>No</v>
          </cell>
          <cell r="J675" t="str">
            <v>No</v>
          </cell>
          <cell r="K675">
            <v>50</v>
          </cell>
          <cell r="L675">
            <v>0.5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BW675" t="str">
            <v>StateWater Namoi General Private diverters</v>
          </cell>
        </row>
        <row r="676">
          <cell r="H676" t="str">
            <v>Fixed</v>
          </cell>
          <cell r="I676" t="str">
            <v>No</v>
          </cell>
          <cell r="J676" t="str">
            <v>No</v>
          </cell>
          <cell r="K676">
            <v>250</v>
          </cell>
          <cell r="L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BW676" t="str">
            <v>StateWater Namoi General Private diverters</v>
          </cell>
        </row>
        <row r="677">
          <cell r="H677" t="str">
            <v>Fixed</v>
          </cell>
          <cell r="I677" t="str">
            <v>No</v>
          </cell>
          <cell r="J677" t="str">
            <v>No</v>
          </cell>
          <cell r="K677">
            <v>250</v>
          </cell>
          <cell r="L677">
            <v>0.5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BW677" t="str">
            <v>StateWater Namoi General Private diverters</v>
          </cell>
        </row>
        <row r="678">
          <cell r="H678" t="str">
            <v>Fixed</v>
          </cell>
          <cell r="I678" t="str">
            <v>No</v>
          </cell>
          <cell r="J678" t="str">
            <v>No</v>
          </cell>
          <cell r="K678">
            <v>1000</v>
          </cell>
          <cell r="L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BW678" t="str">
            <v>StateWater Namoi General Private diverters</v>
          </cell>
        </row>
        <row r="679">
          <cell r="H679" t="str">
            <v>Fixed</v>
          </cell>
          <cell r="I679" t="str">
            <v>No</v>
          </cell>
          <cell r="J679" t="str">
            <v>No</v>
          </cell>
          <cell r="K679">
            <v>1000</v>
          </cell>
          <cell r="L679">
            <v>0.5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BW679" t="str">
            <v>StateWater Namoi General Private diverters</v>
          </cell>
        </row>
        <row r="680">
          <cell r="H680" t="str">
            <v>Fixed</v>
          </cell>
          <cell r="I680" t="str">
            <v>No</v>
          </cell>
          <cell r="J680" t="str">
            <v>Yes</v>
          </cell>
          <cell r="K680">
            <v>50</v>
          </cell>
          <cell r="L680">
            <v>0.5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BW680" t="str">
            <v>StateWater Namoi General Private diverters</v>
          </cell>
        </row>
        <row r="681">
          <cell r="H681" t="str">
            <v>Fixed</v>
          </cell>
          <cell r="I681" t="str">
            <v>No</v>
          </cell>
          <cell r="J681" t="str">
            <v>Yes</v>
          </cell>
          <cell r="K681">
            <v>50</v>
          </cell>
          <cell r="L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BW681" t="str">
            <v>StateWater Namoi General Private diverters</v>
          </cell>
        </row>
        <row r="682">
          <cell r="H682" t="str">
            <v>Fixed</v>
          </cell>
          <cell r="I682" t="str">
            <v>No</v>
          </cell>
          <cell r="J682" t="str">
            <v>Yes</v>
          </cell>
          <cell r="K682">
            <v>250</v>
          </cell>
          <cell r="L682">
            <v>0.5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BW682" t="str">
            <v>StateWater Namoi General Private diverters</v>
          </cell>
        </row>
        <row r="683">
          <cell r="H683" t="str">
            <v>Fixed</v>
          </cell>
          <cell r="I683" t="str">
            <v>No</v>
          </cell>
          <cell r="J683" t="str">
            <v>Yes</v>
          </cell>
          <cell r="K683">
            <v>250</v>
          </cell>
          <cell r="L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BW683" t="str">
            <v>StateWater Namoi General Private diverters</v>
          </cell>
        </row>
        <row r="684">
          <cell r="H684" t="str">
            <v>Fixed</v>
          </cell>
          <cell r="I684" t="str">
            <v>No</v>
          </cell>
          <cell r="J684" t="str">
            <v>Yes</v>
          </cell>
          <cell r="K684">
            <v>1000</v>
          </cell>
          <cell r="L684">
            <v>0.5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BW684" t="str">
            <v>StateWater Namoi General Private diverters</v>
          </cell>
        </row>
        <row r="685">
          <cell r="H685" t="str">
            <v>Fixed</v>
          </cell>
          <cell r="I685" t="str">
            <v>No</v>
          </cell>
          <cell r="J685" t="str">
            <v>Yes</v>
          </cell>
          <cell r="K685">
            <v>1000</v>
          </cell>
          <cell r="L685">
            <v>1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BW685" t="str">
            <v>StateWater Namoi General Private diverters</v>
          </cell>
        </row>
        <row r="686">
          <cell r="H686" t="str">
            <v>Variable</v>
          </cell>
          <cell r="I686" t="str">
            <v>Yes</v>
          </cell>
          <cell r="J686" t="str">
            <v>Yes</v>
          </cell>
          <cell r="K686">
            <v>50</v>
          </cell>
          <cell r="L686">
            <v>0.5</v>
          </cell>
          <cell r="AD686">
            <v>47</v>
          </cell>
          <cell r="AE686">
            <v>43.5</v>
          </cell>
          <cell r="AF686">
            <v>44.5</v>
          </cell>
          <cell r="AG686">
            <v>45.25</v>
          </cell>
          <cell r="BW686" t="str">
            <v>StateWater Namoi General Private diverters</v>
          </cell>
        </row>
        <row r="687">
          <cell r="H687" t="str">
            <v>Variable</v>
          </cell>
          <cell r="I687" t="str">
            <v>Yes</v>
          </cell>
          <cell r="J687" t="str">
            <v>Yes</v>
          </cell>
          <cell r="K687">
            <v>50</v>
          </cell>
          <cell r="L687">
            <v>1</v>
          </cell>
          <cell r="AD687">
            <v>94</v>
          </cell>
          <cell r="AE687">
            <v>87</v>
          </cell>
          <cell r="AF687">
            <v>89</v>
          </cell>
          <cell r="AG687">
            <v>90.5</v>
          </cell>
          <cell r="BW687" t="str">
            <v>StateWater Namoi General Private diverters</v>
          </cell>
        </row>
        <row r="688">
          <cell r="H688" t="str">
            <v>Variable</v>
          </cell>
          <cell r="I688" t="str">
            <v>Yes</v>
          </cell>
          <cell r="J688" t="str">
            <v>Yes</v>
          </cell>
          <cell r="K688">
            <v>250</v>
          </cell>
          <cell r="L688">
            <v>0.5</v>
          </cell>
          <cell r="AD688">
            <v>235</v>
          </cell>
          <cell r="AE688">
            <v>217.5</v>
          </cell>
          <cell r="AF688">
            <v>222.5</v>
          </cell>
          <cell r="AG688">
            <v>226.25</v>
          </cell>
          <cell r="BW688" t="str">
            <v>StateWater Namoi General Private diverters</v>
          </cell>
        </row>
        <row r="689">
          <cell r="H689" t="str">
            <v>Variable</v>
          </cell>
          <cell r="I689" t="str">
            <v>Yes</v>
          </cell>
          <cell r="J689" t="str">
            <v>Yes</v>
          </cell>
          <cell r="K689">
            <v>250</v>
          </cell>
          <cell r="L689">
            <v>1</v>
          </cell>
          <cell r="AD689">
            <v>470</v>
          </cell>
          <cell r="AE689">
            <v>435</v>
          </cell>
          <cell r="AF689">
            <v>445</v>
          </cell>
          <cell r="AG689">
            <v>452.5</v>
          </cell>
          <cell r="BW689" t="str">
            <v>StateWater Namoi General Private diverters</v>
          </cell>
        </row>
        <row r="690">
          <cell r="H690" t="str">
            <v>Variable</v>
          </cell>
          <cell r="I690" t="str">
            <v>Yes</v>
          </cell>
          <cell r="J690" t="str">
            <v>Yes</v>
          </cell>
          <cell r="K690">
            <v>1000</v>
          </cell>
          <cell r="L690">
            <v>0.5</v>
          </cell>
          <cell r="AD690">
            <v>940</v>
          </cell>
          <cell r="AE690">
            <v>870</v>
          </cell>
          <cell r="AF690">
            <v>890</v>
          </cell>
          <cell r="AG690">
            <v>905</v>
          </cell>
          <cell r="BW690" t="str">
            <v>StateWater Namoi General Private diverters</v>
          </cell>
        </row>
        <row r="691">
          <cell r="H691" t="str">
            <v>Variable</v>
          </cell>
          <cell r="I691" t="str">
            <v>Yes</v>
          </cell>
          <cell r="J691" t="str">
            <v>Yes</v>
          </cell>
          <cell r="K691">
            <v>1000</v>
          </cell>
          <cell r="L691">
            <v>1</v>
          </cell>
          <cell r="AD691">
            <v>1880</v>
          </cell>
          <cell r="AE691">
            <v>1740</v>
          </cell>
          <cell r="AF691">
            <v>1780</v>
          </cell>
          <cell r="AG691">
            <v>1810</v>
          </cell>
          <cell r="BW691" t="str">
            <v>StateWater Namoi General Private diverters</v>
          </cell>
        </row>
        <row r="692">
          <cell r="H692" t="str">
            <v>Variable</v>
          </cell>
          <cell r="I692" t="str">
            <v>Yes</v>
          </cell>
          <cell r="J692" t="str">
            <v>No</v>
          </cell>
          <cell r="K692">
            <v>50</v>
          </cell>
          <cell r="L692">
            <v>1</v>
          </cell>
          <cell r="AD692">
            <v>990</v>
          </cell>
          <cell r="AE692">
            <v>1013.0000000000001</v>
          </cell>
          <cell r="AF692">
            <v>1019.9999999999999</v>
          </cell>
          <cell r="AG692">
            <v>1039.5</v>
          </cell>
          <cell r="BW692" t="str">
            <v>StateWater Namoi General Private diverters</v>
          </cell>
        </row>
        <row r="693">
          <cell r="H693" t="str">
            <v>Variable</v>
          </cell>
          <cell r="I693" t="str">
            <v>Yes</v>
          </cell>
          <cell r="J693" t="str">
            <v>No</v>
          </cell>
          <cell r="K693">
            <v>50</v>
          </cell>
          <cell r="L693">
            <v>0.5</v>
          </cell>
          <cell r="AD693">
            <v>495</v>
          </cell>
          <cell r="AE693">
            <v>506.50000000000006</v>
          </cell>
          <cell r="AF693">
            <v>509.99999999999994</v>
          </cell>
          <cell r="AG693">
            <v>519.75</v>
          </cell>
          <cell r="BW693" t="str">
            <v>StateWater Namoi General Private diverters</v>
          </cell>
        </row>
        <row r="694">
          <cell r="H694" t="str">
            <v>Variable</v>
          </cell>
          <cell r="I694" t="str">
            <v>Yes</v>
          </cell>
          <cell r="J694" t="str">
            <v>No</v>
          </cell>
          <cell r="K694">
            <v>250</v>
          </cell>
          <cell r="L694">
            <v>1</v>
          </cell>
          <cell r="AD694">
            <v>4950</v>
          </cell>
          <cell r="AE694">
            <v>5065</v>
          </cell>
          <cell r="AF694">
            <v>5100</v>
          </cell>
          <cell r="AG694">
            <v>5197.5</v>
          </cell>
          <cell r="BW694" t="str">
            <v>StateWater Namoi General Private diverters</v>
          </cell>
        </row>
        <row r="695">
          <cell r="H695" t="str">
            <v>Variable</v>
          </cell>
          <cell r="I695" t="str">
            <v>Yes</v>
          </cell>
          <cell r="J695" t="str">
            <v>No</v>
          </cell>
          <cell r="K695">
            <v>250</v>
          </cell>
          <cell r="L695">
            <v>0.5</v>
          </cell>
          <cell r="AD695">
            <v>2475</v>
          </cell>
          <cell r="AE695">
            <v>2532.5</v>
          </cell>
          <cell r="AF695">
            <v>2550</v>
          </cell>
          <cell r="AG695">
            <v>2598.75</v>
          </cell>
          <cell r="BW695" t="str">
            <v>StateWater Namoi General Private diverters</v>
          </cell>
        </row>
        <row r="696">
          <cell r="H696" t="str">
            <v>Variable</v>
          </cell>
          <cell r="I696" t="str">
            <v>Yes</v>
          </cell>
          <cell r="J696" t="str">
            <v>No</v>
          </cell>
          <cell r="K696">
            <v>1000</v>
          </cell>
          <cell r="L696">
            <v>1</v>
          </cell>
          <cell r="AD696">
            <v>19800</v>
          </cell>
          <cell r="AE696">
            <v>20260</v>
          </cell>
          <cell r="AF696">
            <v>20400</v>
          </cell>
          <cell r="AG696">
            <v>20790</v>
          </cell>
          <cell r="BW696" t="str">
            <v>StateWater Namoi General Private diverters</v>
          </cell>
        </row>
        <row r="697">
          <cell r="H697" t="str">
            <v>Variable</v>
          </cell>
          <cell r="I697" t="str">
            <v>Yes</v>
          </cell>
          <cell r="J697" t="str">
            <v>No</v>
          </cell>
          <cell r="K697">
            <v>1000</v>
          </cell>
          <cell r="L697">
            <v>0.5</v>
          </cell>
          <cell r="AD697">
            <v>9900</v>
          </cell>
          <cell r="AE697">
            <v>10130</v>
          </cell>
          <cell r="AF697">
            <v>10200</v>
          </cell>
          <cell r="AG697">
            <v>10395</v>
          </cell>
          <cell r="BW697" t="str">
            <v>StateWater Namoi General Private diverters</v>
          </cell>
        </row>
        <row r="698">
          <cell r="H698" t="str">
            <v>Fixed</v>
          </cell>
          <cell r="I698" t="str">
            <v>Yes</v>
          </cell>
          <cell r="J698" t="str">
            <v>No</v>
          </cell>
          <cell r="K698">
            <v>20000</v>
          </cell>
          <cell r="L698">
            <v>0.5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BW698" t="str">
            <v>StateWater Namoi High  Other bulk water customers</v>
          </cell>
        </row>
        <row r="699">
          <cell r="H699" t="str">
            <v>Fixed</v>
          </cell>
          <cell r="I699" t="str">
            <v>Yes</v>
          </cell>
          <cell r="J699" t="str">
            <v>No</v>
          </cell>
          <cell r="K699">
            <v>20000</v>
          </cell>
          <cell r="L699">
            <v>1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BW699" t="str">
            <v>StateWater Namoi High  Other bulk water customers</v>
          </cell>
        </row>
        <row r="700">
          <cell r="H700" t="str">
            <v>Fixed</v>
          </cell>
          <cell r="I700" t="str">
            <v>Yes</v>
          </cell>
          <cell r="J700" t="str">
            <v>No</v>
          </cell>
          <cell r="K700">
            <v>100000</v>
          </cell>
          <cell r="L700">
            <v>0.5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BW700" t="str">
            <v>StateWater Namoi High  Other bulk water customers</v>
          </cell>
        </row>
        <row r="701">
          <cell r="H701" t="str">
            <v>Fixed</v>
          </cell>
          <cell r="I701" t="str">
            <v>Yes</v>
          </cell>
          <cell r="J701" t="str">
            <v>No</v>
          </cell>
          <cell r="K701">
            <v>100000</v>
          </cell>
          <cell r="L701">
            <v>1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BW701" t="str">
            <v>StateWater Namoi High  Other bulk water customers</v>
          </cell>
        </row>
        <row r="702">
          <cell r="H702" t="str">
            <v>Fixed</v>
          </cell>
          <cell r="I702" t="str">
            <v>Yes</v>
          </cell>
          <cell r="J702" t="str">
            <v>Yes</v>
          </cell>
          <cell r="K702">
            <v>20000</v>
          </cell>
          <cell r="L702">
            <v>0.5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BW702" t="str">
            <v>StateWater Namoi High  Other bulk water customers</v>
          </cell>
        </row>
        <row r="703">
          <cell r="H703" t="str">
            <v>Fixed</v>
          </cell>
          <cell r="I703" t="str">
            <v>Yes</v>
          </cell>
          <cell r="J703" t="str">
            <v>Yes</v>
          </cell>
          <cell r="K703">
            <v>20000</v>
          </cell>
          <cell r="L703">
            <v>1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BW703" t="str">
            <v>StateWater Namoi High  Other bulk water customers</v>
          </cell>
        </row>
        <row r="704">
          <cell r="H704" t="str">
            <v>Fixed</v>
          </cell>
          <cell r="I704" t="str">
            <v>Yes</v>
          </cell>
          <cell r="J704" t="str">
            <v>Yes</v>
          </cell>
          <cell r="K704">
            <v>100000</v>
          </cell>
          <cell r="L704">
            <v>0.5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BW704" t="str">
            <v>StateWater Namoi High  Other bulk water customers</v>
          </cell>
        </row>
        <row r="705">
          <cell r="H705" t="str">
            <v>Fixed</v>
          </cell>
          <cell r="I705" t="str">
            <v>Yes</v>
          </cell>
          <cell r="J705" t="str">
            <v>Yes</v>
          </cell>
          <cell r="K705">
            <v>100000</v>
          </cell>
          <cell r="L705">
            <v>1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BW705" t="str">
            <v>StateWater Namoi High  Other bulk water customers</v>
          </cell>
        </row>
        <row r="706">
          <cell r="H706" t="str">
            <v>Variable</v>
          </cell>
          <cell r="I706" t="str">
            <v>Yes</v>
          </cell>
          <cell r="J706" t="str">
            <v>Yes</v>
          </cell>
          <cell r="K706">
            <v>20000</v>
          </cell>
          <cell r="L706">
            <v>0.5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BW706" t="str">
            <v>StateWater Namoi High  Other bulk water customers</v>
          </cell>
        </row>
        <row r="707">
          <cell r="H707" t="str">
            <v>Variable</v>
          </cell>
          <cell r="I707" t="str">
            <v>Yes</v>
          </cell>
          <cell r="J707" t="str">
            <v>Yes</v>
          </cell>
          <cell r="K707">
            <v>20000</v>
          </cell>
          <cell r="L707">
            <v>1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BW707" t="str">
            <v>StateWater Namoi High  Other bulk water customers</v>
          </cell>
        </row>
        <row r="708">
          <cell r="H708" t="str">
            <v>Variable</v>
          </cell>
          <cell r="I708" t="str">
            <v>Yes</v>
          </cell>
          <cell r="J708" t="str">
            <v>Yes</v>
          </cell>
          <cell r="K708">
            <v>100000</v>
          </cell>
          <cell r="L708">
            <v>0.5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BW708" t="str">
            <v>StateWater Namoi High  Other bulk water customers</v>
          </cell>
        </row>
        <row r="709">
          <cell r="H709" t="str">
            <v>Variable</v>
          </cell>
          <cell r="I709" t="str">
            <v>Yes</v>
          </cell>
          <cell r="J709" t="str">
            <v>Yes</v>
          </cell>
          <cell r="K709">
            <v>100000</v>
          </cell>
          <cell r="L709">
            <v>1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BW709" t="str">
            <v>StateWater Namoi High  Other bulk water customers</v>
          </cell>
        </row>
        <row r="710">
          <cell r="H710" t="str">
            <v>Variable</v>
          </cell>
          <cell r="I710" t="str">
            <v>Yes</v>
          </cell>
          <cell r="J710" t="str">
            <v>No</v>
          </cell>
          <cell r="K710">
            <v>20000</v>
          </cell>
          <cell r="L710">
            <v>0.5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BW710" t="str">
            <v>StateWater Namoi High  Other bulk water customers</v>
          </cell>
        </row>
        <row r="711">
          <cell r="H711" t="str">
            <v>Variable</v>
          </cell>
          <cell r="I711" t="str">
            <v>Yes</v>
          </cell>
          <cell r="J711" t="str">
            <v>No</v>
          </cell>
          <cell r="K711">
            <v>20000</v>
          </cell>
          <cell r="L711">
            <v>1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BW711" t="str">
            <v>StateWater Namoi High  Other bulk water customers</v>
          </cell>
        </row>
        <row r="712">
          <cell r="H712" t="str">
            <v>Variable</v>
          </cell>
          <cell r="I712" t="str">
            <v>Yes</v>
          </cell>
          <cell r="J712" t="str">
            <v>No</v>
          </cell>
          <cell r="K712">
            <v>100000</v>
          </cell>
          <cell r="L712">
            <v>0.5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BW712" t="str">
            <v>StateWater Namoi High  Other bulk water customers</v>
          </cell>
        </row>
        <row r="713">
          <cell r="H713" t="str">
            <v>Variable</v>
          </cell>
          <cell r="I713" t="str">
            <v>Yes</v>
          </cell>
          <cell r="J713" t="str">
            <v>No</v>
          </cell>
          <cell r="K713">
            <v>100000</v>
          </cell>
          <cell r="L713">
            <v>1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BW713" t="str">
            <v>StateWater Namoi High  Other bulk water customers</v>
          </cell>
        </row>
        <row r="714">
          <cell r="H714" t="str">
            <v>Fixed</v>
          </cell>
          <cell r="I714" t="str">
            <v>Yes</v>
          </cell>
          <cell r="J714" t="str">
            <v>No</v>
          </cell>
          <cell r="K714">
            <v>50</v>
          </cell>
          <cell r="L714">
            <v>1</v>
          </cell>
          <cell r="AD714">
            <v>840.49999999999989</v>
          </cell>
          <cell r="AE714">
            <v>864.5</v>
          </cell>
          <cell r="AF714">
            <v>872.00000000000011</v>
          </cell>
          <cell r="AG714">
            <v>888.5</v>
          </cell>
          <cell r="BW714" t="str">
            <v>StateWater Namoi High  Private diverters</v>
          </cell>
        </row>
        <row r="715">
          <cell r="H715" t="str">
            <v>Fixed</v>
          </cell>
          <cell r="I715" t="str">
            <v>Yes</v>
          </cell>
          <cell r="J715" t="str">
            <v>No</v>
          </cell>
          <cell r="K715">
            <v>50</v>
          </cell>
          <cell r="L715">
            <v>0.5</v>
          </cell>
          <cell r="AD715">
            <v>840.49999999999989</v>
          </cell>
          <cell r="AE715">
            <v>864.5</v>
          </cell>
          <cell r="AF715">
            <v>872.00000000000011</v>
          </cell>
          <cell r="AG715">
            <v>888.5</v>
          </cell>
          <cell r="BW715" t="str">
            <v>StateWater Namoi High  Private diverters</v>
          </cell>
        </row>
        <row r="716">
          <cell r="H716" t="str">
            <v>Fixed</v>
          </cell>
          <cell r="I716" t="str">
            <v>Yes</v>
          </cell>
          <cell r="J716" t="str">
            <v>No</v>
          </cell>
          <cell r="K716">
            <v>250</v>
          </cell>
          <cell r="L716">
            <v>1</v>
          </cell>
          <cell r="AD716">
            <v>4202.5</v>
          </cell>
          <cell r="AE716">
            <v>4322.5</v>
          </cell>
          <cell r="AF716">
            <v>4360</v>
          </cell>
          <cell r="AG716">
            <v>4442.5</v>
          </cell>
          <cell r="BW716" t="str">
            <v>StateWater Namoi High  Private diverters</v>
          </cell>
        </row>
        <row r="717">
          <cell r="H717" t="str">
            <v>Fixed</v>
          </cell>
          <cell r="I717" t="str">
            <v>Yes</v>
          </cell>
          <cell r="J717" t="str">
            <v>No</v>
          </cell>
          <cell r="K717">
            <v>250</v>
          </cell>
          <cell r="L717">
            <v>0.5</v>
          </cell>
          <cell r="AD717">
            <v>4202.5</v>
          </cell>
          <cell r="AE717">
            <v>4322.5</v>
          </cell>
          <cell r="AF717">
            <v>4360</v>
          </cell>
          <cell r="AG717">
            <v>4442.5</v>
          </cell>
          <cell r="BW717" t="str">
            <v>StateWater Namoi High  Private diverters</v>
          </cell>
        </row>
        <row r="718">
          <cell r="H718" t="str">
            <v>Fixed</v>
          </cell>
          <cell r="I718" t="str">
            <v>Yes</v>
          </cell>
          <cell r="J718" t="str">
            <v>No</v>
          </cell>
          <cell r="K718">
            <v>1000</v>
          </cell>
          <cell r="L718">
            <v>1</v>
          </cell>
          <cell r="AD718">
            <v>16810</v>
          </cell>
          <cell r="AE718">
            <v>17290</v>
          </cell>
          <cell r="AF718">
            <v>17440</v>
          </cell>
          <cell r="AG718">
            <v>17770</v>
          </cell>
          <cell r="BW718" t="str">
            <v>StateWater Namoi High  Private diverters</v>
          </cell>
        </row>
        <row r="719">
          <cell r="H719" t="str">
            <v>Fixed</v>
          </cell>
          <cell r="I719" t="str">
            <v>Yes</v>
          </cell>
          <cell r="J719" t="str">
            <v>No</v>
          </cell>
          <cell r="K719">
            <v>1000</v>
          </cell>
          <cell r="L719">
            <v>0.5</v>
          </cell>
          <cell r="AD719">
            <v>16810</v>
          </cell>
          <cell r="AE719">
            <v>17290</v>
          </cell>
          <cell r="AF719">
            <v>17440</v>
          </cell>
          <cell r="AG719">
            <v>17770</v>
          </cell>
          <cell r="BW719" t="str">
            <v>StateWater Namoi High  Private diverters</v>
          </cell>
        </row>
        <row r="720">
          <cell r="H720" t="str">
            <v>Fixed</v>
          </cell>
          <cell r="I720" t="str">
            <v>Yes</v>
          </cell>
          <cell r="J720" t="str">
            <v>Yes</v>
          </cell>
          <cell r="K720">
            <v>50</v>
          </cell>
          <cell r="L720">
            <v>0.5</v>
          </cell>
          <cell r="AD720">
            <v>137.5</v>
          </cell>
          <cell r="AE720">
            <v>129.5</v>
          </cell>
          <cell r="AF720">
            <v>132</v>
          </cell>
          <cell r="AG720">
            <v>135</v>
          </cell>
          <cell r="BW720" t="str">
            <v>StateWater Namoi High  Private diverters</v>
          </cell>
        </row>
        <row r="721">
          <cell r="H721" t="str">
            <v>Fixed</v>
          </cell>
          <cell r="I721" t="str">
            <v>Yes</v>
          </cell>
          <cell r="J721" t="str">
            <v>Yes</v>
          </cell>
          <cell r="K721">
            <v>50</v>
          </cell>
          <cell r="L721">
            <v>1</v>
          </cell>
          <cell r="AD721">
            <v>137.5</v>
          </cell>
          <cell r="AE721">
            <v>129.5</v>
          </cell>
          <cell r="AF721">
            <v>132</v>
          </cell>
          <cell r="AG721">
            <v>135</v>
          </cell>
          <cell r="BW721" t="str">
            <v>StateWater Namoi High  Private diverters</v>
          </cell>
        </row>
        <row r="722">
          <cell r="H722" t="str">
            <v>Fixed</v>
          </cell>
          <cell r="I722" t="str">
            <v>Yes</v>
          </cell>
          <cell r="J722" t="str">
            <v>Yes</v>
          </cell>
          <cell r="K722">
            <v>250</v>
          </cell>
          <cell r="L722">
            <v>0.5</v>
          </cell>
          <cell r="AD722">
            <v>687.5</v>
          </cell>
          <cell r="AE722">
            <v>647.5</v>
          </cell>
          <cell r="AF722">
            <v>660</v>
          </cell>
          <cell r="AG722">
            <v>675</v>
          </cell>
          <cell r="BW722" t="str">
            <v>StateWater Namoi High  Private diverters</v>
          </cell>
        </row>
        <row r="723">
          <cell r="H723" t="str">
            <v>Fixed</v>
          </cell>
          <cell r="I723" t="str">
            <v>Yes</v>
          </cell>
          <cell r="J723" t="str">
            <v>Yes</v>
          </cell>
          <cell r="K723">
            <v>250</v>
          </cell>
          <cell r="L723">
            <v>1</v>
          </cell>
          <cell r="AD723">
            <v>687.5</v>
          </cell>
          <cell r="AE723">
            <v>647.5</v>
          </cell>
          <cell r="AF723">
            <v>660</v>
          </cell>
          <cell r="AG723">
            <v>675</v>
          </cell>
          <cell r="BW723" t="str">
            <v>StateWater Namoi High  Private diverters</v>
          </cell>
        </row>
        <row r="724">
          <cell r="H724" t="str">
            <v>Fixed</v>
          </cell>
          <cell r="I724" t="str">
            <v>Yes</v>
          </cell>
          <cell r="J724" t="str">
            <v>Yes</v>
          </cell>
          <cell r="K724">
            <v>1000</v>
          </cell>
          <cell r="L724">
            <v>0.5</v>
          </cell>
          <cell r="AD724">
            <v>2750</v>
          </cell>
          <cell r="AE724">
            <v>2590</v>
          </cell>
          <cell r="AF724">
            <v>2640</v>
          </cell>
          <cell r="AG724">
            <v>2700</v>
          </cell>
          <cell r="BW724" t="str">
            <v>StateWater Namoi High  Private diverters</v>
          </cell>
        </row>
        <row r="725">
          <cell r="H725" t="str">
            <v>Fixed</v>
          </cell>
          <cell r="I725" t="str">
            <v>Yes</v>
          </cell>
          <cell r="J725" t="str">
            <v>Yes</v>
          </cell>
          <cell r="K725">
            <v>1000</v>
          </cell>
          <cell r="L725">
            <v>1</v>
          </cell>
          <cell r="AD725">
            <v>2750</v>
          </cell>
          <cell r="AE725">
            <v>2590</v>
          </cell>
          <cell r="AF725">
            <v>2640</v>
          </cell>
          <cell r="AG725">
            <v>2700</v>
          </cell>
          <cell r="BW725" t="str">
            <v>StateWater Namoi High  Private diverters</v>
          </cell>
        </row>
        <row r="726">
          <cell r="H726" t="str">
            <v>Variable</v>
          </cell>
          <cell r="I726" t="str">
            <v>Yes</v>
          </cell>
          <cell r="J726" t="str">
            <v>Yes</v>
          </cell>
          <cell r="K726">
            <v>50</v>
          </cell>
          <cell r="L726">
            <v>0.5</v>
          </cell>
          <cell r="AD726">
            <v>47</v>
          </cell>
          <cell r="AE726">
            <v>43.5</v>
          </cell>
          <cell r="AF726">
            <v>44.5</v>
          </cell>
          <cell r="AG726">
            <v>45.25</v>
          </cell>
          <cell r="BW726" t="str">
            <v>StateWater Namoi High  Private diverters</v>
          </cell>
        </row>
        <row r="727">
          <cell r="H727" t="str">
            <v>Variable</v>
          </cell>
          <cell r="I727" t="str">
            <v>Yes</v>
          </cell>
          <cell r="J727" t="str">
            <v>Yes</v>
          </cell>
          <cell r="K727">
            <v>50</v>
          </cell>
          <cell r="L727">
            <v>1</v>
          </cell>
          <cell r="AD727">
            <v>94</v>
          </cell>
          <cell r="AE727">
            <v>87</v>
          </cell>
          <cell r="AF727">
            <v>89</v>
          </cell>
          <cell r="AG727">
            <v>90.5</v>
          </cell>
          <cell r="BW727" t="str">
            <v>StateWater Namoi High  Private diverters</v>
          </cell>
        </row>
        <row r="728">
          <cell r="H728" t="str">
            <v>Variable</v>
          </cell>
          <cell r="I728" t="str">
            <v>Yes</v>
          </cell>
          <cell r="J728" t="str">
            <v>Yes</v>
          </cell>
          <cell r="K728">
            <v>250</v>
          </cell>
          <cell r="L728">
            <v>0.5</v>
          </cell>
          <cell r="AD728">
            <v>235</v>
          </cell>
          <cell r="AE728">
            <v>217.5</v>
          </cell>
          <cell r="AF728">
            <v>222.5</v>
          </cell>
          <cell r="AG728">
            <v>226.25</v>
          </cell>
          <cell r="BW728" t="str">
            <v>StateWater Namoi High  Private diverters</v>
          </cell>
        </row>
        <row r="729">
          <cell r="H729" t="str">
            <v>Variable</v>
          </cell>
          <cell r="I729" t="str">
            <v>Yes</v>
          </cell>
          <cell r="J729" t="str">
            <v>Yes</v>
          </cell>
          <cell r="K729">
            <v>250</v>
          </cell>
          <cell r="L729">
            <v>1</v>
          </cell>
          <cell r="AD729">
            <v>470</v>
          </cell>
          <cell r="AE729">
            <v>435</v>
          </cell>
          <cell r="AF729">
            <v>445</v>
          </cell>
          <cell r="AG729">
            <v>452.5</v>
          </cell>
          <cell r="BW729" t="str">
            <v>StateWater Namoi High  Private diverters</v>
          </cell>
        </row>
        <row r="730">
          <cell r="H730" t="str">
            <v>Variable</v>
          </cell>
          <cell r="I730" t="str">
            <v>Yes</v>
          </cell>
          <cell r="J730" t="str">
            <v>Yes</v>
          </cell>
          <cell r="K730">
            <v>1000</v>
          </cell>
          <cell r="L730">
            <v>0.5</v>
          </cell>
          <cell r="AD730">
            <v>940</v>
          </cell>
          <cell r="AE730">
            <v>870</v>
          </cell>
          <cell r="AF730">
            <v>890</v>
          </cell>
          <cell r="AG730">
            <v>905</v>
          </cell>
          <cell r="BW730" t="str">
            <v>StateWater Namoi High  Private diverters</v>
          </cell>
        </row>
        <row r="731">
          <cell r="H731" t="str">
            <v>Variable</v>
          </cell>
          <cell r="I731" t="str">
            <v>Yes</v>
          </cell>
          <cell r="J731" t="str">
            <v>Yes</v>
          </cell>
          <cell r="K731">
            <v>1000</v>
          </cell>
          <cell r="L731">
            <v>1</v>
          </cell>
          <cell r="AD731">
            <v>1880</v>
          </cell>
          <cell r="AE731">
            <v>1740</v>
          </cell>
          <cell r="AF731">
            <v>1780</v>
          </cell>
          <cell r="AG731">
            <v>1810</v>
          </cell>
          <cell r="BW731" t="str">
            <v>StateWater Namoi High  Private diverters</v>
          </cell>
        </row>
        <row r="732">
          <cell r="H732" t="str">
            <v>Variable</v>
          </cell>
          <cell r="I732" t="str">
            <v>Yes</v>
          </cell>
          <cell r="J732" t="str">
            <v>No</v>
          </cell>
          <cell r="K732">
            <v>50</v>
          </cell>
          <cell r="L732">
            <v>1</v>
          </cell>
          <cell r="AD732">
            <v>990</v>
          </cell>
          <cell r="AE732">
            <v>1013.0000000000001</v>
          </cell>
          <cell r="AF732">
            <v>1019.9999999999999</v>
          </cell>
          <cell r="AG732">
            <v>1039.5</v>
          </cell>
          <cell r="BW732" t="str">
            <v>StateWater Namoi High  Private diverters</v>
          </cell>
        </row>
        <row r="733">
          <cell r="H733" t="str">
            <v>Variable</v>
          </cell>
          <cell r="I733" t="str">
            <v>Yes</v>
          </cell>
          <cell r="J733" t="str">
            <v>No</v>
          </cell>
          <cell r="K733">
            <v>50</v>
          </cell>
          <cell r="L733">
            <v>0.5</v>
          </cell>
          <cell r="AD733">
            <v>495</v>
          </cell>
          <cell r="AE733">
            <v>506.50000000000006</v>
          </cell>
          <cell r="AF733">
            <v>509.99999999999994</v>
          </cell>
          <cell r="AG733">
            <v>519.75</v>
          </cell>
          <cell r="BW733" t="str">
            <v>StateWater Namoi High  Private diverters</v>
          </cell>
        </row>
        <row r="734">
          <cell r="H734" t="str">
            <v>Variable</v>
          </cell>
          <cell r="I734" t="str">
            <v>Yes</v>
          </cell>
          <cell r="J734" t="str">
            <v>No</v>
          </cell>
          <cell r="K734">
            <v>250</v>
          </cell>
          <cell r="L734">
            <v>1</v>
          </cell>
          <cell r="AD734">
            <v>4950</v>
          </cell>
          <cell r="AE734">
            <v>5065</v>
          </cell>
          <cell r="AF734">
            <v>5100</v>
          </cell>
          <cell r="AG734">
            <v>5197.5</v>
          </cell>
          <cell r="BW734" t="str">
            <v>StateWater Namoi High  Private diverters</v>
          </cell>
        </row>
        <row r="735">
          <cell r="H735" t="str">
            <v>Variable</v>
          </cell>
          <cell r="I735" t="str">
            <v>Yes</v>
          </cell>
          <cell r="J735" t="str">
            <v>No</v>
          </cell>
          <cell r="K735">
            <v>250</v>
          </cell>
          <cell r="L735">
            <v>0.5</v>
          </cell>
          <cell r="AD735">
            <v>2475</v>
          </cell>
          <cell r="AE735">
            <v>2532.5</v>
          </cell>
          <cell r="AF735">
            <v>2550</v>
          </cell>
          <cell r="AG735">
            <v>2598.75</v>
          </cell>
          <cell r="BW735" t="str">
            <v>StateWater Namoi High  Private diverters</v>
          </cell>
        </row>
        <row r="736">
          <cell r="H736" t="str">
            <v>Variable</v>
          </cell>
          <cell r="I736" t="str">
            <v>Yes</v>
          </cell>
          <cell r="J736" t="str">
            <v>No</v>
          </cell>
          <cell r="K736">
            <v>1000</v>
          </cell>
          <cell r="L736">
            <v>1</v>
          </cell>
          <cell r="AD736">
            <v>19800</v>
          </cell>
          <cell r="AE736">
            <v>20260</v>
          </cell>
          <cell r="AF736">
            <v>20400</v>
          </cell>
          <cell r="AG736">
            <v>20790</v>
          </cell>
          <cell r="BW736" t="str">
            <v>StateWater Namoi High  Private diverters</v>
          </cell>
        </row>
        <row r="737">
          <cell r="H737" t="str">
            <v>Variable</v>
          </cell>
          <cell r="I737" t="str">
            <v>Yes</v>
          </cell>
          <cell r="J737" t="str">
            <v>No</v>
          </cell>
          <cell r="K737">
            <v>1000</v>
          </cell>
          <cell r="L737">
            <v>0.5</v>
          </cell>
          <cell r="AD737">
            <v>9900</v>
          </cell>
          <cell r="AE737">
            <v>10130</v>
          </cell>
          <cell r="AF737">
            <v>10200</v>
          </cell>
          <cell r="AG737">
            <v>10395</v>
          </cell>
          <cell r="BW737" t="str">
            <v>StateWater Namoi High  Private diverters</v>
          </cell>
        </row>
        <row r="738">
          <cell r="H738" t="str">
            <v>Fixed</v>
          </cell>
          <cell r="I738" t="str">
            <v>No</v>
          </cell>
          <cell r="J738" t="str">
            <v>No</v>
          </cell>
          <cell r="K738">
            <v>20000</v>
          </cell>
          <cell r="L738">
            <v>0.5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BW738" t="str">
            <v>StateWater Peel General Other bulk water customers</v>
          </cell>
        </row>
        <row r="739">
          <cell r="H739" t="str">
            <v>Fixed</v>
          </cell>
          <cell r="I739" t="str">
            <v>No</v>
          </cell>
          <cell r="J739" t="str">
            <v>No</v>
          </cell>
          <cell r="K739">
            <v>20000</v>
          </cell>
          <cell r="L739">
            <v>1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BW739" t="str">
            <v>StateWater Peel General Other bulk water customers</v>
          </cell>
        </row>
        <row r="740">
          <cell r="H740" t="str">
            <v>Fixed</v>
          </cell>
          <cell r="I740" t="str">
            <v>No</v>
          </cell>
          <cell r="J740" t="str">
            <v>No</v>
          </cell>
          <cell r="K740">
            <v>100000</v>
          </cell>
          <cell r="L740">
            <v>0.5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BW740" t="str">
            <v>StateWater Peel General Other bulk water customers</v>
          </cell>
        </row>
        <row r="741">
          <cell r="H741" t="str">
            <v>Fixed</v>
          </cell>
          <cell r="I741" t="str">
            <v>No</v>
          </cell>
          <cell r="J741" t="str">
            <v>No</v>
          </cell>
          <cell r="K741">
            <v>100000</v>
          </cell>
          <cell r="L741">
            <v>1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BW741" t="str">
            <v>StateWater Peel General Other bulk water customers</v>
          </cell>
        </row>
        <row r="742">
          <cell r="H742" t="str">
            <v>Fixed</v>
          </cell>
          <cell r="I742" t="str">
            <v>No</v>
          </cell>
          <cell r="J742" t="str">
            <v>Yes</v>
          </cell>
          <cell r="K742">
            <v>20000</v>
          </cell>
          <cell r="L742">
            <v>0.5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BW742" t="str">
            <v>StateWater Peel General Other bulk water customers</v>
          </cell>
        </row>
        <row r="743">
          <cell r="H743" t="str">
            <v>Fixed</v>
          </cell>
          <cell r="I743" t="str">
            <v>No</v>
          </cell>
          <cell r="J743" t="str">
            <v>Yes</v>
          </cell>
          <cell r="K743">
            <v>20000</v>
          </cell>
          <cell r="L743">
            <v>1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BW743" t="str">
            <v>StateWater Peel General Other bulk water customers</v>
          </cell>
        </row>
        <row r="744">
          <cell r="H744" t="str">
            <v>Fixed</v>
          </cell>
          <cell r="I744" t="str">
            <v>No</v>
          </cell>
          <cell r="J744" t="str">
            <v>Yes</v>
          </cell>
          <cell r="K744">
            <v>100000</v>
          </cell>
          <cell r="L744">
            <v>0.5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BW744" t="str">
            <v>StateWater Peel General Other bulk water customers</v>
          </cell>
        </row>
        <row r="745">
          <cell r="H745" t="str">
            <v>Fixed</v>
          </cell>
          <cell r="I745" t="str">
            <v>No</v>
          </cell>
          <cell r="J745" t="str">
            <v>Yes</v>
          </cell>
          <cell r="K745">
            <v>100000</v>
          </cell>
          <cell r="L745">
            <v>1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BW745" t="str">
            <v>StateWater Peel General Other bulk water customers</v>
          </cell>
        </row>
        <row r="746">
          <cell r="H746" t="str">
            <v>Variable</v>
          </cell>
          <cell r="I746" t="str">
            <v>Yes</v>
          </cell>
          <cell r="J746" t="str">
            <v>Yes</v>
          </cell>
          <cell r="K746">
            <v>20000</v>
          </cell>
          <cell r="L746">
            <v>0.5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BW746" t="str">
            <v>StateWater Peel General Other bulk water customers</v>
          </cell>
        </row>
        <row r="747">
          <cell r="H747" t="str">
            <v>Variable</v>
          </cell>
          <cell r="I747" t="str">
            <v>Yes</v>
          </cell>
          <cell r="J747" t="str">
            <v>Yes</v>
          </cell>
          <cell r="K747">
            <v>20000</v>
          </cell>
          <cell r="L747">
            <v>1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BW747" t="str">
            <v>StateWater Peel General Other bulk water customers</v>
          </cell>
        </row>
        <row r="748">
          <cell r="H748" t="str">
            <v>Variable</v>
          </cell>
          <cell r="I748" t="str">
            <v>Yes</v>
          </cell>
          <cell r="J748" t="str">
            <v>Yes</v>
          </cell>
          <cell r="K748">
            <v>100000</v>
          </cell>
          <cell r="L748">
            <v>0.5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BW748" t="str">
            <v>StateWater Peel General Other bulk water customers</v>
          </cell>
        </row>
        <row r="749">
          <cell r="H749" t="str">
            <v>Variable</v>
          </cell>
          <cell r="I749" t="str">
            <v>Yes</v>
          </cell>
          <cell r="J749" t="str">
            <v>Yes</v>
          </cell>
          <cell r="K749">
            <v>100000</v>
          </cell>
          <cell r="L749">
            <v>1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BW749" t="str">
            <v>StateWater Peel General Other bulk water customers</v>
          </cell>
        </row>
        <row r="750">
          <cell r="H750" t="str">
            <v>Variable</v>
          </cell>
          <cell r="I750" t="str">
            <v>Yes</v>
          </cell>
          <cell r="J750" t="str">
            <v>No</v>
          </cell>
          <cell r="K750">
            <v>20000</v>
          </cell>
          <cell r="L750">
            <v>0.5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BW750" t="str">
            <v>StateWater Peel General Other bulk water customers</v>
          </cell>
        </row>
        <row r="751">
          <cell r="H751" t="str">
            <v>Variable</v>
          </cell>
          <cell r="I751" t="str">
            <v>Yes</v>
          </cell>
          <cell r="J751" t="str">
            <v>No</v>
          </cell>
          <cell r="K751">
            <v>20000</v>
          </cell>
          <cell r="L751">
            <v>1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BW751" t="str">
            <v>StateWater Peel General Other bulk water customers</v>
          </cell>
        </row>
        <row r="752">
          <cell r="H752" t="str">
            <v>Variable</v>
          </cell>
          <cell r="I752" t="str">
            <v>Yes</v>
          </cell>
          <cell r="J752" t="str">
            <v>No</v>
          </cell>
          <cell r="K752">
            <v>100000</v>
          </cell>
          <cell r="L752">
            <v>0.5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BW752" t="str">
            <v>StateWater Peel General Other bulk water customers</v>
          </cell>
        </row>
        <row r="753">
          <cell r="H753" t="str">
            <v>Variable</v>
          </cell>
          <cell r="I753" t="str">
            <v>Yes</v>
          </cell>
          <cell r="J753" t="str">
            <v>No</v>
          </cell>
          <cell r="K753">
            <v>100000</v>
          </cell>
          <cell r="L753">
            <v>1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BW753" t="str">
            <v>StateWater Peel General Other bulk water customers</v>
          </cell>
        </row>
        <row r="754">
          <cell r="H754" t="str">
            <v>Fixed</v>
          </cell>
          <cell r="I754" t="str">
            <v>No</v>
          </cell>
          <cell r="J754" t="str">
            <v>No</v>
          </cell>
          <cell r="K754">
            <v>50</v>
          </cell>
          <cell r="L754">
            <v>1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BW754" t="str">
            <v>StateWater Peel General Private diverters</v>
          </cell>
        </row>
        <row r="755">
          <cell r="H755" t="str">
            <v>Fixed</v>
          </cell>
          <cell r="I755" t="str">
            <v>No</v>
          </cell>
          <cell r="J755" t="str">
            <v>No</v>
          </cell>
          <cell r="K755">
            <v>50</v>
          </cell>
          <cell r="L755">
            <v>0.5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BW755" t="str">
            <v>StateWater Peel General Private diverters</v>
          </cell>
        </row>
        <row r="756">
          <cell r="H756" t="str">
            <v>Fixed</v>
          </cell>
          <cell r="I756" t="str">
            <v>No</v>
          </cell>
          <cell r="J756" t="str">
            <v>No</v>
          </cell>
          <cell r="K756">
            <v>250</v>
          </cell>
          <cell r="L756">
            <v>1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BW756" t="str">
            <v>StateWater Peel General Private diverters</v>
          </cell>
        </row>
        <row r="757">
          <cell r="H757" t="str">
            <v>Fixed</v>
          </cell>
          <cell r="I757" t="str">
            <v>No</v>
          </cell>
          <cell r="J757" t="str">
            <v>No</v>
          </cell>
          <cell r="K757">
            <v>250</v>
          </cell>
          <cell r="L757">
            <v>0.5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BW757" t="str">
            <v>StateWater Peel General Private diverters</v>
          </cell>
        </row>
        <row r="758">
          <cell r="H758" t="str">
            <v>Fixed</v>
          </cell>
          <cell r="I758" t="str">
            <v>No</v>
          </cell>
          <cell r="J758" t="str">
            <v>No</v>
          </cell>
          <cell r="K758">
            <v>1000</v>
          </cell>
          <cell r="L758">
            <v>1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BW758" t="str">
            <v>StateWater Peel General Private diverters</v>
          </cell>
        </row>
        <row r="759">
          <cell r="H759" t="str">
            <v>Fixed</v>
          </cell>
          <cell r="I759" t="str">
            <v>No</v>
          </cell>
          <cell r="J759" t="str">
            <v>No</v>
          </cell>
          <cell r="K759">
            <v>1000</v>
          </cell>
          <cell r="L759">
            <v>0.5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BW759" t="str">
            <v>StateWater Peel General Private diverters</v>
          </cell>
        </row>
        <row r="760">
          <cell r="H760" t="str">
            <v>Fixed</v>
          </cell>
          <cell r="I760" t="str">
            <v>No</v>
          </cell>
          <cell r="J760" t="str">
            <v>Yes</v>
          </cell>
          <cell r="K760">
            <v>50</v>
          </cell>
          <cell r="L760">
            <v>0.5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BW760" t="str">
            <v>StateWater Peel General Private diverters</v>
          </cell>
        </row>
        <row r="761">
          <cell r="H761" t="str">
            <v>Fixed</v>
          </cell>
          <cell r="I761" t="str">
            <v>No</v>
          </cell>
          <cell r="J761" t="str">
            <v>Yes</v>
          </cell>
          <cell r="K761">
            <v>50</v>
          </cell>
          <cell r="L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BW761" t="str">
            <v>StateWater Peel General Private diverters</v>
          </cell>
        </row>
        <row r="762">
          <cell r="H762" t="str">
            <v>Fixed</v>
          </cell>
          <cell r="I762" t="str">
            <v>No</v>
          </cell>
          <cell r="J762" t="str">
            <v>Yes</v>
          </cell>
          <cell r="K762">
            <v>250</v>
          </cell>
          <cell r="L762">
            <v>0.5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BW762" t="str">
            <v>StateWater Peel General Private diverters</v>
          </cell>
        </row>
        <row r="763">
          <cell r="H763" t="str">
            <v>Fixed</v>
          </cell>
          <cell r="I763" t="str">
            <v>No</v>
          </cell>
          <cell r="J763" t="str">
            <v>Yes</v>
          </cell>
          <cell r="K763">
            <v>250</v>
          </cell>
          <cell r="L763">
            <v>1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BW763" t="str">
            <v>StateWater Peel General Private diverters</v>
          </cell>
        </row>
        <row r="764">
          <cell r="H764" t="str">
            <v>Fixed</v>
          </cell>
          <cell r="I764" t="str">
            <v>No</v>
          </cell>
          <cell r="J764" t="str">
            <v>Yes</v>
          </cell>
          <cell r="K764">
            <v>1000</v>
          </cell>
          <cell r="L764">
            <v>0.5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BW764" t="str">
            <v>StateWater Peel General Private diverters</v>
          </cell>
        </row>
        <row r="765">
          <cell r="H765" t="str">
            <v>Fixed</v>
          </cell>
          <cell r="I765" t="str">
            <v>No</v>
          </cell>
          <cell r="J765" t="str">
            <v>Yes</v>
          </cell>
          <cell r="K765">
            <v>1000</v>
          </cell>
          <cell r="L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BW765" t="str">
            <v>StateWater Peel General Private diverters</v>
          </cell>
        </row>
        <row r="766">
          <cell r="H766" t="str">
            <v>Variable</v>
          </cell>
          <cell r="I766" t="str">
            <v>Yes</v>
          </cell>
          <cell r="J766" t="str">
            <v>Yes</v>
          </cell>
          <cell r="K766">
            <v>50</v>
          </cell>
          <cell r="L766">
            <v>0.5</v>
          </cell>
          <cell r="AD766">
            <v>92.75</v>
          </cell>
          <cell r="AE766">
            <v>101.49999999999999</v>
          </cell>
          <cell r="AF766">
            <v>107.5</v>
          </cell>
          <cell r="AG766">
            <v>113.75</v>
          </cell>
          <cell r="BW766" t="str">
            <v>StateWater Peel General Private diverters</v>
          </cell>
        </row>
        <row r="767">
          <cell r="H767" t="str">
            <v>Variable</v>
          </cell>
          <cell r="I767" t="str">
            <v>Yes</v>
          </cell>
          <cell r="J767" t="str">
            <v>Yes</v>
          </cell>
          <cell r="K767">
            <v>50</v>
          </cell>
          <cell r="L767">
            <v>1</v>
          </cell>
          <cell r="AD767">
            <v>185.5</v>
          </cell>
          <cell r="AE767">
            <v>202.99999999999997</v>
          </cell>
          <cell r="AF767">
            <v>215</v>
          </cell>
          <cell r="AG767">
            <v>227.5</v>
          </cell>
          <cell r="BW767" t="str">
            <v>StateWater Peel General Private diverters</v>
          </cell>
        </row>
        <row r="768">
          <cell r="H768" t="str">
            <v>Variable</v>
          </cell>
          <cell r="I768" t="str">
            <v>Yes</v>
          </cell>
          <cell r="J768" t="str">
            <v>Yes</v>
          </cell>
          <cell r="K768">
            <v>250</v>
          </cell>
          <cell r="L768">
            <v>0.5</v>
          </cell>
          <cell r="AD768">
            <v>463.75</v>
          </cell>
          <cell r="AE768">
            <v>507.49999999999994</v>
          </cell>
          <cell r="AF768">
            <v>537.5</v>
          </cell>
          <cell r="AG768">
            <v>568.75</v>
          </cell>
          <cell r="BW768" t="str">
            <v>StateWater Peel General Private diverters</v>
          </cell>
        </row>
        <row r="769">
          <cell r="H769" t="str">
            <v>Variable</v>
          </cell>
          <cell r="I769" t="str">
            <v>Yes</v>
          </cell>
          <cell r="J769" t="str">
            <v>Yes</v>
          </cell>
          <cell r="K769">
            <v>250</v>
          </cell>
          <cell r="L769">
            <v>1</v>
          </cell>
          <cell r="AD769">
            <v>927.5</v>
          </cell>
          <cell r="AE769">
            <v>1014.9999999999999</v>
          </cell>
          <cell r="AF769">
            <v>1075</v>
          </cell>
          <cell r="AG769">
            <v>1137.5</v>
          </cell>
          <cell r="BW769" t="str">
            <v>StateWater Peel General Private diverters</v>
          </cell>
        </row>
        <row r="770">
          <cell r="H770" t="str">
            <v>Variable</v>
          </cell>
          <cell r="I770" t="str">
            <v>Yes</v>
          </cell>
          <cell r="J770" t="str">
            <v>Yes</v>
          </cell>
          <cell r="K770">
            <v>1000</v>
          </cell>
          <cell r="L770">
            <v>0.5</v>
          </cell>
          <cell r="AD770">
            <v>1855</v>
          </cell>
          <cell r="AE770">
            <v>2029.9999999999998</v>
          </cell>
          <cell r="AF770">
            <v>2150</v>
          </cell>
          <cell r="AG770">
            <v>2275</v>
          </cell>
          <cell r="BW770" t="str">
            <v>StateWater Peel General Private diverters</v>
          </cell>
        </row>
        <row r="771">
          <cell r="H771" t="str">
            <v>Variable</v>
          </cell>
          <cell r="I771" t="str">
            <v>Yes</v>
          </cell>
          <cell r="J771" t="str">
            <v>Yes</v>
          </cell>
          <cell r="K771">
            <v>1000</v>
          </cell>
          <cell r="L771">
            <v>1</v>
          </cell>
          <cell r="AD771">
            <v>3710</v>
          </cell>
          <cell r="AE771">
            <v>4059.9999999999995</v>
          </cell>
          <cell r="AF771">
            <v>4300</v>
          </cell>
          <cell r="AG771">
            <v>4550</v>
          </cell>
          <cell r="BW771" t="str">
            <v>StateWater Peel General Private diverters</v>
          </cell>
        </row>
        <row r="772">
          <cell r="H772" t="str">
            <v>Variable</v>
          </cell>
          <cell r="I772" t="str">
            <v>Yes</v>
          </cell>
          <cell r="J772" t="str">
            <v>No</v>
          </cell>
          <cell r="K772">
            <v>50</v>
          </cell>
          <cell r="L772">
            <v>1</v>
          </cell>
          <cell r="AD772">
            <v>2613.5</v>
          </cell>
          <cell r="AE772">
            <v>2913</v>
          </cell>
          <cell r="AF772">
            <v>2812.5</v>
          </cell>
          <cell r="AG772">
            <v>955.5</v>
          </cell>
          <cell r="BW772" t="str">
            <v>StateWater Peel General Private diverters</v>
          </cell>
        </row>
        <row r="773">
          <cell r="H773" t="str">
            <v>Variable</v>
          </cell>
          <cell r="I773" t="str">
            <v>Yes</v>
          </cell>
          <cell r="J773" t="str">
            <v>No</v>
          </cell>
          <cell r="K773">
            <v>50</v>
          </cell>
          <cell r="L773">
            <v>0.5</v>
          </cell>
          <cell r="AD773">
            <v>1306.75</v>
          </cell>
          <cell r="AE773">
            <v>1456.5</v>
          </cell>
          <cell r="AF773">
            <v>1406.25</v>
          </cell>
          <cell r="AG773">
            <v>477.75</v>
          </cell>
          <cell r="BW773" t="str">
            <v>StateWater Peel General Private diverters</v>
          </cell>
        </row>
        <row r="774">
          <cell r="H774" t="str">
            <v>Variable</v>
          </cell>
          <cell r="I774" t="str">
            <v>Yes</v>
          </cell>
          <cell r="J774" t="str">
            <v>No</v>
          </cell>
          <cell r="K774">
            <v>250</v>
          </cell>
          <cell r="L774">
            <v>1</v>
          </cell>
          <cell r="AD774">
            <v>13067.5</v>
          </cell>
          <cell r="AE774">
            <v>14565</v>
          </cell>
          <cell r="AF774">
            <v>14062.5</v>
          </cell>
          <cell r="AG774">
            <v>4777.5</v>
          </cell>
          <cell r="BW774" t="str">
            <v>StateWater Peel General Private diverters</v>
          </cell>
        </row>
        <row r="775">
          <cell r="H775" t="str">
            <v>Variable</v>
          </cell>
          <cell r="I775" t="str">
            <v>Yes</v>
          </cell>
          <cell r="J775" t="str">
            <v>No</v>
          </cell>
          <cell r="K775">
            <v>250</v>
          </cell>
          <cell r="L775">
            <v>0.5</v>
          </cell>
          <cell r="AD775">
            <v>6533.75</v>
          </cell>
          <cell r="AE775">
            <v>7282.5</v>
          </cell>
          <cell r="AF775">
            <v>7031.25</v>
          </cell>
          <cell r="AG775">
            <v>2388.75</v>
          </cell>
          <cell r="BW775" t="str">
            <v>StateWater Peel General Private diverters</v>
          </cell>
        </row>
        <row r="776">
          <cell r="H776" t="str">
            <v>Variable</v>
          </cell>
          <cell r="I776" t="str">
            <v>Yes</v>
          </cell>
          <cell r="J776" t="str">
            <v>No</v>
          </cell>
          <cell r="K776">
            <v>1000</v>
          </cell>
          <cell r="L776">
            <v>1</v>
          </cell>
          <cell r="AD776">
            <v>52270</v>
          </cell>
          <cell r="AE776">
            <v>58260</v>
          </cell>
          <cell r="AF776">
            <v>56250</v>
          </cell>
          <cell r="AG776">
            <v>19110</v>
          </cell>
          <cell r="BW776" t="str">
            <v>StateWater Peel General Private diverters</v>
          </cell>
        </row>
        <row r="777">
          <cell r="H777" t="str">
            <v>Variable</v>
          </cell>
          <cell r="I777" t="str">
            <v>Yes</v>
          </cell>
          <cell r="J777" t="str">
            <v>No</v>
          </cell>
          <cell r="K777">
            <v>1000</v>
          </cell>
          <cell r="L777">
            <v>0.5</v>
          </cell>
          <cell r="AD777">
            <v>26135</v>
          </cell>
          <cell r="AE777">
            <v>29130</v>
          </cell>
          <cell r="AF777">
            <v>28125</v>
          </cell>
          <cell r="AG777">
            <v>9555</v>
          </cell>
          <cell r="BW777" t="str">
            <v>StateWater Peel General Private diverters</v>
          </cell>
        </row>
        <row r="778">
          <cell r="H778" t="str">
            <v>Fixed</v>
          </cell>
          <cell r="I778" t="str">
            <v>Yes</v>
          </cell>
          <cell r="J778" t="str">
            <v>No</v>
          </cell>
          <cell r="K778">
            <v>20000</v>
          </cell>
          <cell r="L778">
            <v>0.5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BW778" t="str">
            <v>StateWater Peel High  Other bulk water customers</v>
          </cell>
        </row>
        <row r="779">
          <cell r="H779" t="str">
            <v>Fixed</v>
          </cell>
          <cell r="I779" t="str">
            <v>Yes</v>
          </cell>
          <cell r="J779" t="str">
            <v>No</v>
          </cell>
          <cell r="K779">
            <v>20000</v>
          </cell>
          <cell r="L779">
            <v>1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BW779" t="str">
            <v>StateWater Peel High  Other bulk water customers</v>
          </cell>
        </row>
        <row r="780">
          <cell r="H780" t="str">
            <v>Fixed</v>
          </cell>
          <cell r="I780" t="str">
            <v>Yes</v>
          </cell>
          <cell r="J780" t="str">
            <v>No</v>
          </cell>
          <cell r="K780">
            <v>100000</v>
          </cell>
          <cell r="L780">
            <v>0.5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BW780" t="str">
            <v>StateWater Peel High  Other bulk water customers</v>
          </cell>
        </row>
        <row r="781">
          <cell r="H781" t="str">
            <v>Fixed</v>
          </cell>
          <cell r="I781" t="str">
            <v>Yes</v>
          </cell>
          <cell r="J781" t="str">
            <v>No</v>
          </cell>
          <cell r="K781">
            <v>100000</v>
          </cell>
          <cell r="L781">
            <v>1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BW781" t="str">
            <v>StateWater Peel High  Other bulk water customers</v>
          </cell>
        </row>
        <row r="782">
          <cell r="H782" t="str">
            <v>Fixed</v>
          </cell>
          <cell r="I782" t="str">
            <v>Yes</v>
          </cell>
          <cell r="J782" t="str">
            <v>Yes</v>
          </cell>
          <cell r="K782">
            <v>20000</v>
          </cell>
          <cell r="L782">
            <v>0.5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BW782" t="str">
            <v>StateWater Peel High  Other bulk water customers</v>
          </cell>
        </row>
        <row r="783">
          <cell r="H783" t="str">
            <v>Fixed</v>
          </cell>
          <cell r="I783" t="str">
            <v>Yes</v>
          </cell>
          <cell r="J783" t="str">
            <v>Yes</v>
          </cell>
          <cell r="K783">
            <v>20000</v>
          </cell>
          <cell r="L783">
            <v>1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BW783" t="str">
            <v>StateWater Peel High  Other bulk water customers</v>
          </cell>
        </row>
        <row r="784">
          <cell r="H784" t="str">
            <v>Fixed</v>
          </cell>
          <cell r="I784" t="str">
            <v>Yes</v>
          </cell>
          <cell r="J784" t="str">
            <v>Yes</v>
          </cell>
          <cell r="K784">
            <v>100000</v>
          </cell>
          <cell r="L784">
            <v>0.5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BW784" t="str">
            <v>StateWater Peel High  Other bulk water customers</v>
          </cell>
        </row>
        <row r="785">
          <cell r="H785" t="str">
            <v>Fixed</v>
          </cell>
          <cell r="I785" t="str">
            <v>Yes</v>
          </cell>
          <cell r="J785" t="str">
            <v>Yes</v>
          </cell>
          <cell r="K785">
            <v>100000</v>
          </cell>
          <cell r="L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BW785" t="str">
            <v>StateWater Peel High  Other bulk water customers</v>
          </cell>
        </row>
        <row r="786">
          <cell r="H786" t="str">
            <v>Variable</v>
          </cell>
          <cell r="I786" t="str">
            <v>Yes</v>
          </cell>
          <cell r="J786" t="str">
            <v>Yes</v>
          </cell>
          <cell r="K786">
            <v>20000</v>
          </cell>
          <cell r="L786">
            <v>0.5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BW786" t="str">
            <v>StateWater Peel High  Other bulk water customers</v>
          </cell>
        </row>
        <row r="787">
          <cell r="H787" t="str">
            <v>Variable</v>
          </cell>
          <cell r="I787" t="str">
            <v>Yes</v>
          </cell>
          <cell r="J787" t="str">
            <v>Yes</v>
          </cell>
          <cell r="K787">
            <v>20000</v>
          </cell>
          <cell r="L787">
            <v>1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BW787" t="str">
            <v>StateWater Peel High  Other bulk water customers</v>
          </cell>
        </row>
        <row r="788">
          <cell r="H788" t="str">
            <v>Variable</v>
          </cell>
          <cell r="I788" t="str">
            <v>Yes</v>
          </cell>
          <cell r="J788" t="str">
            <v>Yes</v>
          </cell>
          <cell r="K788">
            <v>100000</v>
          </cell>
          <cell r="L788">
            <v>0.5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BW788" t="str">
            <v>StateWater Peel High  Other bulk water customers</v>
          </cell>
        </row>
        <row r="789">
          <cell r="H789" t="str">
            <v>Variable</v>
          </cell>
          <cell r="I789" t="str">
            <v>Yes</v>
          </cell>
          <cell r="J789" t="str">
            <v>Yes</v>
          </cell>
          <cell r="K789">
            <v>100000</v>
          </cell>
          <cell r="L789">
            <v>1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BW789" t="str">
            <v>StateWater Peel High  Other bulk water customers</v>
          </cell>
        </row>
        <row r="790">
          <cell r="H790" t="str">
            <v>Variable</v>
          </cell>
          <cell r="I790" t="str">
            <v>Yes</v>
          </cell>
          <cell r="J790" t="str">
            <v>No</v>
          </cell>
          <cell r="K790">
            <v>20000</v>
          </cell>
          <cell r="L790">
            <v>0.5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BW790" t="str">
            <v>StateWater Peel High  Other bulk water customers</v>
          </cell>
        </row>
        <row r="791">
          <cell r="H791" t="str">
            <v>Variable</v>
          </cell>
          <cell r="I791" t="str">
            <v>Yes</v>
          </cell>
          <cell r="J791" t="str">
            <v>No</v>
          </cell>
          <cell r="K791">
            <v>20000</v>
          </cell>
          <cell r="L791">
            <v>1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BW791" t="str">
            <v>StateWater Peel High  Other bulk water customers</v>
          </cell>
        </row>
        <row r="792">
          <cell r="H792" t="str">
            <v>Variable</v>
          </cell>
          <cell r="I792" t="str">
            <v>Yes</v>
          </cell>
          <cell r="J792" t="str">
            <v>No</v>
          </cell>
          <cell r="K792">
            <v>100000</v>
          </cell>
          <cell r="L792">
            <v>0.5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BW792" t="str">
            <v>StateWater Peel High  Other bulk water customers</v>
          </cell>
        </row>
        <row r="793">
          <cell r="H793" t="str">
            <v>Variable</v>
          </cell>
          <cell r="I793" t="str">
            <v>Yes</v>
          </cell>
          <cell r="J793" t="str">
            <v>No</v>
          </cell>
          <cell r="K793">
            <v>100000</v>
          </cell>
          <cell r="L793">
            <v>1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BW793" t="str">
            <v>StateWater Peel High  Other bulk water customers</v>
          </cell>
        </row>
        <row r="794">
          <cell r="H794" t="str">
            <v>Fixed</v>
          </cell>
          <cell r="I794" t="str">
            <v>Yes</v>
          </cell>
          <cell r="J794" t="str">
            <v>No</v>
          </cell>
          <cell r="K794">
            <v>50</v>
          </cell>
          <cell r="L794">
            <v>1</v>
          </cell>
          <cell r="AD794">
            <v>1582.5</v>
          </cell>
          <cell r="AE794">
            <v>1763.5000000000002</v>
          </cell>
          <cell r="AF794">
            <v>1061</v>
          </cell>
          <cell r="AG794">
            <v>2162.5</v>
          </cell>
          <cell r="BW794" t="str">
            <v>StateWater Peel High  Private diverters</v>
          </cell>
        </row>
        <row r="795">
          <cell r="H795" t="str">
            <v>Fixed</v>
          </cell>
          <cell r="I795" t="str">
            <v>Yes</v>
          </cell>
          <cell r="J795" t="str">
            <v>No</v>
          </cell>
          <cell r="K795">
            <v>50</v>
          </cell>
          <cell r="L795">
            <v>0.5</v>
          </cell>
          <cell r="AD795">
            <v>1582.5</v>
          </cell>
          <cell r="AE795">
            <v>1763.5000000000002</v>
          </cell>
          <cell r="AF795">
            <v>1061</v>
          </cell>
          <cell r="AG795">
            <v>2162.5</v>
          </cell>
          <cell r="BW795" t="str">
            <v>StateWater Peel High  Private diverters</v>
          </cell>
        </row>
        <row r="796">
          <cell r="H796" t="str">
            <v>Fixed</v>
          </cell>
          <cell r="I796" t="str">
            <v>Yes</v>
          </cell>
          <cell r="J796" t="str">
            <v>No</v>
          </cell>
          <cell r="K796">
            <v>250</v>
          </cell>
          <cell r="L796">
            <v>1</v>
          </cell>
          <cell r="AD796">
            <v>7912.5</v>
          </cell>
          <cell r="AE796">
            <v>8817.5</v>
          </cell>
          <cell r="AF796">
            <v>5305</v>
          </cell>
          <cell r="AG796">
            <v>10812.5</v>
          </cell>
          <cell r="BW796" t="str">
            <v>StateWater Peel High  Private diverters</v>
          </cell>
        </row>
        <row r="797">
          <cell r="H797" t="str">
            <v>Fixed</v>
          </cell>
          <cell r="I797" t="str">
            <v>Yes</v>
          </cell>
          <cell r="J797" t="str">
            <v>No</v>
          </cell>
          <cell r="K797">
            <v>250</v>
          </cell>
          <cell r="L797">
            <v>0.5</v>
          </cell>
          <cell r="AD797">
            <v>7912.5</v>
          </cell>
          <cell r="AE797">
            <v>8817.5</v>
          </cell>
          <cell r="AF797">
            <v>5305</v>
          </cell>
          <cell r="AG797">
            <v>10812.5</v>
          </cell>
          <cell r="BW797" t="str">
            <v>StateWater Peel High  Private diverters</v>
          </cell>
        </row>
        <row r="798">
          <cell r="H798" t="str">
            <v>Fixed</v>
          </cell>
          <cell r="I798" t="str">
            <v>Yes</v>
          </cell>
          <cell r="J798" t="str">
            <v>No</v>
          </cell>
          <cell r="K798">
            <v>1000</v>
          </cell>
          <cell r="L798">
            <v>1</v>
          </cell>
          <cell r="AD798">
            <v>31650</v>
          </cell>
          <cell r="AE798">
            <v>35270</v>
          </cell>
          <cell r="AF798">
            <v>21220</v>
          </cell>
          <cell r="AG798">
            <v>43250</v>
          </cell>
          <cell r="BW798" t="str">
            <v>StateWater Peel High  Private diverters</v>
          </cell>
        </row>
        <row r="799">
          <cell r="H799" t="str">
            <v>Fixed</v>
          </cell>
          <cell r="I799" t="str">
            <v>Yes</v>
          </cell>
          <cell r="J799" t="str">
            <v>No</v>
          </cell>
          <cell r="K799">
            <v>1000</v>
          </cell>
          <cell r="L799">
            <v>0.5</v>
          </cell>
          <cell r="AD799">
            <v>31650</v>
          </cell>
          <cell r="AE799">
            <v>35270</v>
          </cell>
          <cell r="AF799">
            <v>21220</v>
          </cell>
          <cell r="AG799">
            <v>43250</v>
          </cell>
          <cell r="BW799" t="str">
            <v>StateWater Peel High  Private diverters</v>
          </cell>
        </row>
        <row r="800">
          <cell r="H800" t="str">
            <v>Fixed</v>
          </cell>
          <cell r="I800" t="str">
            <v>Yes</v>
          </cell>
          <cell r="J800" t="str">
            <v>Yes</v>
          </cell>
          <cell r="K800">
            <v>50</v>
          </cell>
          <cell r="L800">
            <v>0.5</v>
          </cell>
          <cell r="AD800">
            <v>116.5</v>
          </cell>
          <cell r="AE800">
            <v>114.5</v>
          </cell>
          <cell r="AF800">
            <v>121</v>
          </cell>
          <cell r="AG800">
            <v>127.49999999999999</v>
          </cell>
          <cell r="BW800" t="str">
            <v>StateWater Peel High  Private diverters</v>
          </cell>
        </row>
        <row r="801">
          <cell r="H801" t="str">
            <v>Fixed</v>
          </cell>
          <cell r="I801" t="str">
            <v>Yes</v>
          </cell>
          <cell r="J801" t="str">
            <v>Yes</v>
          </cell>
          <cell r="K801">
            <v>50</v>
          </cell>
          <cell r="L801">
            <v>1</v>
          </cell>
          <cell r="AD801">
            <v>116.5</v>
          </cell>
          <cell r="AE801">
            <v>114.5</v>
          </cell>
          <cell r="AF801">
            <v>121</v>
          </cell>
          <cell r="AG801">
            <v>127.49999999999999</v>
          </cell>
          <cell r="BW801" t="str">
            <v>StateWater Peel High  Private diverters</v>
          </cell>
        </row>
        <row r="802">
          <cell r="H802" t="str">
            <v>Fixed</v>
          </cell>
          <cell r="I802" t="str">
            <v>Yes</v>
          </cell>
          <cell r="J802" t="str">
            <v>Yes</v>
          </cell>
          <cell r="K802">
            <v>250</v>
          </cell>
          <cell r="L802">
            <v>0.5</v>
          </cell>
          <cell r="AD802">
            <v>582.5</v>
          </cell>
          <cell r="AE802">
            <v>572.5</v>
          </cell>
          <cell r="AF802">
            <v>605</v>
          </cell>
          <cell r="AG802">
            <v>637.5</v>
          </cell>
          <cell r="BW802" t="str">
            <v>StateWater Peel High  Private diverters</v>
          </cell>
        </row>
        <row r="803">
          <cell r="H803" t="str">
            <v>Fixed</v>
          </cell>
          <cell r="I803" t="str">
            <v>Yes</v>
          </cell>
          <cell r="J803" t="str">
            <v>Yes</v>
          </cell>
          <cell r="K803">
            <v>250</v>
          </cell>
          <cell r="L803">
            <v>1</v>
          </cell>
          <cell r="AD803">
            <v>582.5</v>
          </cell>
          <cell r="AE803">
            <v>572.5</v>
          </cell>
          <cell r="AF803">
            <v>605</v>
          </cell>
          <cell r="AG803">
            <v>637.5</v>
          </cell>
          <cell r="BW803" t="str">
            <v>StateWater Peel High  Private diverters</v>
          </cell>
        </row>
        <row r="804">
          <cell r="H804" t="str">
            <v>Fixed</v>
          </cell>
          <cell r="I804" t="str">
            <v>Yes</v>
          </cell>
          <cell r="J804" t="str">
            <v>Yes</v>
          </cell>
          <cell r="K804">
            <v>1000</v>
          </cell>
          <cell r="L804">
            <v>0.5</v>
          </cell>
          <cell r="AD804">
            <v>2330</v>
          </cell>
          <cell r="AE804">
            <v>2290</v>
          </cell>
          <cell r="AF804">
            <v>2420</v>
          </cell>
          <cell r="AG804">
            <v>2550</v>
          </cell>
          <cell r="BW804" t="str">
            <v>StateWater Peel High  Private diverters</v>
          </cell>
        </row>
        <row r="805">
          <cell r="H805" t="str">
            <v>Fixed</v>
          </cell>
          <cell r="I805" t="str">
            <v>Yes</v>
          </cell>
          <cell r="J805" t="str">
            <v>Yes</v>
          </cell>
          <cell r="K805">
            <v>1000</v>
          </cell>
          <cell r="L805">
            <v>1</v>
          </cell>
          <cell r="AD805">
            <v>2330</v>
          </cell>
          <cell r="AE805">
            <v>2290</v>
          </cell>
          <cell r="AF805">
            <v>2420</v>
          </cell>
          <cell r="AG805">
            <v>2550</v>
          </cell>
          <cell r="BW805" t="str">
            <v>StateWater Peel High  Private diverters</v>
          </cell>
        </row>
        <row r="806">
          <cell r="H806" t="str">
            <v>Variable</v>
          </cell>
          <cell r="I806" t="str">
            <v>Yes</v>
          </cell>
          <cell r="J806" t="str">
            <v>Yes</v>
          </cell>
          <cell r="K806">
            <v>50</v>
          </cell>
          <cell r="L806">
            <v>0.5</v>
          </cell>
          <cell r="AD806">
            <v>92.75</v>
          </cell>
          <cell r="AE806">
            <v>101.49999999999999</v>
          </cell>
          <cell r="AF806">
            <v>107.5</v>
          </cell>
          <cell r="AG806">
            <v>113.75</v>
          </cell>
          <cell r="BW806" t="str">
            <v>StateWater Peel High  Private diverters</v>
          </cell>
        </row>
        <row r="807">
          <cell r="H807" t="str">
            <v>Variable</v>
          </cell>
          <cell r="I807" t="str">
            <v>Yes</v>
          </cell>
          <cell r="J807" t="str">
            <v>Yes</v>
          </cell>
          <cell r="K807">
            <v>50</v>
          </cell>
          <cell r="L807">
            <v>1</v>
          </cell>
          <cell r="AD807">
            <v>185.5</v>
          </cell>
          <cell r="AE807">
            <v>202.99999999999997</v>
          </cell>
          <cell r="AF807">
            <v>215</v>
          </cell>
          <cell r="AG807">
            <v>227.5</v>
          </cell>
          <cell r="BW807" t="str">
            <v>StateWater Peel High  Private diverters</v>
          </cell>
        </row>
        <row r="808">
          <cell r="H808" t="str">
            <v>Variable</v>
          </cell>
          <cell r="I808" t="str">
            <v>Yes</v>
          </cell>
          <cell r="J808" t="str">
            <v>Yes</v>
          </cell>
          <cell r="K808">
            <v>250</v>
          </cell>
          <cell r="L808">
            <v>0.5</v>
          </cell>
          <cell r="AD808">
            <v>463.75</v>
          </cell>
          <cell r="AE808">
            <v>507.49999999999994</v>
          </cell>
          <cell r="AF808">
            <v>537.5</v>
          </cell>
          <cell r="AG808">
            <v>568.75</v>
          </cell>
          <cell r="BW808" t="str">
            <v>StateWater Peel High  Private diverters</v>
          </cell>
        </row>
        <row r="809">
          <cell r="H809" t="str">
            <v>Variable</v>
          </cell>
          <cell r="I809" t="str">
            <v>Yes</v>
          </cell>
          <cell r="J809" t="str">
            <v>Yes</v>
          </cell>
          <cell r="K809">
            <v>250</v>
          </cell>
          <cell r="L809">
            <v>1</v>
          </cell>
          <cell r="AD809">
            <v>927.5</v>
          </cell>
          <cell r="AE809">
            <v>1014.9999999999999</v>
          </cell>
          <cell r="AF809">
            <v>1075</v>
          </cell>
          <cell r="AG809">
            <v>1137.5</v>
          </cell>
          <cell r="BW809" t="str">
            <v>StateWater Peel High  Private diverters</v>
          </cell>
        </row>
        <row r="810">
          <cell r="H810" t="str">
            <v>Variable</v>
          </cell>
          <cell r="I810" t="str">
            <v>Yes</v>
          </cell>
          <cell r="J810" t="str">
            <v>Yes</v>
          </cell>
          <cell r="K810">
            <v>1000</v>
          </cell>
          <cell r="L810">
            <v>0.5</v>
          </cell>
          <cell r="AD810">
            <v>1855</v>
          </cell>
          <cell r="AE810">
            <v>2029.9999999999998</v>
          </cell>
          <cell r="AF810">
            <v>2150</v>
          </cell>
          <cell r="AG810">
            <v>2275</v>
          </cell>
          <cell r="BW810" t="str">
            <v>StateWater Peel High  Private diverters</v>
          </cell>
        </row>
        <row r="811">
          <cell r="H811" t="str">
            <v>Variable</v>
          </cell>
          <cell r="I811" t="str">
            <v>Yes</v>
          </cell>
          <cell r="J811" t="str">
            <v>Yes</v>
          </cell>
          <cell r="K811">
            <v>1000</v>
          </cell>
          <cell r="L811">
            <v>1</v>
          </cell>
          <cell r="AD811">
            <v>3710</v>
          </cell>
          <cell r="AE811">
            <v>4059.9999999999995</v>
          </cell>
          <cell r="AF811">
            <v>4300</v>
          </cell>
          <cell r="AG811">
            <v>4550</v>
          </cell>
          <cell r="BW811" t="str">
            <v>StateWater Peel High  Private diverters</v>
          </cell>
        </row>
        <row r="812">
          <cell r="H812" t="str">
            <v>Variable</v>
          </cell>
          <cell r="I812" t="str">
            <v>Yes</v>
          </cell>
          <cell r="J812" t="str">
            <v>No</v>
          </cell>
          <cell r="K812">
            <v>50</v>
          </cell>
          <cell r="L812">
            <v>1</v>
          </cell>
          <cell r="AD812">
            <v>2613.5</v>
          </cell>
          <cell r="AE812">
            <v>2913</v>
          </cell>
          <cell r="AF812">
            <v>2812.5</v>
          </cell>
          <cell r="AG812">
            <v>955.5</v>
          </cell>
          <cell r="BW812" t="str">
            <v>StateWater Peel High  Private diverters</v>
          </cell>
        </row>
        <row r="813">
          <cell r="H813" t="str">
            <v>Variable</v>
          </cell>
          <cell r="I813" t="str">
            <v>Yes</v>
          </cell>
          <cell r="J813" t="str">
            <v>No</v>
          </cell>
          <cell r="K813">
            <v>50</v>
          </cell>
          <cell r="L813">
            <v>0.5</v>
          </cell>
          <cell r="AD813">
            <v>1306.75</v>
          </cell>
          <cell r="AE813">
            <v>1456.5</v>
          </cell>
          <cell r="AF813">
            <v>1406.25</v>
          </cell>
          <cell r="AG813">
            <v>477.75</v>
          </cell>
          <cell r="BW813" t="str">
            <v>StateWater Peel High  Private diverters</v>
          </cell>
        </row>
        <row r="814">
          <cell r="H814" t="str">
            <v>Variable</v>
          </cell>
          <cell r="I814" t="str">
            <v>Yes</v>
          </cell>
          <cell r="J814" t="str">
            <v>No</v>
          </cell>
          <cell r="K814">
            <v>250</v>
          </cell>
          <cell r="L814">
            <v>1</v>
          </cell>
          <cell r="AD814">
            <v>13067.5</v>
          </cell>
          <cell r="AE814">
            <v>14565</v>
          </cell>
          <cell r="AF814">
            <v>14062.5</v>
          </cell>
          <cell r="AG814">
            <v>4777.5</v>
          </cell>
          <cell r="BW814" t="str">
            <v>StateWater Peel High  Private diverters</v>
          </cell>
        </row>
        <row r="815">
          <cell r="H815" t="str">
            <v>Variable</v>
          </cell>
          <cell r="I815" t="str">
            <v>Yes</v>
          </cell>
          <cell r="J815" t="str">
            <v>No</v>
          </cell>
          <cell r="K815">
            <v>250</v>
          </cell>
          <cell r="L815">
            <v>0.5</v>
          </cell>
          <cell r="AD815">
            <v>6533.75</v>
          </cell>
          <cell r="AE815">
            <v>7282.5</v>
          </cell>
          <cell r="AF815">
            <v>7031.25</v>
          </cell>
          <cell r="AG815">
            <v>2388.75</v>
          </cell>
          <cell r="BW815" t="str">
            <v>StateWater Peel High  Private diverters</v>
          </cell>
        </row>
        <row r="816">
          <cell r="H816" t="str">
            <v>Variable</v>
          </cell>
          <cell r="I816" t="str">
            <v>Yes</v>
          </cell>
          <cell r="J816" t="str">
            <v>No</v>
          </cell>
          <cell r="K816">
            <v>1000</v>
          </cell>
          <cell r="L816">
            <v>1</v>
          </cell>
          <cell r="AD816">
            <v>52270</v>
          </cell>
          <cell r="AE816">
            <v>58260</v>
          </cell>
          <cell r="AF816">
            <v>56250</v>
          </cell>
          <cell r="AG816">
            <v>19110</v>
          </cell>
          <cell r="BW816" t="str">
            <v>StateWater Peel High  Private diverters</v>
          </cell>
        </row>
        <row r="817">
          <cell r="H817" t="str">
            <v>Variable</v>
          </cell>
          <cell r="I817" t="str">
            <v>Yes</v>
          </cell>
          <cell r="J817" t="str">
            <v>No</v>
          </cell>
          <cell r="K817">
            <v>1000</v>
          </cell>
          <cell r="L817">
            <v>0.5</v>
          </cell>
          <cell r="AD817">
            <v>26135</v>
          </cell>
          <cell r="AE817">
            <v>29130</v>
          </cell>
          <cell r="AF817">
            <v>28125</v>
          </cell>
          <cell r="AG817">
            <v>9555</v>
          </cell>
          <cell r="BW817" t="str">
            <v>StateWater Peel High  Private diverters</v>
          </cell>
        </row>
        <row r="818">
          <cell r="H818" t="str">
            <v>Fixed</v>
          </cell>
          <cell r="I818" t="str">
            <v>Yes</v>
          </cell>
          <cell r="J818" t="str">
            <v>No</v>
          </cell>
          <cell r="K818">
            <v>50</v>
          </cell>
          <cell r="L818">
            <v>1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BW818" t="str">
            <v>SunWater Border Rivers  Private diverters</v>
          </cell>
        </row>
        <row r="819">
          <cell r="H819" t="str">
            <v>Fixed</v>
          </cell>
          <cell r="I819" t="str">
            <v>Yes</v>
          </cell>
          <cell r="J819" t="str">
            <v>No</v>
          </cell>
          <cell r="K819">
            <v>50</v>
          </cell>
          <cell r="L819">
            <v>0.5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BW819" t="str">
            <v>SunWater Border Rivers  Private diverters</v>
          </cell>
        </row>
        <row r="820">
          <cell r="H820" t="str">
            <v>Fixed</v>
          </cell>
          <cell r="I820" t="str">
            <v>Yes</v>
          </cell>
          <cell r="J820" t="str">
            <v>No</v>
          </cell>
          <cell r="K820">
            <v>250</v>
          </cell>
          <cell r="L820">
            <v>1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BW820" t="str">
            <v>SunWater Border Rivers  Private diverters</v>
          </cell>
        </row>
        <row r="821">
          <cell r="H821" t="str">
            <v>Fixed</v>
          </cell>
          <cell r="I821" t="str">
            <v>Yes</v>
          </cell>
          <cell r="J821" t="str">
            <v>No</v>
          </cell>
          <cell r="K821">
            <v>250</v>
          </cell>
          <cell r="L821">
            <v>0.5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BW821" t="str">
            <v>SunWater Border Rivers  Private diverters</v>
          </cell>
        </row>
        <row r="822">
          <cell r="H822" t="str">
            <v>Fixed</v>
          </cell>
          <cell r="I822" t="str">
            <v>Yes</v>
          </cell>
          <cell r="J822" t="str">
            <v>No</v>
          </cell>
          <cell r="K822">
            <v>1000</v>
          </cell>
          <cell r="L822">
            <v>1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BW822" t="str">
            <v>SunWater Border Rivers  Private diverters</v>
          </cell>
        </row>
        <row r="823">
          <cell r="H823" t="str">
            <v>Fixed</v>
          </cell>
          <cell r="I823" t="str">
            <v>Yes</v>
          </cell>
          <cell r="J823" t="str">
            <v>No</v>
          </cell>
          <cell r="K823">
            <v>1000</v>
          </cell>
          <cell r="L823">
            <v>0.5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BW823" t="str">
            <v>SunWater Border Rivers  Private diverters</v>
          </cell>
        </row>
        <row r="824">
          <cell r="H824" t="str">
            <v>Variable</v>
          </cell>
          <cell r="I824" t="str">
            <v>Yes</v>
          </cell>
          <cell r="J824" t="str">
            <v>No</v>
          </cell>
          <cell r="K824">
            <v>50</v>
          </cell>
          <cell r="L824">
            <v>1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BW824" t="str">
            <v>SunWater Border Rivers  Private diverters</v>
          </cell>
        </row>
        <row r="825">
          <cell r="H825" t="str">
            <v>Variable</v>
          </cell>
          <cell r="I825" t="str">
            <v>Yes</v>
          </cell>
          <cell r="J825" t="str">
            <v>No</v>
          </cell>
          <cell r="K825">
            <v>50</v>
          </cell>
          <cell r="L825">
            <v>0.5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BW825" t="str">
            <v>SunWater Border Rivers  Private diverters</v>
          </cell>
        </row>
        <row r="826">
          <cell r="H826" t="str">
            <v>Variable</v>
          </cell>
          <cell r="I826" t="str">
            <v>Yes</v>
          </cell>
          <cell r="J826" t="str">
            <v>No</v>
          </cell>
          <cell r="K826">
            <v>250</v>
          </cell>
          <cell r="L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BW826" t="str">
            <v>SunWater Border Rivers  Private diverters</v>
          </cell>
        </row>
        <row r="827">
          <cell r="H827" t="str">
            <v>Variable</v>
          </cell>
          <cell r="I827" t="str">
            <v>Yes</v>
          </cell>
          <cell r="J827" t="str">
            <v>No</v>
          </cell>
          <cell r="K827">
            <v>250</v>
          </cell>
          <cell r="L827">
            <v>0.5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BW827" t="str">
            <v>SunWater Border Rivers  Private diverters</v>
          </cell>
        </row>
        <row r="828">
          <cell r="H828" t="str">
            <v>Variable</v>
          </cell>
          <cell r="I828" t="str">
            <v>Yes</v>
          </cell>
          <cell r="J828" t="str">
            <v>No</v>
          </cell>
          <cell r="K828">
            <v>1000</v>
          </cell>
          <cell r="L828">
            <v>1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BW828" t="str">
            <v>SunWater Border Rivers  Private diverters</v>
          </cell>
        </row>
        <row r="829">
          <cell r="H829" t="str">
            <v>Variable</v>
          </cell>
          <cell r="I829" t="str">
            <v>Yes</v>
          </cell>
          <cell r="J829" t="str">
            <v>No</v>
          </cell>
          <cell r="K829">
            <v>1000</v>
          </cell>
          <cell r="L829">
            <v>0.5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BW829" t="str">
            <v>SunWater Border Rivers  Private diverters</v>
          </cell>
        </row>
        <row r="830">
          <cell r="H830" t="str">
            <v>Fixed</v>
          </cell>
          <cell r="I830" t="str">
            <v>Yes</v>
          </cell>
          <cell r="J830" t="str">
            <v>No</v>
          </cell>
          <cell r="K830">
            <v>50</v>
          </cell>
          <cell r="L830">
            <v>1</v>
          </cell>
          <cell r="AD830">
            <v>1366</v>
          </cell>
          <cell r="AE830">
            <v>1400.5</v>
          </cell>
          <cell r="AF830">
            <v>1435.5</v>
          </cell>
          <cell r="AG830">
            <v>1471.5</v>
          </cell>
          <cell r="BW830" t="str">
            <v>SunWater Chinchilla Weir LB Private diverters</v>
          </cell>
        </row>
        <row r="831">
          <cell r="H831" t="str">
            <v>Fixed</v>
          </cell>
          <cell r="I831" t="str">
            <v>Yes</v>
          </cell>
          <cell r="J831" t="str">
            <v>No</v>
          </cell>
          <cell r="K831">
            <v>50</v>
          </cell>
          <cell r="L831">
            <v>0.5</v>
          </cell>
          <cell r="AD831">
            <v>1366</v>
          </cell>
          <cell r="AE831">
            <v>1400.5</v>
          </cell>
          <cell r="AF831">
            <v>1435.5</v>
          </cell>
          <cell r="AG831">
            <v>1471.5</v>
          </cell>
          <cell r="BW831" t="str">
            <v>SunWater Chinchilla Weir LB Private diverters</v>
          </cell>
        </row>
        <row r="832">
          <cell r="H832" t="str">
            <v>Fixed</v>
          </cell>
          <cell r="I832" t="str">
            <v>Yes</v>
          </cell>
          <cell r="J832" t="str">
            <v>No</v>
          </cell>
          <cell r="K832">
            <v>250</v>
          </cell>
          <cell r="L832">
            <v>1</v>
          </cell>
          <cell r="AD832">
            <v>6830</v>
          </cell>
          <cell r="AE832">
            <v>7002.5</v>
          </cell>
          <cell r="AF832">
            <v>7177.5</v>
          </cell>
          <cell r="AG832">
            <v>7357.5</v>
          </cell>
          <cell r="BW832" t="str">
            <v>SunWater Chinchilla Weir LB Private diverters</v>
          </cell>
        </row>
        <row r="833">
          <cell r="H833" t="str">
            <v>Fixed</v>
          </cell>
          <cell r="I833" t="str">
            <v>Yes</v>
          </cell>
          <cell r="J833" t="str">
            <v>No</v>
          </cell>
          <cell r="K833">
            <v>250</v>
          </cell>
          <cell r="L833">
            <v>0.5</v>
          </cell>
          <cell r="AD833">
            <v>6830</v>
          </cell>
          <cell r="AE833">
            <v>7002.5</v>
          </cell>
          <cell r="AF833">
            <v>7177.5</v>
          </cell>
          <cell r="AG833">
            <v>7357.5</v>
          </cell>
          <cell r="BW833" t="str">
            <v>SunWater Chinchilla Weir LB Private diverters</v>
          </cell>
        </row>
        <row r="834">
          <cell r="H834" t="str">
            <v>Fixed</v>
          </cell>
          <cell r="I834" t="str">
            <v>Yes</v>
          </cell>
          <cell r="J834" t="str">
            <v>No</v>
          </cell>
          <cell r="K834">
            <v>1000</v>
          </cell>
          <cell r="L834">
            <v>1</v>
          </cell>
          <cell r="AD834">
            <v>27320</v>
          </cell>
          <cell r="AE834">
            <v>28010</v>
          </cell>
          <cell r="AF834">
            <v>28710</v>
          </cell>
          <cell r="AG834">
            <v>29430</v>
          </cell>
          <cell r="BW834" t="str">
            <v>SunWater Chinchilla Weir LB Private diverters</v>
          </cell>
        </row>
        <row r="835">
          <cell r="H835" t="str">
            <v>Fixed</v>
          </cell>
          <cell r="I835" t="str">
            <v>Yes</v>
          </cell>
          <cell r="J835" t="str">
            <v>No</v>
          </cell>
          <cell r="K835">
            <v>1000</v>
          </cell>
          <cell r="L835">
            <v>0.5</v>
          </cell>
          <cell r="AD835">
            <v>27320</v>
          </cell>
          <cell r="AE835">
            <v>28010</v>
          </cell>
          <cell r="AF835">
            <v>28710</v>
          </cell>
          <cell r="AG835">
            <v>29430</v>
          </cell>
          <cell r="BW835" t="str">
            <v>SunWater Chinchilla Weir LB Private diverters</v>
          </cell>
        </row>
        <row r="836">
          <cell r="H836" t="str">
            <v>Variable</v>
          </cell>
          <cell r="I836" t="str">
            <v>Yes</v>
          </cell>
          <cell r="J836" t="str">
            <v>No</v>
          </cell>
          <cell r="K836">
            <v>50</v>
          </cell>
          <cell r="L836">
            <v>1</v>
          </cell>
          <cell r="AD836">
            <v>156.5</v>
          </cell>
          <cell r="AE836">
            <v>160.5</v>
          </cell>
          <cell r="AF836">
            <v>164.5</v>
          </cell>
          <cell r="AG836">
            <v>168.5</v>
          </cell>
          <cell r="BW836" t="str">
            <v>SunWater Chinchilla Weir LB Private diverters</v>
          </cell>
        </row>
        <row r="837">
          <cell r="H837" t="str">
            <v>Variable</v>
          </cell>
          <cell r="I837" t="str">
            <v>Yes</v>
          </cell>
          <cell r="J837" t="str">
            <v>No</v>
          </cell>
          <cell r="K837">
            <v>50</v>
          </cell>
          <cell r="L837">
            <v>0.5</v>
          </cell>
          <cell r="AD837">
            <v>78.25</v>
          </cell>
          <cell r="AE837">
            <v>80.25</v>
          </cell>
          <cell r="AF837">
            <v>82.25</v>
          </cell>
          <cell r="AG837">
            <v>84.25</v>
          </cell>
          <cell r="BW837" t="str">
            <v>SunWater Chinchilla Weir LB Private diverters</v>
          </cell>
        </row>
        <row r="838">
          <cell r="H838" t="str">
            <v>Variable</v>
          </cell>
          <cell r="I838" t="str">
            <v>Yes</v>
          </cell>
          <cell r="J838" t="str">
            <v>No</v>
          </cell>
          <cell r="K838">
            <v>250</v>
          </cell>
          <cell r="L838">
            <v>1</v>
          </cell>
          <cell r="AD838">
            <v>782.5</v>
          </cell>
          <cell r="AE838">
            <v>802.5</v>
          </cell>
          <cell r="AF838">
            <v>822.5</v>
          </cell>
          <cell r="AG838">
            <v>842.5</v>
          </cell>
          <cell r="BW838" t="str">
            <v>SunWater Chinchilla Weir LB Private diverters</v>
          </cell>
        </row>
        <row r="839">
          <cell r="H839" t="str">
            <v>Variable</v>
          </cell>
          <cell r="I839" t="str">
            <v>Yes</v>
          </cell>
          <cell r="J839" t="str">
            <v>No</v>
          </cell>
          <cell r="K839">
            <v>250</v>
          </cell>
          <cell r="L839">
            <v>0.5</v>
          </cell>
          <cell r="AD839">
            <v>391.25</v>
          </cell>
          <cell r="AE839">
            <v>401.25</v>
          </cell>
          <cell r="AF839">
            <v>411.25</v>
          </cell>
          <cell r="AG839">
            <v>421.25</v>
          </cell>
          <cell r="BW839" t="str">
            <v>SunWater Chinchilla Weir LB Private diverters</v>
          </cell>
        </row>
        <row r="840">
          <cell r="H840" t="str">
            <v>Variable</v>
          </cell>
          <cell r="I840" t="str">
            <v>Yes</v>
          </cell>
          <cell r="J840" t="str">
            <v>No</v>
          </cell>
          <cell r="K840">
            <v>1000</v>
          </cell>
          <cell r="L840">
            <v>1</v>
          </cell>
          <cell r="AD840">
            <v>3130</v>
          </cell>
          <cell r="AE840">
            <v>3210</v>
          </cell>
          <cell r="AF840">
            <v>3290</v>
          </cell>
          <cell r="AG840">
            <v>3370</v>
          </cell>
          <cell r="BW840" t="str">
            <v>SunWater Chinchilla Weir LB Private diverters</v>
          </cell>
        </row>
        <row r="841">
          <cell r="H841" t="str">
            <v>Variable</v>
          </cell>
          <cell r="I841" t="str">
            <v>Yes</v>
          </cell>
          <cell r="J841" t="str">
            <v>No</v>
          </cell>
          <cell r="K841">
            <v>1000</v>
          </cell>
          <cell r="L841">
            <v>0.5</v>
          </cell>
          <cell r="AD841">
            <v>1565</v>
          </cell>
          <cell r="AE841">
            <v>1605</v>
          </cell>
          <cell r="AF841">
            <v>1645</v>
          </cell>
          <cell r="AG841">
            <v>1685</v>
          </cell>
          <cell r="BW841" t="str">
            <v>SunWater Chinchilla Weir LB Private diverters</v>
          </cell>
        </row>
        <row r="842">
          <cell r="H842" t="str">
            <v>Fixed</v>
          </cell>
          <cell r="I842" t="str">
            <v>Yes</v>
          </cell>
          <cell r="J842" t="str">
            <v>No</v>
          </cell>
          <cell r="K842">
            <v>50</v>
          </cell>
          <cell r="L842">
            <v>1</v>
          </cell>
          <cell r="AD842">
            <v>39650.5</v>
          </cell>
          <cell r="AE842">
            <v>40320.5</v>
          </cell>
          <cell r="AF842">
            <v>41062.5</v>
          </cell>
          <cell r="AG842">
            <v>41768.5</v>
          </cell>
          <cell r="BW842" t="str">
            <v>SunWater Chinchilla Weir UB - High priority Private diverters</v>
          </cell>
        </row>
        <row r="843">
          <cell r="H843" t="str">
            <v>Fixed</v>
          </cell>
          <cell r="I843" t="str">
            <v>Yes</v>
          </cell>
          <cell r="J843" t="str">
            <v>No</v>
          </cell>
          <cell r="K843">
            <v>50</v>
          </cell>
          <cell r="L843">
            <v>0.5</v>
          </cell>
          <cell r="AD843">
            <v>39650.5</v>
          </cell>
          <cell r="AE843">
            <v>40320.5</v>
          </cell>
          <cell r="AF843">
            <v>41062.5</v>
          </cell>
          <cell r="AG843">
            <v>41768.5</v>
          </cell>
          <cell r="BW843" t="str">
            <v>SunWater Chinchilla Weir UB - High priority Private diverters</v>
          </cell>
        </row>
        <row r="844">
          <cell r="H844" t="str">
            <v>Fixed</v>
          </cell>
          <cell r="I844" t="str">
            <v>Yes</v>
          </cell>
          <cell r="J844" t="str">
            <v>No</v>
          </cell>
          <cell r="K844">
            <v>250</v>
          </cell>
          <cell r="L844">
            <v>1</v>
          </cell>
          <cell r="AD844">
            <v>198252.5</v>
          </cell>
          <cell r="AE844">
            <v>201602.5</v>
          </cell>
          <cell r="AF844">
            <v>205312.5</v>
          </cell>
          <cell r="AG844">
            <v>208842.5</v>
          </cell>
          <cell r="BW844" t="str">
            <v>SunWater Chinchilla Weir UB - High priority Private diverters</v>
          </cell>
        </row>
        <row r="845">
          <cell r="H845" t="str">
            <v>Fixed</v>
          </cell>
          <cell r="I845" t="str">
            <v>Yes</v>
          </cell>
          <cell r="J845" t="str">
            <v>No</v>
          </cell>
          <cell r="K845">
            <v>250</v>
          </cell>
          <cell r="L845">
            <v>0.5</v>
          </cell>
          <cell r="AD845">
            <v>198252.5</v>
          </cell>
          <cell r="AE845">
            <v>201602.5</v>
          </cell>
          <cell r="AF845">
            <v>205312.5</v>
          </cell>
          <cell r="AG845">
            <v>208842.5</v>
          </cell>
          <cell r="BW845" t="str">
            <v>SunWater Chinchilla Weir UB - High priority Private diverters</v>
          </cell>
        </row>
        <row r="846">
          <cell r="H846" t="str">
            <v>Fixed</v>
          </cell>
          <cell r="I846" t="str">
            <v>Yes</v>
          </cell>
          <cell r="J846" t="str">
            <v>No</v>
          </cell>
          <cell r="K846">
            <v>1000</v>
          </cell>
          <cell r="L846">
            <v>1</v>
          </cell>
          <cell r="AD846">
            <v>793010</v>
          </cell>
          <cell r="AE846">
            <v>806410</v>
          </cell>
          <cell r="AF846">
            <v>821250</v>
          </cell>
          <cell r="AG846">
            <v>835370</v>
          </cell>
          <cell r="BW846" t="str">
            <v>SunWater Chinchilla Weir UB - High priority Private diverters</v>
          </cell>
        </row>
        <row r="847">
          <cell r="H847" t="str">
            <v>Fixed</v>
          </cell>
          <cell r="I847" t="str">
            <v>Yes</v>
          </cell>
          <cell r="J847" t="str">
            <v>No</v>
          </cell>
          <cell r="K847">
            <v>1000</v>
          </cell>
          <cell r="L847">
            <v>0.5</v>
          </cell>
          <cell r="AD847">
            <v>793010</v>
          </cell>
          <cell r="AE847">
            <v>806410</v>
          </cell>
          <cell r="AF847">
            <v>821250</v>
          </cell>
          <cell r="AG847">
            <v>835370</v>
          </cell>
          <cell r="BW847" t="str">
            <v>SunWater Chinchilla Weir UB - High priority Private diverters</v>
          </cell>
        </row>
        <row r="848">
          <cell r="H848" t="str">
            <v>Variable</v>
          </cell>
          <cell r="I848" t="str">
            <v>Yes</v>
          </cell>
          <cell r="J848" t="str">
            <v>No</v>
          </cell>
          <cell r="K848">
            <v>50</v>
          </cell>
          <cell r="L848">
            <v>1</v>
          </cell>
          <cell r="AD848">
            <v>155.5</v>
          </cell>
          <cell r="AE848">
            <v>158</v>
          </cell>
          <cell r="AF848">
            <v>164.5</v>
          </cell>
          <cell r="AG848">
            <v>168.5</v>
          </cell>
          <cell r="BW848" t="str">
            <v>SunWater Chinchilla Weir UB - High priority Private diverters</v>
          </cell>
        </row>
        <row r="849">
          <cell r="H849" t="str">
            <v>Variable</v>
          </cell>
          <cell r="I849" t="str">
            <v>Yes</v>
          </cell>
          <cell r="J849" t="str">
            <v>No</v>
          </cell>
          <cell r="K849">
            <v>50</v>
          </cell>
          <cell r="L849">
            <v>0.5</v>
          </cell>
          <cell r="AD849">
            <v>77.75</v>
          </cell>
          <cell r="AE849">
            <v>79</v>
          </cell>
          <cell r="AF849">
            <v>82.25</v>
          </cell>
          <cell r="AG849">
            <v>84.25</v>
          </cell>
          <cell r="BW849" t="str">
            <v>SunWater Chinchilla Weir UB - High priority Private diverters</v>
          </cell>
        </row>
        <row r="850">
          <cell r="H850" t="str">
            <v>Variable</v>
          </cell>
          <cell r="I850" t="str">
            <v>Yes</v>
          </cell>
          <cell r="J850" t="str">
            <v>No</v>
          </cell>
          <cell r="K850">
            <v>250</v>
          </cell>
          <cell r="L850">
            <v>1</v>
          </cell>
          <cell r="AD850">
            <v>777.5</v>
          </cell>
          <cell r="AE850">
            <v>790</v>
          </cell>
          <cell r="AF850">
            <v>822.5</v>
          </cell>
          <cell r="AG850">
            <v>842.5</v>
          </cell>
          <cell r="BW850" t="str">
            <v>SunWater Chinchilla Weir UB - High priority Private diverters</v>
          </cell>
        </row>
        <row r="851">
          <cell r="H851" t="str">
            <v>Variable</v>
          </cell>
          <cell r="I851" t="str">
            <v>Yes</v>
          </cell>
          <cell r="J851" t="str">
            <v>No</v>
          </cell>
          <cell r="K851">
            <v>250</v>
          </cell>
          <cell r="L851">
            <v>0.5</v>
          </cell>
          <cell r="AD851">
            <v>388.75</v>
          </cell>
          <cell r="AE851">
            <v>395</v>
          </cell>
          <cell r="AF851">
            <v>411.25</v>
          </cell>
          <cell r="AG851">
            <v>421.25</v>
          </cell>
          <cell r="BW851" t="str">
            <v>SunWater Chinchilla Weir UB - High priority Private diverters</v>
          </cell>
        </row>
        <row r="852">
          <cell r="H852" t="str">
            <v>Variable</v>
          </cell>
          <cell r="I852" t="str">
            <v>Yes</v>
          </cell>
          <cell r="J852" t="str">
            <v>No</v>
          </cell>
          <cell r="K852">
            <v>1000</v>
          </cell>
          <cell r="L852">
            <v>1</v>
          </cell>
          <cell r="AD852">
            <v>3110</v>
          </cell>
          <cell r="AE852">
            <v>3160</v>
          </cell>
          <cell r="AF852">
            <v>3290</v>
          </cell>
          <cell r="AG852">
            <v>3370</v>
          </cell>
          <cell r="BW852" t="str">
            <v>SunWater Chinchilla Weir UB - High priority Private diverters</v>
          </cell>
        </row>
        <row r="853">
          <cell r="H853" t="str">
            <v>Variable</v>
          </cell>
          <cell r="I853" t="str">
            <v>Yes</v>
          </cell>
          <cell r="J853" t="str">
            <v>No</v>
          </cell>
          <cell r="K853">
            <v>1000</v>
          </cell>
          <cell r="L853">
            <v>0.5</v>
          </cell>
          <cell r="AD853">
            <v>1555</v>
          </cell>
          <cell r="AE853">
            <v>1580</v>
          </cell>
          <cell r="AF853">
            <v>1645</v>
          </cell>
          <cell r="AG853">
            <v>1685</v>
          </cell>
          <cell r="BW853" t="str">
            <v>SunWater Chinchilla Weir UB - High priority Private diverters</v>
          </cell>
        </row>
        <row r="854">
          <cell r="H854" t="str">
            <v>Fixed</v>
          </cell>
          <cell r="I854" t="str">
            <v>Yes</v>
          </cell>
          <cell r="J854" t="str">
            <v>No</v>
          </cell>
          <cell r="K854">
            <v>50</v>
          </cell>
          <cell r="L854">
            <v>1</v>
          </cell>
          <cell r="AD854">
            <v>2724.5</v>
          </cell>
          <cell r="AE854">
            <v>2770.5</v>
          </cell>
          <cell r="AF854">
            <v>2821.5</v>
          </cell>
          <cell r="AG854">
            <v>2870</v>
          </cell>
          <cell r="BW854" t="str">
            <v>SunWater Chinchilla Weir UB - Medium priority Private diverters</v>
          </cell>
        </row>
        <row r="855">
          <cell r="H855" t="str">
            <v>Fixed</v>
          </cell>
          <cell r="I855" t="str">
            <v>Yes</v>
          </cell>
          <cell r="J855" t="str">
            <v>No</v>
          </cell>
          <cell r="K855">
            <v>50</v>
          </cell>
          <cell r="L855">
            <v>0.5</v>
          </cell>
          <cell r="AD855">
            <v>2724.5</v>
          </cell>
          <cell r="AE855">
            <v>2770.5</v>
          </cell>
          <cell r="AF855">
            <v>2821.5</v>
          </cell>
          <cell r="AG855">
            <v>2870</v>
          </cell>
          <cell r="BW855" t="str">
            <v>SunWater Chinchilla Weir UB - Medium priority Private diverters</v>
          </cell>
        </row>
        <row r="856">
          <cell r="H856" t="str">
            <v>Fixed</v>
          </cell>
          <cell r="I856" t="str">
            <v>Yes</v>
          </cell>
          <cell r="J856" t="str">
            <v>No</v>
          </cell>
          <cell r="K856">
            <v>250</v>
          </cell>
          <cell r="L856">
            <v>1</v>
          </cell>
          <cell r="AD856">
            <v>13622.5</v>
          </cell>
          <cell r="AE856">
            <v>13852.5</v>
          </cell>
          <cell r="AF856">
            <v>14107.5</v>
          </cell>
          <cell r="AG856">
            <v>14350</v>
          </cell>
          <cell r="BW856" t="str">
            <v>SunWater Chinchilla Weir UB - Medium priority Private diverters</v>
          </cell>
        </row>
        <row r="857">
          <cell r="H857" t="str">
            <v>Fixed</v>
          </cell>
          <cell r="I857" t="str">
            <v>Yes</v>
          </cell>
          <cell r="J857" t="str">
            <v>No</v>
          </cell>
          <cell r="K857">
            <v>250</v>
          </cell>
          <cell r="L857">
            <v>0.5</v>
          </cell>
          <cell r="AD857">
            <v>13622.5</v>
          </cell>
          <cell r="AE857">
            <v>13852.5</v>
          </cell>
          <cell r="AF857">
            <v>14107.5</v>
          </cell>
          <cell r="AG857">
            <v>14350</v>
          </cell>
          <cell r="BW857" t="str">
            <v>SunWater Chinchilla Weir UB - Medium priority Private diverters</v>
          </cell>
        </row>
        <row r="858">
          <cell r="H858" t="str">
            <v>Fixed</v>
          </cell>
          <cell r="I858" t="str">
            <v>Yes</v>
          </cell>
          <cell r="J858" t="str">
            <v>No</v>
          </cell>
          <cell r="K858">
            <v>1000</v>
          </cell>
          <cell r="L858">
            <v>1</v>
          </cell>
          <cell r="AD858">
            <v>54490</v>
          </cell>
          <cell r="AE858">
            <v>55410</v>
          </cell>
          <cell r="AF858">
            <v>56430</v>
          </cell>
          <cell r="AG858">
            <v>57400</v>
          </cell>
          <cell r="BW858" t="str">
            <v>SunWater Chinchilla Weir UB - Medium priority Private diverters</v>
          </cell>
        </row>
        <row r="859">
          <cell r="H859" t="str">
            <v>Fixed</v>
          </cell>
          <cell r="I859" t="str">
            <v>Yes</v>
          </cell>
          <cell r="J859" t="str">
            <v>No</v>
          </cell>
          <cell r="K859">
            <v>1000</v>
          </cell>
          <cell r="L859">
            <v>0.5</v>
          </cell>
          <cell r="AD859">
            <v>54490</v>
          </cell>
          <cell r="AE859">
            <v>55410</v>
          </cell>
          <cell r="AF859">
            <v>56430</v>
          </cell>
          <cell r="AG859">
            <v>57400</v>
          </cell>
          <cell r="BW859" t="str">
            <v>SunWater Chinchilla Weir UB - Medium priority Private diverters</v>
          </cell>
        </row>
        <row r="860">
          <cell r="H860" t="str">
            <v>Variable</v>
          </cell>
          <cell r="I860" t="str">
            <v>Yes</v>
          </cell>
          <cell r="J860" t="str">
            <v>No</v>
          </cell>
          <cell r="K860">
            <v>50</v>
          </cell>
          <cell r="L860">
            <v>1</v>
          </cell>
          <cell r="AD860">
            <v>155.5</v>
          </cell>
          <cell r="AE860">
            <v>158</v>
          </cell>
          <cell r="AF860">
            <v>164.5</v>
          </cell>
          <cell r="AG860">
            <v>168.5</v>
          </cell>
          <cell r="BW860" t="str">
            <v>SunWater Chinchilla Weir UB - Medium priority Private diverters</v>
          </cell>
        </row>
        <row r="861">
          <cell r="H861" t="str">
            <v>Variable</v>
          </cell>
          <cell r="I861" t="str">
            <v>Yes</v>
          </cell>
          <cell r="J861" t="str">
            <v>No</v>
          </cell>
          <cell r="K861">
            <v>50</v>
          </cell>
          <cell r="L861">
            <v>0.5</v>
          </cell>
          <cell r="AD861">
            <v>77.75</v>
          </cell>
          <cell r="AE861">
            <v>79</v>
          </cell>
          <cell r="AF861">
            <v>82.25</v>
          </cell>
          <cell r="AG861">
            <v>84.25</v>
          </cell>
          <cell r="BW861" t="str">
            <v>SunWater Chinchilla Weir UB - Medium priority Private diverters</v>
          </cell>
        </row>
        <row r="862">
          <cell r="H862" t="str">
            <v>Variable</v>
          </cell>
          <cell r="I862" t="str">
            <v>Yes</v>
          </cell>
          <cell r="J862" t="str">
            <v>No</v>
          </cell>
          <cell r="K862">
            <v>250</v>
          </cell>
          <cell r="L862">
            <v>1</v>
          </cell>
          <cell r="AD862">
            <v>777.5</v>
          </cell>
          <cell r="AE862">
            <v>790</v>
          </cell>
          <cell r="AF862">
            <v>822.5</v>
          </cell>
          <cell r="AG862">
            <v>842.5</v>
          </cell>
          <cell r="BW862" t="str">
            <v>SunWater Chinchilla Weir UB - Medium priority Private diverters</v>
          </cell>
        </row>
        <row r="863">
          <cell r="H863" t="str">
            <v>Variable</v>
          </cell>
          <cell r="I863" t="str">
            <v>Yes</v>
          </cell>
          <cell r="J863" t="str">
            <v>No</v>
          </cell>
          <cell r="K863">
            <v>250</v>
          </cell>
          <cell r="L863">
            <v>0.5</v>
          </cell>
          <cell r="AD863">
            <v>388.75</v>
          </cell>
          <cell r="AE863">
            <v>395</v>
          </cell>
          <cell r="AF863">
            <v>411.25</v>
          </cell>
          <cell r="AG863">
            <v>421.25</v>
          </cell>
          <cell r="BW863" t="str">
            <v>SunWater Chinchilla Weir UB - Medium priority Private diverters</v>
          </cell>
        </row>
        <row r="864">
          <cell r="H864" t="str">
            <v>Variable</v>
          </cell>
          <cell r="I864" t="str">
            <v>Yes</v>
          </cell>
          <cell r="J864" t="str">
            <v>No</v>
          </cell>
          <cell r="K864">
            <v>1000</v>
          </cell>
          <cell r="L864">
            <v>1</v>
          </cell>
          <cell r="AD864">
            <v>3110</v>
          </cell>
          <cell r="AE864">
            <v>3160</v>
          </cell>
          <cell r="AF864">
            <v>3290</v>
          </cell>
          <cell r="AG864">
            <v>3370</v>
          </cell>
          <cell r="BW864" t="str">
            <v>SunWater Chinchilla Weir UB - Medium priority Private diverters</v>
          </cell>
        </row>
        <row r="865">
          <cell r="H865" t="str">
            <v>Variable</v>
          </cell>
          <cell r="I865" t="str">
            <v>Yes</v>
          </cell>
          <cell r="J865" t="str">
            <v>No</v>
          </cell>
          <cell r="K865">
            <v>1000</v>
          </cell>
          <cell r="L865">
            <v>0.5</v>
          </cell>
          <cell r="AD865">
            <v>1555</v>
          </cell>
          <cell r="AE865">
            <v>1580</v>
          </cell>
          <cell r="AF865">
            <v>1645</v>
          </cell>
          <cell r="AG865">
            <v>1685</v>
          </cell>
          <cell r="BW865" t="str">
            <v>SunWater Chinchilla Weir UB - Medium priority Private diverters</v>
          </cell>
        </row>
        <row r="866">
          <cell r="H866" t="str">
            <v>Fixed</v>
          </cell>
          <cell r="I866" t="str">
            <v>Yes</v>
          </cell>
          <cell r="J866" t="str">
            <v>No</v>
          </cell>
          <cell r="K866">
            <v>50</v>
          </cell>
          <cell r="L866">
            <v>1</v>
          </cell>
          <cell r="AD866">
            <v>1438.5</v>
          </cell>
          <cell r="AE866">
            <v>1474.5</v>
          </cell>
          <cell r="AF866">
            <v>1511.5</v>
          </cell>
          <cell r="AG866">
            <v>1549</v>
          </cell>
          <cell r="BW866" t="str">
            <v>SunWater Cunnamulla LB - River  Private diverters</v>
          </cell>
        </row>
        <row r="867">
          <cell r="H867" t="str">
            <v>Fixed</v>
          </cell>
          <cell r="I867" t="str">
            <v>Yes</v>
          </cell>
          <cell r="J867" t="str">
            <v>No</v>
          </cell>
          <cell r="K867">
            <v>50</v>
          </cell>
          <cell r="L867">
            <v>0.5</v>
          </cell>
          <cell r="AD867">
            <v>1438.5</v>
          </cell>
          <cell r="AE867">
            <v>1474.5</v>
          </cell>
          <cell r="AF867">
            <v>1511.5</v>
          </cell>
          <cell r="AG867">
            <v>1549</v>
          </cell>
          <cell r="BW867" t="str">
            <v>SunWater Cunnamulla LB - River  Private diverters</v>
          </cell>
        </row>
        <row r="868">
          <cell r="H868" t="str">
            <v>Fixed</v>
          </cell>
          <cell r="I868" t="str">
            <v>Yes</v>
          </cell>
          <cell r="J868" t="str">
            <v>No</v>
          </cell>
          <cell r="K868">
            <v>250</v>
          </cell>
          <cell r="L868">
            <v>1</v>
          </cell>
          <cell r="AD868">
            <v>7192.5</v>
          </cell>
          <cell r="AE868">
            <v>7372.5</v>
          </cell>
          <cell r="AF868">
            <v>7557.5</v>
          </cell>
          <cell r="AG868">
            <v>7745</v>
          </cell>
          <cell r="BW868" t="str">
            <v>SunWater Cunnamulla LB - River  Private diverters</v>
          </cell>
        </row>
        <row r="869">
          <cell r="H869" t="str">
            <v>Fixed</v>
          </cell>
          <cell r="I869" t="str">
            <v>Yes</v>
          </cell>
          <cell r="J869" t="str">
            <v>No</v>
          </cell>
          <cell r="K869">
            <v>250</v>
          </cell>
          <cell r="L869">
            <v>0.5</v>
          </cell>
          <cell r="AD869">
            <v>7192.5</v>
          </cell>
          <cell r="AE869">
            <v>7372.5</v>
          </cell>
          <cell r="AF869">
            <v>7557.5</v>
          </cell>
          <cell r="AG869">
            <v>7745</v>
          </cell>
          <cell r="BW869" t="str">
            <v>SunWater Cunnamulla LB - River  Private diverters</v>
          </cell>
        </row>
        <row r="870">
          <cell r="H870" t="str">
            <v>Fixed</v>
          </cell>
          <cell r="I870" t="str">
            <v>Yes</v>
          </cell>
          <cell r="J870" t="str">
            <v>No</v>
          </cell>
          <cell r="K870">
            <v>1000</v>
          </cell>
          <cell r="L870">
            <v>1</v>
          </cell>
          <cell r="AD870">
            <v>28770</v>
          </cell>
          <cell r="AE870">
            <v>29490</v>
          </cell>
          <cell r="AF870">
            <v>30230</v>
          </cell>
          <cell r="AG870">
            <v>30980</v>
          </cell>
          <cell r="BW870" t="str">
            <v>SunWater Cunnamulla LB - River  Private diverters</v>
          </cell>
        </row>
        <row r="871">
          <cell r="H871" t="str">
            <v>Fixed</v>
          </cell>
          <cell r="I871" t="str">
            <v>Yes</v>
          </cell>
          <cell r="J871" t="str">
            <v>No</v>
          </cell>
          <cell r="K871">
            <v>1000</v>
          </cell>
          <cell r="L871">
            <v>0.5</v>
          </cell>
          <cell r="AD871">
            <v>28770</v>
          </cell>
          <cell r="AE871">
            <v>29490</v>
          </cell>
          <cell r="AF871">
            <v>30230</v>
          </cell>
          <cell r="AG871">
            <v>30980</v>
          </cell>
          <cell r="BW871" t="str">
            <v>SunWater Cunnamulla LB - River  Private diverters</v>
          </cell>
        </row>
        <row r="872">
          <cell r="H872" t="str">
            <v>Variable</v>
          </cell>
          <cell r="I872" t="str">
            <v>Yes</v>
          </cell>
          <cell r="J872" t="str">
            <v>No</v>
          </cell>
          <cell r="K872">
            <v>50</v>
          </cell>
          <cell r="L872">
            <v>1</v>
          </cell>
          <cell r="AD872">
            <v>162</v>
          </cell>
          <cell r="AE872">
            <v>166</v>
          </cell>
          <cell r="AF872">
            <v>170</v>
          </cell>
          <cell r="AG872">
            <v>174.5</v>
          </cell>
          <cell r="BW872" t="str">
            <v>SunWater Cunnamulla LB - River  Private diverters</v>
          </cell>
        </row>
        <row r="873">
          <cell r="H873" t="str">
            <v>Variable</v>
          </cell>
          <cell r="I873" t="str">
            <v>Yes</v>
          </cell>
          <cell r="J873" t="str">
            <v>No</v>
          </cell>
          <cell r="K873">
            <v>50</v>
          </cell>
          <cell r="L873">
            <v>0.5</v>
          </cell>
          <cell r="AD873">
            <v>81</v>
          </cell>
          <cell r="AE873">
            <v>83</v>
          </cell>
          <cell r="AF873">
            <v>85</v>
          </cell>
          <cell r="AG873">
            <v>87.25</v>
          </cell>
          <cell r="BW873" t="str">
            <v>SunWater Cunnamulla LB - River  Private diverters</v>
          </cell>
        </row>
        <row r="874">
          <cell r="H874" t="str">
            <v>Variable</v>
          </cell>
          <cell r="I874" t="str">
            <v>Yes</v>
          </cell>
          <cell r="J874" t="str">
            <v>No</v>
          </cell>
          <cell r="K874">
            <v>250</v>
          </cell>
          <cell r="L874">
            <v>1</v>
          </cell>
          <cell r="AD874">
            <v>810</v>
          </cell>
          <cell r="AE874">
            <v>830</v>
          </cell>
          <cell r="AF874">
            <v>850</v>
          </cell>
          <cell r="AG874">
            <v>872.5</v>
          </cell>
          <cell r="BW874" t="str">
            <v>SunWater Cunnamulla LB - River  Private diverters</v>
          </cell>
        </row>
        <row r="875">
          <cell r="H875" t="str">
            <v>Variable</v>
          </cell>
          <cell r="I875" t="str">
            <v>Yes</v>
          </cell>
          <cell r="J875" t="str">
            <v>No</v>
          </cell>
          <cell r="K875">
            <v>250</v>
          </cell>
          <cell r="L875">
            <v>0.5</v>
          </cell>
          <cell r="AD875">
            <v>405</v>
          </cell>
          <cell r="AE875">
            <v>415</v>
          </cell>
          <cell r="AF875">
            <v>425</v>
          </cell>
          <cell r="AG875">
            <v>436.25</v>
          </cell>
          <cell r="BW875" t="str">
            <v>SunWater Cunnamulla LB - River  Private diverters</v>
          </cell>
        </row>
        <row r="876">
          <cell r="H876" t="str">
            <v>Variable</v>
          </cell>
          <cell r="I876" t="str">
            <v>Yes</v>
          </cell>
          <cell r="J876" t="str">
            <v>No</v>
          </cell>
          <cell r="K876">
            <v>1000</v>
          </cell>
          <cell r="L876">
            <v>1</v>
          </cell>
          <cell r="AD876">
            <v>3240</v>
          </cell>
          <cell r="AE876">
            <v>3320</v>
          </cell>
          <cell r="AF876">
            <v>3400</v>
          </cell>
          <cell r="AG876">
            <v>3490</v>
          </cell>
          <cell r="BW876" t="str">
            <v>SunWater Cunnamulla LB - River  Private diverters</v>
          </cell>
        </row>
        <row r="877">
          <cell r="H877" t="str">
            <v>Variable</v>
          </cell>
          <cell r="I877" t="str">
            <v>Yes</v>
          </cell>
          <cell r="J877" t="str">
            <v>No</v>
          </cell>
          <cell r="K877">
            <v>1000</v>
          </cell>
          <cell r="L877">
            <v>0.5</v>
          </cell>
          <cell r="AD877">
            <v>1620</v>
          </cell>
          <cell r="AE877">
            <v>1660</v>
          </cell>
          <cell r="AF877">
            <v>1700</v>
          </cell>
          <cell r="AG877">
            <v>1745</v>
          </cell>
          <cell r="BW877" t="str">
            <v>SunWater Cunnamulla LB - River  Private diverters</v>
          </cell>
        </row>
        <row r="878">
          <cell r="H878" t="str">
            <v>Fixed</v>
          </cell>
          <cell r="I878" t="str">
            <v>Yes</v>
          </cell>
          <cell r="J878" t="str">
            <v>No</v>
          </cell>
          <cell r="K878">
            <v>50</v>
          </cell>
          <cell r="L878">
            <v>1</v>
          </cell>
          <cell r="AD878">
            <v>9732.5</v>
          </cell>
          <cell r="AE878">
            <v>9897</v>
          </cell>
          <cell r="AF878">
            <v>10079</v>
          </cell>
          <cell r="AG878">
            <v>10252.5</v>
          </cell>
          <cell r="BW878" t="str">
            <v>SunWater Cunnamulla UB - Medium priority Private diverters</v>
          </cell>
        </row>
        <row r="879">
          <cell r="H879" t="str">
            <v>Fixed</v>
          </cell>
          <cell r="I879" t="str">
            <v>Yes</v>
          </cell>
          <cell r="J879" t="str">
            <v>No</v>
          </cell>
          <cell r="K879">
            <v>50</v>
          </cell>
          <cell r="L879">
            <v>0.5</v>
          </cell>
          <cell r="AD879">
            <v>9732.5</v>
          </cell>
          <cell r="AE879">
            <v>9897</v>
          </cell>
          <cell r="AF879">
            <v>10079</v>
          </cell>
          <cell r="AG879">
            <v>10252.5</v>
          </cell>
          <cell r="BW879" t="str">
            <v>SunWater Cunnamulla UB - Medium priority Private diverters</v>
          </cell>
        </row>
        <row r="880">
          <cell r="H880" t="str">
            <v>Fixed</v>
          </cell>
          <cell r="I880" t="str">
            <v>Yes</v>
          </cell>
          <cell r="J880" t="str">
            <v>No</v>
          </cell>
          <cell r="K880">
            <v>250</v>
          </cell>
          <cell r="L880">
            <v>1</v>
          </cell>
          <cell r="AD880">
            <v>48662.5</v>
          </cell>
          <cell r="AE880">
            <v>49485</v>
          </cell>
          <cell r="AF880">
            <v>50395</v>
          </cell>
          <cell r="AG880">
            <v>51262.5</v>
          </cell>
          <cell r="BW880" t="str">
            <v>SunWater Cunnamulla UB - Medium priority Private diverters</v>
          </cell>
        </row>
        <row r="881">
          <cell r="H881" t="str">
            <v>Fixed</v>
          </cell>
          <cell r="I881" t="str">
            <v>Yes</v>
          </cell>
          <cell r="J881" t="str">
            <v>No</v>
          </cell>
          <cell r="K881">
            <v>250</v>
          </cell>
          <cell r="L881">
            <v>0.5</v>
          </cell>
          <cell r="AD881">
            <v>48662.5</v>
          </cell>
          <cell r="AE881">
            <v>49485</v>
          </cell>
          <cell r="AF881">
            <v>50395</v>
          </cell>
          <cell r="AG881">
            <v>51262.5</v>
          </cell>
          <cell r="BW881" t="str">
            <v>SunWater Cunnamulla UB - Medium priority Private diverters</v>
          </cell>
        </row>
        <row r="882">
          <cell r="H882" t="str">
            <v>Fixed</v>
          </cell>
          <cell r="I882" t="str">
            <v>Yes</v>
          </cell>
          <cell r="J882" t="str">
            <v>No</v>
          </cell>
          <cell r="K882">
            <v>1000</v>
          </cell>
          <cell r="L882">
            <v>1</v>
          </cell>
          <cell r="AD882">
            <v>194650</v>
          </cell>
          <cell r="AE882">
            <v>197940</v>
          </cell>
          <cell r="AF882">
            <v>201580</v>
          </cell>
          <cell r="AG882">
            <v>205050</v>
          </cell>
          <cell r="BW882" t="str">
            <v>SunWater Cunnamulla UB - Medium priority Private diverters</v>
          </cell>
        </row>
        <row r="883">
          <cell r="H883" t="str">
            <v>Fixed</v>
          </cell>
          <cell r="I883" t="str">
            <v>Yes</v>
          </cell>
          <cell r="J883" t="str">
            <v>No</v>
          </cell>
          <cell r="K883">
            <v>1000</v>
          </cell>
          <cell r="L883">
            <v>0.5</v>
          </cell>
          <cell r="AD883">
            <v>194650</v>
          </cell>
          <cell r="AE883">
            <v>197940</v>
          </cell>
          <cell r="AF883">
            <v>201580</v>
          </cell>
          <cell r="AG883">
            <v>205050</v>
          </cell>
          <cell r="BW883" t="str">
            <v>SunWater Cunnamulla UB - Medium priority Private diverters</v>
          </cell>
        </row>
        <row r="884">
          <cell r="H884" t="str">
            <v>Variable</v>
          </cell>
          <cell r="I884" t="str">
            <v>Yes</v>
          </cell>
          <cell r="J884" t="str">
            <v>No</v>
          </cell>
          <cell r="K884">
            <v>50</v>
          </cell>
          <cell r="L884">
            <v>1</v>
          </cell>
          <cell r="AD884">
            <v>161</v>
          </cell>
          <cell r="AE884">
            <v>163.5</v>
          </cell>
          <cell r="AF884">
            <v>170</v>
          </cell>
          <cell r="AG884">
            <v>174.5</v>
          </cell>
          <cell r="BW884" t="str">
            <v>SunWater Cunnamulla UB - Medium priority Private diverters</v>
          </cell>
        </row>
        <row r="885">
          <cell r="H885" t="str">
            <v>Variable</v>
          </cell>
          <cell r="I885" t="str">
            <v>Yes</v>
          </cell>
          <cell r="J885" t="str">
            <v>No</v>
          </cell>
          <cell r="K885">
            <v>50</v>
          </cell>
          <cell r="L885">
            <v>0.5</v>
          </cell>
          <cell r="AD885">
            <v>80.5</v>
          </cell>
          <cell r="AE885">
            <v>81.75</v>
          </cell>
          <cell r="AF885">
            <v>85</v>
          </cell>
          <cell r="AG885">
            <v>87.25</v>
          </cell>
          <cell r="BW885" t="str">
            <v>SunWater Cunnamulla UB - Medium priority Private diverters</v>
          </cell>
        </row>
        <row r="886">
          <cell r="H886" t="str">
            <v>Variable</v>
          </cell>
          <cell r="I886" t="str">
            <v>Yes</v>
          </cell>
          <cell r="J886" t="str">
            <v>No</v>
          </cell>
          <cell r="K886">
            <v>250</v>
          </cell>
          <cell r="L886">
            <v>1</v>
          </cell>
          <cell r="AD886">
            <v>805</v>
          </cell>
          <cell r="AE886">
            <v>817.5</v>
          </cell>
          <cell r="AF886">
            <v>850</v>
          </cell>
          <cell r="AG886">
            <v>872.5</v>
          </cell>
          <cell r="BW886" t="str">
            <v>SunWater Cunnamulla UB - Medium priority Private diverters</v>
          </cell>
        </row>
        <row r="887">
          <cell r="H887" t="str">
            <v>Variable</v>
          </cell>
          <cell r="I887" t="str">
            <v>Yes</v>
          </cell>
          <cell r="J887" t="str">
            <v>No</v>
          </cell>
          <cell r="K887">
            <v>250</v>
          </cell>
          <cell r="L887">
            <v>0.5</v>
          </cell>
          <cell r="AD887">
            <v>402.5</v>
          </cell>
          <cell r="AE887">
            <v>408.75</v>
          </cell>
          <cell r="AF887">
            <v>425</v>
          </cell>
          <cell r="AG887">
            <v>436.25</v>
          </cell>
          <cell r="BW887" t="str">
            <v>SunWater Cunnamulla UB - Medium priority Private diverters</v>
          </cell>
        </row>
        <row r="888">
          <cell r="H888" t="str">
            <v>Variable</v>
          </cell>
          <cell r="I888" t="str">
            <v>Yes</v>
          </cell>
          <cell r="J888" t="str">
            <v>No</v>
          </cell>
          <cell r="K888">
            <v>1000</v>
          </cell>
          <cell r="L888">
            <v>1</v>
          </cell>
          <cell r="AD888">
            <v>3220</v>
          </cell>
          <cell r="AE888">
            <v>3270</v>
          </cell>
          <cell r="AF888">
            <v>3400</v>
          </cell>
          <cell r="AG888">
            <v>3490</v>
          </cell>
          <cell r="BW888" t="str">
            <v>SunWater Cunnamulla UB - Medium priority Private diverters</v>
          </cell>
        </row>
        <row r="889">
          <cell r="H889" t="str">
            <v>Variable</v>
          </cell>
          <cell r="I889" t="str">
            <v>Yes</v>
          </cell>
          <cell r="J889" t="str">
            <v>No</v>
          </cell>
          <cell r="K889">
            <v>1000</v>
          </cell>
          <cell r="L889">
            <v>0.5</v>
          </cell>
          <cell r="AD889">
            <v>1610</v>
          </cell>
          <cell r="AE889">
            <v>1635</v>
          </cell>
          <cell r="AF889">
            <v>1700</v>
          </cell>
          <cell r="AG889">
            <v>1745</v>
          </cell>
          <cell r="BW889" t="str">
            <v>SunWater Cunnamulla UB - Medium priority Private diverters</v>
          </cell>
        </row>
        <row r="890">
          <cell r="H890" t="str">
            <v>Fixed</v>
          </cell>
          <cell r="I890" t="str">
            <v>Yes</v>
          </cell>
          <cell r="J890" t="str">
            <v>No</v>
          </cell>
          <cell r="K890">
            <v>50</v>
          </cell>
          <cell r="L890">
            <v>1</v>
          </cell>
          <cell r="AD890">
            <v>2034.5</v>
          </cell>
          <cell r="AE890">
            <v>2195.5</v>
          </cell>
          <cell r="AF890">
            <v>2313.5</v>
          </cell>
          <cell r="AG890">
            <v>2371.5</v>
          </cell>
          <cell r="BW890" t="str">
            <v>SunWater Macintyre Brook LB Private diverters</v>
          </cell>
        </row>
        <row r="891">
          <cell r="H891" t="str">
            <v>Fixed</v>
          </cell>
          <cell r="I891" t="str">
            <v>Yes</v>
          </cell>
          <cell r="J891" t="str">
            <v>No</v>
          </cell>
          <cell r="K891">
            <v>50</v>
          </cell>
          <cell r="L891">
            <v>0.5</v>
          </cell>
          <cell r="AD891">
            <v>2034.5</v>
          </cell>
          <cell r="AE891">
            <v>2195.5</v>
          </cell>
          <cell r="AF891">
            <v>2313.5</v>
          </cell>
          <cell r="AG891">
            <v>2371.5</v>
          </cell>
          <cell r="BW891" t="str">
            <v>SunWater Macintyre Brook LB Private diverters</v>
          </cell>
        </row>
        <row r="892">
          <cell r="H892" t="str">
            <v>Fixed</v>
          </cell>
          <cell r="I892" t="str">
            <v>Yes</v>
          </cell>
          <cell r="J892" t="str">
            <v>No</v>
          </cell>
          <cell r="K892">
            <v>250</v>
          </cell>
          <cell r="L892">
            <v>1</v>
          </cell>
          <cell r="AD892">
            <v>10172.5</v>
          </cell>
          <cell r="AE892">
            <v>10977.5</v>
          </cell>
          <cell r="AF892">
            <v>11567.5</v>
          </cell>
          <cell r="AG892">
            <v>11857.5</v>
          </cell>
          <cell r="BW892" t="str">
            <v>SunWater Macintyre Brook LB Private diverters</v>
          </cell>
        </row>
        <row r="893">
          <cell r="H893" t="str">
            <v>Fixed</v>
          </cell>
          <cell r="I893" t="str">
            <v>Yes</v>
          </cell>
          <cell r="J893" t="str">
            <v>No</v>
          </cell>
          <cell r="K893">
            <v>250</v>
          </cell>
          <cell r="L893">
            <v>0.5</v>
          </cell>
          <cell r="AD893">
            <v>10172.5</v>
          </cell>
          <cell r="AE893">
            <v>10977.5</v>
          </cell>
          <cell r="AF893">
            <v>11567.5</v>
          </cell>
          <cell r="AG893">
            <v>11857.5</v>
          </cell>
          <cell r="BW893" t="str">
            <v>SunWater Macintyre Brook LB Private diverters</v>
          </cell>
        </row>
        <row r="894">
          <cell r="H894" t="str">
            <v>Fixed</v>
          </cell>
          <cell r="I894" t="str">
            <v>Yes</v>
          </cell>
          <cell r="J894" t="str">
            <v>No</v>
          </cell>
          <cell r="K894">
            <v>1000</v>
          </cell>
          <cell r="L894">
            <v>1</v>
          </cell>
          <cell r="AD894">
            <v>40690</v>
          </cell>
          <cell r="AE894">
            <v>43910</v>
          </cell>
          <cell r="AF894">
            <v>46270</v>
          </cell>
          <cell r="AG894">
            <v>47430</v>
          </cell>
          <cell r="BW894" t="str">
            <v>SunWater Macintyre Brook LB Private diverters</v>
          </cell>
        </row>
        <row r="895">
          <cell r="H895" t="str">
            <v>Fixed</v>
          </cell>
          <cell r="I895" t="str">
            <v>Yes</v>
          </cell>
          <cell r="J895" t="str">
            <v>No</v>
          </cell>
          <cell r="K895">
            <v>1000</v>
          </cell>
          <cell r="L895">
            <v>0.5</v>
          </cell>
          <cell r="AD895">
            <v>40690</v>
          </cell>
          <cell r="AE895">
            <v>43910</v>
          </cell>
          <cell r="AF895">
            <v>46270</v>
          </cell>
          <cell r="AG895">
            <v>47430</v>
          </cell>
          <cell r="BW895" t="str">
            <v>SunWater Macintyre Brook LB Private diverters</v>
          </cell>
        </row>
        <row r="896">
          <cell r="H896" t="str">
            <v>Variable</v>
          </cell>
          <cell r="I896" t="str">
            <v>Yes</v>
          </cell>
          <cell r="J896" t="str">
            <v>No</v>
          </cell>
          <cell r="K896">
            <v>50</v>
          </cell>
          <cell r="L896">
            <v>1</v>
          </cell>
          <cell r="AD896">
            <v>205.50000000000003</v>
          </cell>
          <cell r="AE896">
            <v>211</v>
          </cell>
          <cell r="AF896">
            <v>216.5</v>
          </cell>
          <cell r="AG896">
            <v>221.5</v>
          </cell>
          <cell r="BW896" t="str">
            <v>SunWater Macintyre Brook LB Private diverters</v>
          </cell>
        </row>
        <row r="897">
          <cell r="H897" t="str">
            <v>Variable</v>
          </cell>
          <cell r="I897" t="str">
            <v>Yes</v>
          </cell>
          <cell r="J897" t="str">
            <v>No</v>
          </cell>
          <cell r="K897">
            <v>50</v>
          </cell>
          <cell r="L897">
            <v>0.5</v>
          </cell>
          <cell r="AD897">
            <v>102.75000000000001</v>
          </cell>
          <cell r="AE897">
            <v>105.5</v>
          </cell>
          <cell r="AF897">
            <v>108.25</v>
          </cell>
          <cell r="AG897">
            <v>110.75</v>
          </cell>
          <cell r="BW897" t="str">
            <v>SunWater Macintyre Brook LB Private diverters</v>
          </cell>
        </row>
        <row r="898">
          <cell r="H898" t="str">
            <v>Variable</v>
          </cell>
          <cell r="I898" t="str">
            <v>Yes</v>
          </cell>
          <cell r="J898" t="str">
            <v>No</v>
          </cell>
          <cell r="K898">
            <v>250</v>
          </cell>
          <cell r="L898">
            <v>1</v>
          </cell>
          <cell r="AD898">
            <v>1027.5</v>
          </cell>
          <cell r="AE898">
            <v>1055</v>
          </cell>
          <cell r="AF898">
            <v>1082.5</v>
          </cell>
          <cell r="AG898">
            <v>1107.5</v>
          </cell>
          <cell r="BW898" t="str">
            <v>SunWater Macintyre Brook LB Private diverters</v>
          </cell>
        </row>
        <row r="899">
          <cell r="H899" t="str">
            <v>Variable</v>
          </cell>
          <cell r="I899" t="str">
            <v>Yes</v>
          </cell>
          <cell r="J899" t="str">
            <v>No</v>
          </cell>
          <cell r="K899">
            <v>250</v>
          </cell>
          <cell r="L899">
            <v>0.5</v>
          </cell>
          <cell r="AD899">
            <v>513.75</v>
          </cell>
          <cell r="AE899">
            <v>527.5</v>
          </cell>
          <cell r="AF899">
            <v>541.25</v>
          </cell>
          <cell r="AG899">
            <v>553.75</v>
          </cell>
          <cell r="BW899" t="str">
            <v>SunWater Macintyre Brook LB Private diverters</v>
          </cell>
        </row>
        <row r="900">
          <cell r="H900" t="str">
            <v>Variable</v>
          </cell>
          <cell r="I900" t="str">
            <v>Yes</v>
          </cell>
          <cell r="J900" t="str">
            <v>No</v>
          </cell>
          <cell r="K900">
            <v>1000</v>
          </cell>
          <cell r="L900">
            <v>1</v>
          </cell>
          <cell r="AD900">
            <v>4110</v>
          </cell>
          <cell r="AE900">
            <v>4220</v>
          </cell>
          <cell r="AF900">
            <v>4330</v>
          </cell>
          <cell r="AG900">
            <v>4430</v>
          </cell>
          <cell r="BW900" t="str">
            <v>SunWater Macintyre Brook LB Private diverters</v>
          </cell>
        </row>
        <row r="901">
          <cell r="H901" t="str">
            <v>Variable</v>
          </cell>
          <cell r="I901" t="str">
            <v>Yes</v>
          </cell>
          <cell r="J901" t="str">
            <v>No</v>
          </cell>
          <cell r="K901">
            <v>1000</v>
          </cell>
          <cell r="L901">
            <v>0.5</v>
          </cell>
          <cell r="AD901">
            <v>2055</v>
          </cell>
          <cell r="AE901">
            <v>2110</v>
          </cell>
          <cell r="AF901">
            <v>2165</v>
          </cell>
          <cell r="AG901">
            <v>2215</v>
          </cell>
          <cell r="BW901" t="str">
            <v>SunWater Macintyre Brook LB Private diverters</v>
          </cell>
        </row>
        <row r="902">
          <cell r="H902" t="str">
            <v>Fixed</v>
          </cell>
          <cell r="I902" t="str">
            <v>Yes</v>
          </cell>
          <cell r="J902" t="str">
            <v>No</v>
          </cell>
          <cell r="K902">
            <v>50</v>
          </cell>
          <cell r="L902">
            <v>1</v>
          </cell>
          <cell r="AD902">
            <v>25289</v>
          </cell>
          <cell r="AE902">
            <v>25716.000000000004</v>
          </cell>
          <cell r="AF902">
            <v>26189.5</v>
          </cell>
          <cell r="AG902">
            <v>26639.999999999996</v>
          </cell>
          <cell r="BW902" t="str">
            <v>SunWater Macintyre Brook UB - High priority Private diverters</v>
          </cell>
        </row>
        <row r="903">
          <cell r="H903" t="str">
            <v>Fixed</v>
          </cell>
          <cell r="I903" t="str">
            <v>Yes</v>
          </cell>
          <cell r="J903" t="str">
            <v>No</v>
          </cell>
          <cell r="K903">
            <v>50</v>
          </cell>
          <cell r="L903">
            <v>0.5</v>
          </cell>
          <cell r="AD903">
            <v>25289</v>
          </cell>
          <cell r="AE903">
            <v>25716.000000000004</v>
          </cell>
          <cell r="AF903">
            <v>26189.5</v>
          </cell>
          <cell r="AG903">
            <v>26639.999999999996</v>
          </cell>
          <cell r="BW903" t="str">
            <v>SunWater Macintyre Brook UB - High priority Private diverters</v>
          </cell>
        </row>
        <row r="904">
          <cell r="H904" t="str">
            <v>Fixed</v>
          </cell>
          <cell r="I904" t="str">
            <v>Yes</v>
          </cell>
          <cell r="J904" t="str">
            <v>No</v>
          </cell>
          <cell r="K904">
            <v>250</v>
          </cell>
          <cell r="L904">
            <v>1</v>
          </cell>
          <cell r="AD904">
            <v>126445</v>
          </cell>
          <cell r="AE904">
            <v>128580.00000000001</v>
          </cell>
          <cell r="AF904">
            <v>130947.49999999999</v>
          </cell>
          <cell r="AG904">
            <v>133200</v>
          </cell>
          <cell r="BW904" t="str">
            <v>SunWater Macintyre Brook UB - High priority Private diverters</v>
          </cell>
        </row>
        <row r="905">
          <cell r="H905" t="str">
            <v>Fixed</v>
          </cell>
          <cell r="I905" t="str">
            <v>Yes</v>
          </cell>
          <cell r="J905" t="str">
            <v>No</v>
          </cell>
          <cell r="K905">
            <v>250</v>
          </cell>
          <cell r="L905">
            <v>0.5</v>
          </cell>
          <cell r="AD905">
            <v>126445</v>
          </cell>
          <cell r="AE905">
            <v>128580.00000000001</v>
          </cell>
          <cell r="AF905">
            <v>130947.49999999999</v>
          </cell>
          <cell r="AG905">
            <v>133200</v>
          </cell>
          <cell r="BW905" t="str">
            <v>SunWater Macintyre Brook UB - High priority Private diverters</v>
          </cell>
        </row>
        <row r="906">
          <cell r="H906" t="str">
            <v>Fixed</v>
          </cell>
          <cell r="I906" t="str">
            <v>Yes</v>
          </cell>
          <cell r="J906" t="str">
            <v>No</v>
          </cell>
          <cell r="K906">
            <v>1000</v>
          </cell>
          <cell r="L906">
            <v>1</v>
          </cell>
          <cell r="AD906">
            <v>505780</v>
          </cell>
          <cell r="AE906">
            <v>514320.00000000006</v>
          </cell>
          <cell r="AF906">
            <v>523789.99999999994</v>
          </cell>
          <cell r="AG906">
            <v>532800</v>
          </cell>
          <cell r="BW906" t="str">
            <v>SunWater Macintyre Brook UB - High priority Private diverters</v>
          </cell>
        </row>
        <row r="907">
          <cell r="H907" t="str">
            <v>Fixed</v>
          </cell>
          <cell r="I907" t="str">
            <v>Yes</v>
          </cell>
          <cell r="J907" t="str">
            <v>No</v>
          </cell>
          <cell r="K907">
            <v>1000</v>
          </cell>
          <cell r="L907">
            <v>0.5</v>
          </cell>
          <cell r="AD907">
            <v>505780</v>
          </cell>
          <cell r="AE907">
            <v>514320.00000000006</v>
          </cell>
          <cell r="AF907">
            <v>523789.99999999994</v>
          </cell>
          <cell r="AG907">
            <v>532800</v>
          </cell>
          <cell r="BW907" t="str">
            <v>SunWater Macintyre Brook UB - High priority Private diverters</v>
          </cell>
        </row>
        <row r="908">
          <cell r="H908" t="str">
            <v>Variable</v>
          </cell>
          <cell r="I908" t="str">
            <v>Yes</v>
          </cell>
          <cell r="J908" t="str">
            <v>No</v>
          </cell>
          <cell r="K908">
            <v>50</v>
          </cell>
          <cell r="L908">
            <v>1</v>
          </cell>
          <cell r="AD908">
            <v>204.5</v>
          </cell>
          <cell r="AE908">
            <v>208</v>
          </cell>
          <cell r="AF908">
            <v>216.5</v>
          </cell>
          <cell r="AG908">
            <v>222.00000000000003</v>
          </cell>
          <cell r="BW908" t="str">
            <v>SunWater Macintyre Brook UB - High priority Private diverters</v>
          </cell>
        </row>
        <row r="909">
          <cell r="H909" t="str">
            <v>Variable</v>
          </cell>
          <cell r="I909" t="str">
            <v>Yes</v>
          </cell>
          <cell r="J909" t="str">
            <v>No</v>
          </cell>
          <cell r="K909">
            <v>50</v>
          </cell>
          <cell r="L909">
            <v>0.5</v>
          </cell>
          <cell r="AD909">
            <v>102.25</v>
          </cell>
          <cell r="AE909">
            <v>104</v>
          </cell>
          <cell r="AF909">
            <v>108.25</v>
          </cell>
          <cell r="AG909">
            <v>111.00000000000001</v>
          </cell>
          <cell r="BW909" t="str">
            <v>SunWater Macintyre Brook UB - High priority Private diverters</v>
          </cell>
        </row>
        <row r="910">
          <cell r="H910" t="str">
            <v>Variable</v>
          </cell>
          <cell r="I910" t="str">
            <v>Yes</v>
          </cell>
          <cell r="J910" t="str">
            <v>No</v>
          </cell>
          <cell r="K910">
            <v>250</v>
          </cell>
          <cell r="L910">
            <v>1</v>
          </cell>
          <cell r="AD910">
            <v>1022.5</v>
          </cell>
          <cell r="AE910">
            <v>1040</v>
          </cell>
          <cell r="AF910">
            <v>1082.5</v>
          </cell>
          <cell r="AG910">
            <v>1110</v>
          </cell>
          <cell r="BW910" t="str">
            <v>SunWater Macintyre Brook UB - High priority Private diverters</v>
          </cell>
        </row>
        <row r="911">
          <cell r="H911" t="str">
            <v>Variable</v>
          </cell>
          <cell r="I911" t="str">
            <v>Yes</v>
          </cell>
          <cell r="J911" t="str">
            <v>No</v>
          </cell>
          <cell r="K911">
            <v>250</v>
          </cell>
          <cell r="L911">
            <v>0.5</v>
          </cell>
          <cell r="AD911">
            <v>511.25</v>
          </cell>
          <cell r="AE911">
            <v>520</v>
          </cell>
          <cell r="AF911">
            <v>541.25</v>
          </cell>
          <cell r="AG911">
            <v>555</v>
          </cell>
          <cell r="BW911" t="str">
            <v>SunWater Macintyre Brook UB - High priority Private diverters</v>
          </cell>
        </row>
        <row r="912">
          <cell r="H912" t="str">
            <v>Variable</v>
          </cell>
          <cell r="I912" t="str">
            <v>Yes</v>
          </cell>
          <cell r="J912" t="str">
            <v>No</v>
          </cell>
          <cell r="K912">
            <v>1000</v>
          </cell>
          <cell r="L912">
            <v>1</v>
          </cell>
          <cell r="AD912">
            <v>4090</v>
          </cell>
          <cell r="AE912">
            <v>4160</v>
          </cell>
          <cell r="AF912">
            <v>4330</v>
          </cell>
          <cell r="AG912">
            <v>4440</v>
          </cell>
          <cell r="BW912" t="str">
            <v>SunWater Macintyre Brook UB - High priority Private diverters</v>
          </cell>
        </row>
        <row r="913">
          <cell r="H913" t="str">
            <v>Variable</v>
          </cell>
          <cell r="I913" t="str">
            <v>Yes</v>
          </cell>
          <cell r="J913" t="str">
            <v>No</v>
          </cell>
          <cell r="K913">
            <v>1000</v>
          </cell>
          <cell r="L913">
            <v>0.5</v>
          </cell>
          <cell r="AD913">
            <v>2045</v>
          </cell>
          <cell r="AE913">
            <v>2080</v>
          </cell>
          <cell r="AF913">
            <v>2165</v>
          </cell>
          <cell r="AG913">
            <v>2220</v>
          </cell>
          <cell r="BW913" t="str">
            <v>SunWater Macintyre Brook UB - High priority Private diverters</v>
          </cell>
        </row>
        <row r="914">
          <cell r="H914" t="str">
            <v>Fixed</v>
          </cell>
          <cell r="I914" t="str">
            <v>Yes</v>
          </cell>
          <cell r="J914" t="str">
            <v>No</v>
          </cell>
          <cell r="K914">
            <v>50</v>
          </cell>
          <cell r="L914">
            <v>1</v>
          </cell>
          <cell r="AD914">
            <v>12629.5</v>
          </cell>
          <cell r="AE914">
            <v>12843</v>
          </cell>
          <cell r="AF914">
            <v>13079.499999999998</v>
          </cell>
          <cell r="AG914">
            <v>13304.499999999998</v>
          </cell>
          <cell r="BW914" t="str">
            <v>SunWater Macintyre Brook UB - Medium priority Private diverters</v>
          </cell>
        </row>
        <row r="915">
          <cell r="H915" t="str">
            <v>Fixed</v>
          </cell>
          <cell r="I915" t="str">
            <v>Yes</v>
          </cell>
          <cell r="J915" t="str">
            <v>No</v>
          </cell>
          <cell r="K915">
            <v>50</v>
          </cell>
          <cell r="L915">
            <v>0.5</v>
          </cell>
          <cell r="AD915">
            <v>12629.5</v>
          </cell>
          <cell r="AE915">
            <v>12843</v>
          </cell>
          <cell r="AF915">
            <v>13079.499999999998</v>
          </cell>
          <cell r="AG915">
            <v>13304.499999999998</v>
          </cell>
          <cell r="BW915" t="str">
            <v>SunWater Macintyre Brook UB - Medium priority Private diverters</v>
          </cell>
        </row>
        <row r="916">
          <cell r="H916" t="str">
            <v>Fixed</v>
          </cell>
          <cell r="I916" t="str">
            <v>Yes</v>
          </cell>
          <cell r="J916" t="str">
            <v>No</v>
          </cell>
          <cell r="K916">
            <v>250</v>
          </cell>
          <cell r="L916">
            <v>1</v>
          </cell>
          <cell r="AD916">
            <v>63147.5</v>
          </cell>
          <cell r="AE916">
            <v>64215</v>
          </cell>
          <cell r="AF916">
            <v>65397.499999999993</v>
          </cell>
          <cell r="AG916">
            <v>66522.5</v>
          </cell>
          <cell r="BW916" t="str">
            <v>SunWater Macintyre Brook UB - Medium priority Private diverters</v>
          </cell>
        </row>
        <row r="917">
          <cell r="H917" t="str">
            <v>Fixed</v>
          </cell>
          <cell r="I917" t="str">
            <v>Yes</v>
          </cell>
          <cell r="J917" t="str">
            <v>No</v>
          </cell>
          <cell r="K917">
            <v>250</v>
          </cell>
          <cell r="L917">
            <v>0.5</v>
          </cell>
          <cell r="AD917">
            <v>63147.5</v>
          </cell>
          <cell r="AE917">
            <v>64215</v>
          </cell>
          <cell r="AF917">
            <v>65397.499999999993</v>
          </cell>
          <cell r="AG917">
            <v>66522.5</v>
          </cell>
          <cell r="BW917" t="str">
            <v>SunWater Macintyre Brook UB - Medium priority Private diverters</v>
          </cell>
        </row>
        <row r="918">
          <cell r="H918" t="str">
            <v>Fixed</v>
          </cell>
          <cell r="I918" t="str">
            <v>Yes</v>
          </cell>
          <cell r="J918" t="str">
            <v>No</v>
          </cell>
          <cell r="K918">
            <v>1000</v>
          </cell>
          <cell r="L918">
            <v>1</v>
          </cell>
          <cell r="AD918">
            <v>252590</v>
          </cell>
          <cell r="AE918">
            <v>256860</v>
          </cell>
          <cell r="AF918">
            <v>261589.99999999997</v>
          </cell>
          <cell r="AG918">
            <v>266090</v>
          </cell>
          <cell r="BW918" t="str">
            <v>SunWater Macintyre Brook UB - Medium priority Private diverters</v>
          </cell>
        </row>
        <row r="919">
          <cell r="H919" t="str">
            <v>Fixed</v>
          </cell>
          <cell r="I919" t="str">
            <v>Yes</v>
          </cell>
          <cell r="J919" t="str">
            <v>No</v>
          </cell>
          <cell r="K919">
            <v>1000</v>
          </cell>
          <cell r="L919">
            <v>0.5</v>
          </cell>
          <cell r="AD919">
            <v>252590</v>
          </cell>
          <cell r="AE919">
            <v>256860</v>
          </cell>
          <cell r="AF919">
            <v>261589.99999999997</v>
          </cell>
          <cell r="AG919">
            <v>266090</v>
          </cell>
          <cell r="BW919" t="str">
            <v>SunWater Macintyre Brook UB - Medium priority Private diverters</v>
          </cell>
        </row>
        <row r="920">
          <cell r="H920" t="str">
            <v>Variable</v>
          </cell>
          <cell r="I920" t="str">
            <v>Yes</v>
          </cell>
          <cell r="J920" t="str">
            <v>No</v>
          </cell>
          <cell r="K920">
            <v>50</v>
          </cell>
          <cell r="L920">
            <v>1</v>
          </cell>
          <cell r="AD920">
            <v>204.5</v>
          </cell>
          <cell r="AE920">
            <v>208</v>
          </cell>
          <cell r="AF920">
            <v>216.5</v>
          </cell>
          <cell r="AG920">
            <v>222.00000000000003</v>
          </cell>
          <cell r="BW920" t="str">
            <v>SunWater Macintyre Brook UB - Medium priority Private diverters</v>
          </cell>
        </row>
        <row r="921">
          <cell r="H921" t="str">
            <v>Variable</v>
          </cell>
          <cell r="I921" t="str">
            <v>Yes</v>
          </cell>
          <cell r="J921" t="str">
            <v>No</v>
          </cell>
          <cell r="K921">
            <v>50</v>
          </cell>
          <cell r="L921">
            <v>0.5</v>
          </cell>
          <cell r="AD921">
            <v>102.25</v>
          </cell>
          <cell r="AE921">
            <v>104</v>
          </cell>
          <cell r="AF921">
            <v>108.25</v>
          </cell>
          <cell r="AG921">
            <v>111.00000000000001</v>
          </cell>
          <cell r="BW921" t="str">
            <v>SunWater Macintyre Brook UB - Medium priority Private diverters</v>
          </cell>
        </row>
        <row r="922">
          <cell r="H922" t="str">
            <v>Variable</v>
          </cell>
          <cell r="I922" t="str">
            <v>Yes</v>
          </cell>
          <cell r="J922" t="str">
            <v>No</v>
          </cell>
          <cell r="K922">
            <v>250</v>
          </cell>
          <cell r="L922">
            <v>1</v>
          </cell>
          <cell r="AD922">
            <v>1022.5</v>
          </cell>
          <cell r="AE922">
            <v>1040</v>
          </cell>
          <cell r="AF922">
            <v>1082.5</v>
          </cell>
          <cell r="AG922">
            <v>1110</v>
          </cell>
          <cell r="BW922" t="str">
            <v>SunWater Macintyre Brook UB - Medium priority Private diverters</v>
          </cell>
        </row>
        <row r="923">
          <cell r="H923" t="str">
            <v>Variable</v>
          </cell>
          <cell r="I923" t="str">
            <v>Yes</v>
          </cell>
          <cell r="J923" t="str">
            <v>No</v>
          </cell>
          <cell r="K923">
            <v>250</v>
          </cell>
          <cell r="L923">
            <v>0.5</v>
          </cell>
          <cell r="AD923">
            <v>511.25</v>
          </cell>
          <cell r="AE923">
            <v>520</v>
          </cell>
          <cell r="AF923">
            <v>541.25</v>
          </cell>
          <cell r="AG923">
            <v>555</v>
          </cell>
          <cell r="BW923" t="str">
            <v>SunWater Macintyre Brook UB - Medium priority Private diverters</v>
          </cell>
        </row>
        <row r="924">
          <cell r="H924" t="str">
            <v>Variable</v>
          </cell>
          <cell r="I924" t="str">
            <v>Yes</v>
          </cell>
          <cell r="J924" t="str">
            <v>No</v>
          </cell>
          <cell r="K924">
            <v>1000</v>
          </cell>
          <cell r="L924">
            <v>1</v>
          </cell>
          <cell r="AD924">
            <v>4090</v>
          </cell>
          <cell r="AE924">
            <v>4160</v>
          </cell>
          <cell r="AF924">
            <v>4330</v>
          </cell>
          <cell r="AG924">
            <v>4440</v>
          </cell>
          <cell r="BW924" t="str">
            <v>SunWater Macintyre Brook UB - Medium priority Private diverters</v>
          </cell>
        </row>
        <row r="925">
          <cell r="H925" t="str">
            <v>Variable</v>
          </cell>
          <cell r="I925" t="str">
            <v>Yes</v>
          </cell>
          <cell r="J925" t="str">
            <v>No</v>
          </cell>
          <cell r="K925">
            <v>1000</v>
          </cell>
          <cell r="L925">
            <v>0.5</v>
          </cell>
          <cell r="AD925">
            <v>2045</v>
          </cell>
          <cell r="AE925">
            <v>2080</v>
          </cell>
          <cell r="AF925">
            <v>2165</v>
          </cell>
          <cell r="AG925">
            <v>2220</v>
          </cell>
          <cell r="BW925" t="str">
            <v>SunWater Macintyre Brook UB - Medium priority Private diverters</v>
          </cell>
        </row>
        <row r="926">
          <cell r="H926" t="str">
            <v>Fixed</v>
          </cell>
          <cell r="I926" t="str">
            <v>Yes</v>
          </cell>
          <cell r="J926" t="str">
            <v>No</v>
          </cell>
          <cell r="K926">
            <v>50</v>
          </cell>
          <cell r="L926">
            <v>1</v>
          </cell>
          <cell r="AD926">
            <v>2408</v>
          </cell>
          <cell r="AE926">
            <v>2468.5</v>
          </cell>
          <cell r="AF926">
            <v>2530</v>
          </cell>
          <cell r="AG926">
            <v>2593.5</v>
          </cell>
          <cell r="BW926" t="str">
            <v>SunWater Maranoa Weir  Private diverters</v>
          </cell>
        </row>
        <row r="927">
          <cell r="H927" t="str">
            <v>Fixed</v>
          </cell>
          <cell r="I927" t="str">
            <v>Yes</v>
          </cell>
          <cell r="J927" t="str">
            <v>No</v>
          </cell>
          <cell r="K927">
            <v>50</v>
          </cell>
          <cell r="L927">
            <v>0.5</v>
          </cell>
          <cell r="AD927">
            <v>2408</v>
          </cell>
          <cell r="AE927">
            <v>2468.5</v>
          </cell>
          <cell r="AF927">
            <v>2530</v>
          </cell>
          <cell r="AG927">
            <v>2593.5</v>
          </cell>
          <cell r="BW927" t="str">
            <v>SunWater Maranoa Weir  Private diverters</v>
          </cell>
        </row>
        <row r="928">
          <cell r="H928" t="str">
            <v>Fixed</v>
          </cell>
          <cell r="I928" t="str">
            <v>Yes</v>
          </cell>
          <cell r="J928" t="str">
            <v>No</v>
          </cell>
          <cell r="K928">
            <v>250</v>
          </cell>
          <cell r="L928">
            <v>1</v>
          </cell>
          <cell r="AD928">
            <v>12040</v>
          </cell>
          <cell r="AE928">
            <v>12342.5</v>
          </cell>
          <cell r="AF928">
            <v>12650</v>
          </cell>
          <cell r="AG928">
            <v>12967.5</v>
          </cell>
          <cell r="BW928" t="str">
            <v>SunWater Maranoa Weir  Private diverters</v>
          </cell>
        </row>
        <row r="929">
          <cell r="H929" t="str">
            <v>Fixed</v>
          </cell>
          <cell r="I929" t="str">
            <v>Yes</v>
          </cell>
          <cell r="J929" t="str">
            <v>No</v>
          </cell>
          <cell r="K929">
            <v>250</v>
          </cell>
          <cell r="L929">
            <v>0.5</v>
          </cell>
          <cell r="AD929">
            <v>12040</v>
          </cell>
          <cell r="AE929">
            <v>12342.5</v>
          </cell>
          <cell r="AF929">
            <v>12650</v>
          </cell>
          <cell r="AG929">
            <v>12967.5</v>
          </cell>
          <cell r="BW929" t="str">
            <v>SunWater Maranoa Weir  Private diverters</v>
          </cell>
        </row>
        <row r="930">
          <cell r="H930" t="str">
            <v>Fixed</v>
          </cell>
          <cell r="I930" t="str">
            <v>Yes</v>
          </cell>
          <cell r="J930" t="str">
            <v>No</v>
          </cell>
          <cell r="K930">
            <v>1000</v>
          </cell>
          <cell r="L930">
            <v>1</v>
          </cell>
          <cell r="AD930">
            <v>48160</v>
          </cell>
          <cell r="AE930">
            <v>49370</v>
          </cell>
          <cell r="AF930">
            <v>50600</v>
          </cell>
          <cell r="AG930">
            <v>51870</v>
          </cell>
          <cell r="BW930" t="str">
            <v>SunWater Maranoa Weir  Private diverters</v>
          </cell>
        </row>
        <row r="931">
          <cell r="H931" t="str">
            <v>Fixed</v>
          </cell>
          <cell r="I931" t="str">
            <v>Yes</v>
          </cell>
          <cell r="J931" t="str">
            <v>No</v>
          </cell>
          <cell r="K931">
            <v>1000</v>
          </cell>
          <cell r="L931">
            <v>0.5</v>
          </cell>
          <cell r="AD931">
            <v>48160</v>
          </cell>
          <cell r="AE931">
            <v>49370</v>
          </cell>
          <cell r="AF931">
            <v>50600</v>
          </cell>
          <cell r="AG931">
            <v>51870</v>
          </cell>
          <cell r="BW931" t="str">
            <v>SunWater Maranoa Weir  Private diverters</v>
          </cell>
        </row>
        <row r="932">
          <cell r="H932" t="str">
            <v>Variable</v>
          </cell>
          <cell r="I932" t="str">
            <v>Yes</v>
          </cell>
          <cell r="J932" t="str">
            <v>No</v>
          </cell>
          <cell r="K932">
            <v>50</v>
          </cell>
          <cell r="L932">
            <v>1</v>
          </cell>
          <cell r="AD932">
            <v>2944.5</v>
          </cell>
          <cell r="AE932">
            <v>3018</v>
          </cell>
          <cell r="AF932">
            <v>3093.5</v>
          </cell>
          <cell r="AG932">
            <v>3171</v>
          </cell>
          <cell r="BW932" t="str">
            <v>SunWater Maranoa Weir  Private diverters</v>
          </cell>
        </row>
        <row r="933">
          <cell r="H933" t="str">
            <v>Variable</v>
          </cell>
          <cell r="I933" t="str">
            <v>Yes</v>
          </cell>
          <cell r="J933" t="str">
            <v>No</v>
          </cell>
          <cell r="K933">
            <v>50</v>
          </cell>
          <cell r="L933">
            <v>0.5</v>
          </cell>
          <cell r="AD933">
            <v>1472.25</v>
          </cell>
          <cell r="AE933">
            <v>1509</v>
          </cell>
          <cell r="AF933">
            <v>1546.75</v>
          </cell>
          <cell r="AG933">
            <v>1585.5</v>
          </cell>
          <cell r="BW933" t="str">
            <v>SunWater Maranoa Weir  Private diverters</v>
          </cell>
        </row>
        <row r="934">
          <cell r="H934" t="str">
            <v>Variable</v>
          </cell>
          <cell r="I934" t="str">
            <v>Yes</v>
          </cell>
          <cell r="J934" t="str">
            <v>No</v>
          </cell>
          <cell r="K934">
            <v>250</v>
          </cell>
          <cell r="L934">
            <v>1</v>
          </cell>
          <cell r="AD934">
            <v>14722.5</v>
          </cell>
          <cell r="AE934">
            <v>15090</v>
          </cell>
          <cell r="AF934">
            <v>15467.5</v>
          </cell>
          <cell r="AG934">
            <v>15855</v>
          </cell>
          <cell r="BW934" t="str">
            <v>SunWater Maranoa Weir  Private diverters</v>
          </cell>
        </row>
        <row r="935">
          <cell r="H935" t="str">
            <v>Variable</v>
          </cell>
          <cell r="I935" t="str">
            <v>Yes</v>
          </cell>
          <cell r="J935" t="str">
            <v>No</v>
          </cell>
          <cell r="K935">
            <v>250</v>
          </cell>
          <cell r="L935">
            <v>0.5</v>
          </cell>
          <cell r="AD935">
            <v>7361.25</v>
          </cell>
          <cell r="AE935">
            <v>7545</v>
          </cell>
          <cell r="AF935">
            <v>7733.75</v>
          </cell>
          <cell r="AG935">
            <v>7927.5</v>
          </cell>
          <cell r="BW935" t="str">
            <v>SunWater Maranoa Weir  Private diverters</v>
          </cell>
        </row>
        <row r="936">
          <cell r="H936" t="str">
            <v>Variable</v>
          </cell>
          <cell r="I936" t="str">
            <v>Yes</v>
          </cell>
          <cell r="J936" t="str">
            <v>No</v>
          </cell>
          <cell r="K936">
            <v>1000</v>
          </cell>
          <cell r="L936">
            <v>1</v>
          </cell>
          <cell r="AD936">
            <v>58890</v>
          </cell>
          <cell r="AE936">
            <v>60360</v>
          </cell>
          <cell r="AF936">
            <v>61870</v>
          </cell>
          <cell r="AG936">
            <v>63420</v>
          </cell>
          <cell r="BW936" t="str">
            <v>SunWater Maranoa Weir  Private diverters</v>
          </cell>
        </row>
        <row r="937">
          <cell r="H937" t="str">
            <v>Variable</v>
          </cell>
          <cell r="I937" t="str">
            <v>Yes</v>
          </cell>
          <cell r="J937" t="str">
            <v>No</v>
          </cell>
          <cell r="K937">
            <v>1000</v>
          </cell>
          <cell r="L937">
            <v>0.5</v>
          </cell>
          <cell r="AD937">
            <v>29445</v>
          </cell>
          <cell r="AE937">
            <v>30180</v>
          </cell>
          <cell r="AF937">
            <v>30935</v>
          </cell>
          <cell r="AG937">
            <v>31710</v>
          </cell>
          <cell r="BW937" t="str">
            <v>SunWater Maranoa Weir  Private diverters</v>
          </cell>
        </row>
        <row r="938">
          <cell r="H938" t="str">
            <v>Fixed</v>
          </cell>
          <cell r="I938" t="str">
            <v>Yes</v>
          </cell>
          <cell r="J938" t="str">
            <v>No</v>
          </cell>
          <cell r="K938">
            <v>50</v>
          </cell>
          <cell r="L938">
            <v>1</v>
          </cell>
          <cell r="AD938">
            <v>992.50000000000011</v>
          </cell>
          <cell r="AE938">
            <v>1017.5000000000001</v>
          </cell>
          <cell r="AF938">
            <v>1043</v>
          </cell>
          <cell r="AG938">
            <v>1069</v>
          </cell>
          <cell r="BW938" t="str">
            <v>SunWater St George LB - Beardmore, Balonne or Thuraggi Private diverters</v>
          </cell>
        </row>
        <row r="939">
          <cell r="H939" t="str">
            <v>Fixed</v>
          </cell>
          <cell r="I939" t="str">
            <v>Yes</v>
          </cell>
          <cell r="J939" t="str">
            <v>No</v>
          </cell>
          <cell r="K939">
            <v>50</v>
          </cell>
          <cell r="L939">
            <v>0.5</v>
          </cell>
          <cell r="AD939">
            <v>992.50000000000011</v>
          </cell>
          <cell r="AE939">
            <v>1017.5000000000001</v>
          </cell>
          <cell r="AF939">
            <v>1043</v>
          </cell>
          <cell r="AG939">
            <v>1069</v>
          </cell>
          <cell r="BW939" t="str">
            <v>SunWater St George LB - Beardmore, Balonne or Thuraggi Private diverters</v>
          </cell>
        </row>
        <row r="940">
          <cell r="H940" t="str">
            <v>Fixed</v>
          </cell>
          <cell r="I940" t="str">
            <v>Yes</v>
          </cell>
          <cell r="J940" t="str">
            <v>No</v>
          </cell>
          <cell r="K940">
            <v>250</v>
          </cell>
          <cell r="L940">
            <v>1</v>
          </cell>
          <cell r="AD940">
            <v>4962.5</v>
          </cell>
          <cell r="AE940">
            <v>5087.5</v>
          </cell>
          <cell r="AF940">
            <v>5215</v>
          </cell>
          <cell r="AG940">
            <v>5345</v>
          </cell>
          <cell r="BW940" t="str">
            <v>SunWater St George LB - Beardmore, Balonne or Thuraggi Private diverters</v>
          </cell>
        </row>
        <row r="941">
          <cell r="H941" t="str">
            <v>Fixed</v>
          </cell>
          <cell r="I941" t="str">
            <v>Yes</v>
          </cell>
          <cell r="J941" t="str">
            <v>No</v>
          </cell>
          <cell r="K941">
            <v>250</v>
          </cell>
          <cell r="L941">
            <v>0.5</v>
          </cell>
          <cell r="AD941">
            <v>4962.5</v>
          </cell>
          <cell r="AE941">
            <v>5087.5</v>
          </cell>
          <cell r="AF941">
            <v>5215</v>
          </cell>
          <cell r="AG941">
            <v>5345</v>
          </cell>
          <cell r="BW941" t="str">
            <v>SunWater St George LB - Beardmore, Balonne or Thuraggi Private diverters</v>
          </cell>
        </row>
        <row r="942">
          <cell r="H942" t="str">
            <v>Fixed</v>
          </cell>
          <cell r="I942" t="str">
            <v>Yes</v>
          </cell>
          <cell r="J942" t="str">
            <v>No</v>
          </cell>
          <cell r="K942">
            <v>1000</v>
          </cell>
          <cell r="L942">
            <v>1</v>
          </cell>
          <cell r="AD942">
            <v>19850</v>
          </cell>
          <cell r="AE942">
            <v>20350</v>
          </cell>
          <cell r="AF942">
            <v>20860</v>
          </cell>
          <cell r="AG942">
            <v>21380</v>
          </cell>
          <cell r="BW942" t="str">
            <v>SunWater St George LB - Beardmore, Balonne or Thuraggi Private diverters</v>
          </cell>
        </row>
        <row r="943">
          <cell r="H943" t="str">
            <v>Fixed</v>
          </cell>
          <cell r="I943" t="str">
            <v>Yes</v>
          </cell>
          <cell r="J943" t="str">
            <v>No</v>
          </cell>
          <cell r="K943">
            <v>1000</v>
          </cell>
          <cell r="L943">
            <v>0.5</v>
          </cell>
          <cell r="AD943">
            <v>19850</v>
          </cell>
          <cell r="AE943">
            <v>20350</v>
          </cell>
          <cell r="AF943">
            <v>20860</v>
          </cell>
          <cell r="AG943">
            <v>21380</v>
          </cell>
          <cell r="BW943" t="str">
            <v>SunWater St George LB - Beardmore, Balonne or Thuraggi Private diverters</v>
          </cell>
        </row>
        <row r="944">
          <cell r="H944" t="str">
            <v>Variable</v>
          </cell>
          <cell r="I944" t="str">
            <v>Yes</v>
          </cell>
          <cell r="J944" t="str">
            <v>No</v>
          </cell>
          <cell r="K944">
            <v>50</v>
          </cell>
          <cell r="L944">
            <v>1</v>
          </cell>
          <cell r="AD944">
            <v>62.5</v>
          </cell>
          <cell r="AE944">
            <v>64</v>
          </cell>
          <cell r="AF944">
            <v>65.5</v>
          </cell>
          <cell r="AG944">
            <v>67</v>
          </cell>
          <cell r="BW944" t="str">
            <v>SunWater St George LB - Beardmore, Balonne or Thuraggi Private diverters</v>
          </cell>
        </row>
        <row r="945">
          <cell r="H945" t="str">
            <v>Variable</v>
          </cell>
          <cell r="I945" t="str">
            <v>Yes</v>
          </cell>
          <cell r="J945" t="str">
            <v>No</v>
          </cell>
          <cell r="K945">
            <v>50</v>
          </cell>
          <cell r="L945">
            <v>0.5</v>
          </cell>
          <cell r="AD945">
            <v>31.25</v>
          </cell>
          <cell r="AE945">
            <v>32</v>
          </cell>
          <cell r="AF945">
            <v>32.75</v>
          </cell>
          <cell r="AG945">
            <v>33.5</v>
          </cell>
          <cell r="BW945" t="str">
            <v>SunWater St George LB - Beardmore, Balonne or Thuraggi Private diverters</v>
          </cell>
        </row>
        <row r="946">
          <cell r="H946" t="str">
            <v>Variable</v>
          </cell>
          <cell r="I946" t="str">
            <v>Yes</v>
          </cell>
          <cell r="J946" t="str">
            <v>No</v>
          </cell>
          <cell r="K946">
            <v>250</v>
          </cell>
          <cell r="L946">
            <v>1</v>
          </cell>
          <cell r="AD946">
            <v>312.5</v>
          </cell>
          <cell r="AE946">
            <v>320</v>
          </cell>
          <cell r="AF946">
            <v>327.5</v>
          </cell>
          <cell r="AG946">
            <v>335</v>
          </cell>
          <cell r="BW946" t="str">
            <v>SunWater St George LB - Beardmore, Balonne or Thuraggi Private diverters</v>
          </cell>
        </row>
        <row r="947">
          <cell r="H947" t="str">
            <v>Variable</v>
          </cell>
          <cell r="I947" t="str">
            <v>Yes</v>
          </cell>
          <cell r="J947" t="str">
            <v>No</v>
          </cell>
          <cell r="K947">
            <v>250</v>
          </cell>
          <cell r="L947">
            <v>0.5</v>
          </cell>
          <cell r="AD947">
            <v>156.25</v>
          </cell>
          <cell r="AE947">
            <v>160</v>
          </cell>
          <cell r="AF947">
            <v>163.75</v>
          </cell>
          <cell r="AG947">
            <v>167.5</v>
          </cell>
          <cell r="BW947" t="str">
            <v>SunWater St George LB - Beardmore, Balonne or Thuraggi Private diverters</v>
          </cell>
        </row>
        <row r="948">
          <cell r="H948" t="str">
            <v>Variable</v>
          </cell>
          <cell r="I948" t="str">
            <v>Yes</v>
          </cell>
          <cell r="J948" t="str">
            <v>No</v>
          </cell>
          <cell r="K948">
            <v>1000</v>
          </cell>
          <cell r="L948">
            <v>1</v>
          </cell>
          <cell r="AD948">
            <v>1250</v>
          </cell>
          <cell r="AE948">
            <v>1280</v>
          </cell>
          <cell r="AF948">
            <v>1310</v>
          </cell>
          <cell r="AG948">
            <v>1340</v>
          </cell>
          <cell r="BW948" t="str">
            <v>SunWater St George LB - Beardmore, Balonne or Thuraggi Private diverters</v>
          </cell>
        </row>
        <row r="949">
          <cell r="H949" t="str">
            <v>Variable</v>
          </cell>
          <cell r="I949" t="str">
            <v>Yes</v>
          </cell>
          <cell r="J949" t="str">
            <v>No</v>
          </cell>
          <cell r="K949">
            <v>1000</v>
          </cell>
          <cell r="L949">
            <v>0.5</v>
          </cell>
          <cell r="AD949">
            <v>625</v>
          </cell>
          <cell r="AE949">
            <v>640</v>
          </cell>
          <cell r="AF949">
            <v>655</v>
          </cell>
          <cell r="AG949">
            <v>670</v>
          </cell>
          <cell r="BW949" t="str">
            <v>SunWater St George LB - Beardmore, Balonne or Thuraggi Private diverters</v>
          </cell>
        </row>
        <row r="950">
          <cell r="H950" t="str">
            <v>Fixed</v>
          </cell>
          <cell r="I950" t="str">
            <v>Yes</v>
          </cell>
          <cell r="J950" t="str">
            <v>No</v>
          </cell>
          <cell r="K950">
            <v>50</v>
          </cell>
          <cell r="L950">
            <v>1</v>
          </cell>
          <cell r="AD950">
            <v>5194</v>
          </cell>
          <cell r="AE950">
            <v>5281.5</v>
          </cell>
          <cell r="AF950">
            <v>5379</v>
          </cell>
          <cell r="AG950">
            <v>5471.5</v>
          </cell>
          <cell r="BW950" t="str">
            <v>SunWater St George UB River - Medium priority Private diverters</v>
          </cell>
        </row>
        <row r="951">
          <cell r="H951" t="str">
            <v>Fixed</v>
          </cell>
          <cell r="I951" t="str">
            <v>Yes</v>
          </cell>
          <cell r="J951" t="str">
            <v>No</v>
          </cell>
          <cell r="K951">
            <v>50</v>
          </cell>
          <cell r="L951">
            <v>0.5</v>
          </cell>
          <cell r="AD951">
            <v>5194</v>
          </cell>
          <cell r="AE951">
            <v>5281.5</v>
          </cell>
          <cell r="AF951">
            <v>5379</v>
          </cell>
          <cell r="AG951">
            <v>5471.5</v>
          </cell>
          <cell r="BW951" t="str">
            <v>SunWater St George UB River - Medium priority Private diverters</v>
          </cell>
        </row>
        <row r="952">
          <cell r="H952" t="str">
            <v>Fixed</v>
          </cell>
          <cell r="I952" t="str">
            <v>Yes</v>
          </cell>
          <cell r="J952" t="str">
            <v>No</v>
          </cell>
          <cell r="K952">
            <v>250</v>
          </cell>
          <cell r="L952">
            <v>1</v>
          </cell>
          <cell r="AD952">
            <v>25970</v>
          </cell>
          <cell r="AE952">
            <v>26407.5</v>
          </cell>
          <cell r="AF952">
            <v>26895</v>
          </cell>
          <cell r="AG952">
            <v>27357.5</v>
          </cell>
          <cell r="BW952" t="str">
            <v>SunWater St George UB River - Medium priority Private diverters</v>
          </cell>
        </row>
        <row r="953">
          <cell r="H953" t="str">
            <v>Fixed</v>
          </cell>
          <cell r="I953" t="str">
            <v>Yes</v>
          </cell>
          <cell r="J953" t="str">
            <v>No</v>
          </cell>
          <cell r="K953">
            <v>250</v>
          </cell>
          <cell r="L953">
            <v>0.5</v>
          </cell>
          <cell r="AD953">
            <v>25970</v>
          </cell>
          <cell r="AE953">
            <v>26407.5</v>
          </cell>
          <cell r="AF953">
            <v>26895</v>
          </cell>
          <cell r="AG953">
            <v>27357.5</v>
          </cell>
          <cell r="BW953" t="str">
            <v>SunWater St George UB River - Medium priority Private diverters</v>
          </cell>
        </row>
        <row r="954">
          <cell r="H954" t="str">
            <v>Fixed</v>
          </cell>
          <cell r="I954" t="str">
            <v>Yes</v>
          </cell>
          <cell r="J954" t="str">
            <v>No</v>
          </cell>
          <cell r="K954">
            <v>1000</v>
          </cell>
          <cell r="L954">
            <v>1</v>
          </cell>
          <cell r="AD954">
            <v>103880</v>
          </cell>
          <cell r="AE954">
            <v>105630</v>
          </cell>
          <cell r="AF954">
            <v>107580</v>
          </cell>
          <cell r="AG954">
            <v>109430</v>
          </cell>
          <cell r="BW954" t="str">
            <v>SunWater St George UB River - Medium priority Private diverters</v>
          </cell>
        </row>
        <row r="955">
          <cell r="H955" t="str">
            <v>Fixed</v>
          </cell>
          <cell r="I955" t="str">
            <v>Yes</v>
          </cell>
          <cell r="J955" t="str">
            <v>No</v>
          </cell>
          <cell r="K955">
            <v>1000</v>
          </cell>
          <cell r="L955">
            <v>0.5</v>
          </cell>
          <cell r="AD955">
            <v>103880</v>
          </cell>
          <cell r="AE955">
            <v>105630</v>
          </cell>
          <cell r="AF955">
            <v>107580</v>
          </cell>
          <cell r="AG955">
            <v>109430</v>
          </cell>
          <cell r="BW955" t="str">
            <v>SunWater St George UB River - Medium priority Private diverters</v>
          </cell>
        </row>
        <row r="956">
          <cell r="H956" t="str">
            <v>Variable</v>
          </cell>
          <cell r="I956" t="str">
            <v>Yes</v>
          </cell>
          <cell r="J956" t="str">
            <v>No</v>
          </cell>
          <cell r="K956">
            <v>50</v>
          </cell>
          <cell r="L956">
            <v>1</v>
          </cell>
          <cell r="AD956">
            <v>62</v>
          </cell>
          <cell r="AE956">
            <v>63</v>
          </cell>
          <cell r="AF956">
            <v>65.5</v>
          </cell>
          <cell r="AG956">
            <v>67</v>
          </cell>
          <cell r="BW956" t="str">
            <v>SunWater St George UB River - Medium priority Private diverters</v>
          </cell>
        </row>
        <row r="957">
          <cell r="H957" t="str">
            <v>Variable</v>
          </cell>
          <cell r="I957" t="str">
            <v>Yes</v>
          </cell>
          <cell r="J957" t="str">
            <v>No</v>
          </cell>
          <cell r="K957">
            <v>50</v>
          </cell>
          <cell r="L957">
            <v>0.5</v>
          </cell>
          <cell r="AD957">
            <v>31</v>
          </cell>
          <cell r="AE957">
            <v>31.5</v>
          </cell>
          <cell r="AF957">
            <v>32.75</v>
          </cell>
          <cell r="AG957">
            <v>33.5</v>
          </cell>
          <cell r="BW957" t="str">
            <v>SunWater St George UB River - Medium priority Private diverters</v>
          </cell>
        </row>
        <row r="958">
          <cell r="H958" t="str">
            <v>Variable</v>
          </cell>
          <cell r="I958" t="str">
            <v>Yes</v>
          </cell>
          <cell r="J958" t="str">
            <v>No</v>
          </cell>
          <cell r="K958">
            <v>250</v>
          </cell>
          <cell r="L958">
            <v>1</v>
          </cell>
          <cell r="AD958">
            <v>310</v>
          </cell>
          <cell r="AE958">
            <v>315</v>
          </cell>
          <cell r="AF958">
            <v>327.5</v>
          </cell>
          <cell r="AG958">
            <v>335</v>
          </cell>
          <cell r="BW958" t="str">
            <v>SunWater St George UB River - Medium priority Private diverters</v>
          </cell>
        </row>
        <row r="959">
          <cell r="H959" t="str">
            <v>Variable</v>
          </cell>
          <cell r="I959" t="str">
            <v>Yes</v>
          </cell>
          <cell r="J959" t="str">
            <v>No</v>
          </cell>
          <cell r="K959">
            <v>250</v>
          </cell>
          <cell r="L959">
            <v>0.5</v>
          </cell>
          <cell r="AD959">
            <v>155</v>
          </cell>
          <cell r="AE959">
            <v>157.5</v>
          </cell>
          <cell r="AF959">
            <v>163.75</v>
          </cell>
          <cell r="AG959">
            <v>167.5</v>
          </cell>
          <cell r="BW959" t="str">
            <v>SunWater St George UB River - Medium priority Private diverters</v>
          </cell>
        </row>
        <row r="960">
          <cell r="H960" t="str">
            <v>Variable</v>
          </cell>
          <cell r="I960" t="str">
            <v>Yes</v>
          </cell>
          <cell r="J960" t="str">
            <v>No</v>
          </cell>
          <cell r="K960">
            <v>1000</v>
          </cell>
          <cell r="L960">
            <v>1</v>
          </cell>
          <cell r="AD960">
            <v>1240</v>
          </cell>
          <cell r="AE960">
            <v>1260</v>
          </cell>
          <cell r="AF960">
            <v>1310</v>
          </cell>
          <cell r="AG960">
            <v>1340</v>
          </cell>
          <cell r="BW960" t="str">
            <v>SunWater St George UB River - Medium priority Private diverters</v>
          </cell>
        </row>
        <row r="961">
          <cell r="H961" t="str">
            <v>Variable</v>
          </cell>
          <cell r="I961" t="str">
            <v>Yes</v>
          </cell>
          <cell r="J961" t="str">
            <v>No</v>
          </cell>
          <cell r="K961">
            <v>1000</v>
          </cell>
          <cell r="L961">
            <v>0.5</v>
          </cell>
          <cell r="AD961">
            <v>620</v>
          </cell>
          <cell r="AE961">
            <v>630</v>
          </cell>
          <cell r="AF961">
            <v>655</v>
          </cell>
          <cell r="AG961">
            <v>670</v>
          </cell>
          <cell r="BW961" t="str">
            <v>SunWater St George UB River - Medium priority Private diverters</v>
          </cell>
        </row>
        <row r="962">
          <cell r="H962" t="str">
            <v>Fixed</v>
          </cell>
          <cell r="I962" t="str">
            <v>Yes</v>
          </cell>
          <cell r="J962" t="str">
            <v>No</v>
          </cell>
          <cell r="K962">
            <v>50</v>
          </cell>
          <cell r="L962">
            <v>1</v>
          </cell>
          <cell r="AD962">
            <v>2158</v>
          </cell>
          <cell r="AE962">
            <v>2212</v>
          </cell>
          <cell r="AF962">
            <v>2267.5</v>
          </cell>
          <cell r="AG962">
            <v>2324</v>
          </cell>
          <cell r="BW962" t="str">
            <v>SunWater Upper Condamine LB - North Branch Private diverters</v>
          </cell>
        </row>
        <row r="963">
          <cell r="H963" t="str">
            <v>Fixed</v>
          </cell>
          <cell r="I963" t="str">
            <v>Yes</v>
          </cell>
          <cell r="J963" t="str">
            <v>No</v>
          </cell>
          <cell r="K963">
            <v>50</v>
          </cell>
          <cell r="L963">
            <v>0.5</v>
          </cell>
          <cell r="AD963">
            <v>2158</v>
          </cell>
          <cell r="AE963">
            <v>2212</v>
          </cell>
          <cell r="AF963">
            <v>2267.5</v>
          </cell>
          <cell r="AG963">
            <v>2324</v>
          </cell>
          <cell r="BW963" t="str">
            <v>SunWater Upper Condamine LB - North Branch Private diverters</v>
          </cell>
        </row>
        <row r="964">
          <cell r="H964" t="str">
            <v>Fixed</v>
          </cell>
          <cell r="I964" t="str">
            <v>Yes</v>
          </cell>
          <cell r="J964" t="str">
            <v>No</v>
          </cell>
          <cell r="K964">
            <v>250</v>
          </cell>
          <cell r="L964">
            <v>1</v>
          </cell>
          <cell r="AD964">
            <v>10790</v>
          </cell>
          <cell r="AE964">
            <v>11060</v>
          </cell>
          <cell r="AF964">
            <v>11337.5</v>
          </cell>
          <cell r="AG964">
            <v>11620</v>
          </cell>
          <cell r="BW964" t="str">
            <v>SunWater Upper Condamine LB - North Branch Private diverters</v>
          </cell>
        </row>
        <row r="965">
          <cell r="H965" t="str">
            <v>Fixed</v>
          </cell>
          <cell r="I965" t="str">
            <v>Yes</v>
          </cell>
          <cell r="J965" t="str">
            <v>No</v>
          </cell>
          <cell r="K965">
            <v>250</v>
          </cell>
          <cell r="L965">
            <v>0.5</v>
          </cell>
          <cell r="AD965">
            <v>10790</v>
          </cell>
          <cell r="AE965">
            <v>11060</v>
          </cell>
          <cell r="AF965">
            <v>11337.5</v>
          </cell>
          <cell r="AG965">
            <v>11620</v>
          </cell>
          <cell r="BW965" t="str">
            <v>SunWater Upper Condamine LB - North Branch Private diverters</v>
          </cell>
        </row>
        <row r="966">
          <cell r="H966" t="str">
            <v>Fixed</v>
          </cell>
          <cell r="I966" t="str">
            <v>Yes</v>
          </cell>
          <cell r="J966" t="str">
            <v>No</v>
          </cell>
          <cell r="K966">
            <v>1000</v>
          </cell>
          <cell r="L966">
            <v>1</v>
          </cell>
          <cell r="AD966">
            <v>43160</v>
          </cell>
          <cell r="AE966">
            <v>44240</v>
          </cell>
          <cell r="AF966">
            <v>45350</v>
          </cell>
          <cell r="AG966">
            <v>46480</v>
          </cell>
          <cell r="BW966" t="str">
            <v>SunWater Upper Condamine LB - North Branch Private diverters</v>
          </cell>
        </row>
        <row r="967">
          <cell r="H967" t="str">
            <v>Fixed</v>
          </cell>
          <cell r="I967" t="str">
            <v>Yes</v>
          </cell>
          <cell r="J967" t="str">
            <v>No</v>
          </cell>
          <cell r="K967">
            <v>1000</v>
          </cell>
          <cell r="L967">
            <v>0.5</v>
          </cell>
          <cell r="AD967">
            <v>43160</v>
          </cell>
          <cell r="AE967">
            <v>44240</v>
          </cell>
          <cell r="AF967">
            <v>45350</v>
          </cell>
          <cell r="AG967">
            <v>46480</v>
          </cell>
          <cell r="BW967" t="str">
            <v>SunWater Upper Condamine LB - North Branch Private diverters</v>
          </cell>
        </row>
        <row r="968">
          <cell r="H968" t="str">
            <v>Variable</v>
          </cell>
          <cell r="I968" t="str">
            <v>Yes</v>
          </cell>
          <cell r="J968" t="str">
            <v>No</v>
          </cell>
          <cell r="K968">
            <v>50</v>
          </cell>
          <cell r="L968">
            <v>1</v>
          </cell>
          <cell r="AD968">
            <v>688.5</v>
          </cell>
          <cell r="AE968">
            <v>705.5</v>
          </cell>
          <cell r="AF968">
            <v>723</v>
          </cell>
          <cell r="AG968">
            <v>741</v>
          </cell>
          <cell r="BW968" t="str">
            <v>SunWater Upper Condamine LB - North Branch Private diverters</v>
          </cell>
        </row>
        <row r="969">
          <cell r="H969" t="str">
            <v>Variable</v>
          </cell>
          <cell r="I969" t="str">
            <v>Yes</v>
          </cell>
          <cell r="J969" t="str">
            <v>No</v>
          </cell>
          <cell r="K969">
            <v>50</v>
          </cell>
          <cell r="L969">
            <v>0.5</v>
          </cell>
          <cell r="AD969">
            <v>344.25</v>
          </cell>
          <cell r="AE969">
            <v>352.75</v>
          </cell>
          <cell r="AF969">
            <v>361.5</v>
          </cell>
          <cell r="AG969">
            <v>370.5</v>
          </cell>
          <cell r="BW969" t="str">
            <v>SunWater Upper Condamine LB - North Branch Private diverters</v>
          </cell>
        </row>
        <row r="970">
          <cell r="H970" t="str">
            <v>Variable</v>
          </cell>
          <cell r="I970" t="str">
            <v>Yes</v>
          </cell>
          <cell r="J970" t="str">
            <v>No</v>
          </cell>
          <cell r="K970">
            <v>250</v>
          </cell>
          <cell r="L970">
            <v>1</v>
          </cell>
          <cell r="AD970">
            <v>3442.5</v>
          </cell>
          <cell r="AE970">
            <v>3527.5</v>
          </cell>
          <cell r="AF970">
            <v>3615</v>
          </cell>
          <cell r="AG970">
            <v>3705</v>
          </cell>
          <cell r="BW970" t="str">
            <v>SunWater Upper Condamine LB - North Branch Private diverters</v>
          </cell>
        </row>
        <row r="971">
          <cell r="H971" t="str">
            <v>Variable</v>
          </cell>
          <cell r="I971" t="str">
            <v>Yes</v>
          </cell>
          <cell r="J971" t="str">
            <v>No</v>
          </cell>
          <cell r="K971">
            <v>250</v>
          </cell>
          <cell r="L971">
            <v>0.5</v>
          </cell>
          <cell r="AD971">
            <v>1721.25</v>
          </cell>
          <cell r="AE971">
            <v>1763.75</v>
          </cell>
          <cell r="AF971">
            <v>1807.5</v>
          </cell>
          <cell r="AG971">
            <v>1852.5</v>
          </cell>
          <cell r="BW971" t="str">
            <v>SunWater Upper Condamine LB - North Branch Private diverters</v>
          </cell>
        </row>
        <row r="972">
          <cell r="H972" t="str">
            <v>Variable</v>
          </cell>
          <cell r="I972" t="str">
            <v>Yes</v>
          </cell>
          <cell r="J972" t="str">
            <v>No</v>
          </cell>
          <cell r="K972">
            <v>1000</v>
          </cell>
          <cell r="L972">
            <v>1</v>
          </cell>
          <cell r="AD972">
            <v>13770</v>
          </cell>
          <cell r="AE972">
            <v>14110</v>
          </cell>
          <cell r="AF972">
            <v>14460</v>
          </cell>
          <cell r="AG972">
            <v>14820</v>
          </cell>
          <cell r="BW972" t="str">
            <v>SunWater Upper Condamine LB - North Branch Private diverters</v>
          </cell>
        </row>
        <row r="973">
          <cell r="H973" t="str">
            <v>Variable</v>
          </cell>
          <cell r="I973" t="str">
            <v>Yes</v>
          </cell>
          <cell r="J973" t="str">
            <v>No</v>
          </cell>
          <cell r="K973">
            <v>1000</v>
          </cell>
          <cell r="L973">
            <v>0.5</v>
          </cell>
          <cell r="AD973">
            <v>6885</v>
          </cell>
          <cell r="AE973">
            <v>7055</v>
          </cell>
          <cell r="AF973">
            <v>7230</v>
          </cell>
          <cell r="AG973">
            <v>7410</v>
          </cell>
          <cell r="BW973" t="str">
            <v>SunWater Upper Condamine LB - North Branch Private diverters</v>
          </cell>
        </row>
        <row r="974">
          <cell r="H974" t="str">
            <v>Fixed</v>
          </cell>
          <cell r="I974" t="str">
            <v>Yes</v>
          </cell>
          <cell r="J974" t="str">
            <v>No</v>
          </cell>
          <cell r="K974">
            <v>50</v>
          </cell>
          <cell r="L974">
            <v>1</v>
          </cell>
          <cell r="AD974">
            <v>609</v>
          </cell>
          <cell r="AE974">
            <v>624</v>
          </cell>
          <cell r="AF974">
            <v>639.5</v>
          </cell>
          <cell r="AG974">
            <v>655.5</v>
          </cell>
          <cell r="BW974" t="str">
            <v>SunWater Upper Condamine LB - North Branch Risk A Private diverters</v>
          </cell>
        </row>
        <row r="975">
          <cell r="H975" t="str">
            <v>Fixed</v>
          </cell>
          <cell r="I975" t="str">
            <v>Yes</v>
          </cell>
          <cell r="J975" t="str">
            <v>No</v>
          </cell>
          <cell r="K975">
            <v>50</v>
          </cell>
          <cell r="L975">
            <v>0.5</v>
          </cell>
          <cell r="AD975">
            <v>609</v>
          </cell>
          <cell r="AE975">
            <v>624</v>
          </cell>
          <cell r="AF975">
            <v>639.5</v>
          </cell>
          <cell r="AG975">
            <v>655.5</v>
          </cell>
          <cell r="BW975" t="str">
            <v>SunWater Upper Condamine LB - North Branch Risk A Private diverters</v>
          </cell>
        </row>
        <row r="976">
          <cell r="H976" t="str">
            <v>Fixed</v>
          </cell>
          <cell r="I976" t="str">
            <v>Yes</v>
          </cell>
          <cell r="J976" t="str">
            <v>No</v>
          </cell>
          <cell r="K976">
            <v>250</v>
          </cell>
          <cell r="L976">
            <v>1</v>
          </cell>
          <cell r="AD976">
            <v>3045</v>
          </cell>
          <cell r="AE976">
            <v>3120</v>
          </cell>
          <cell r="AF976">
            <v>3197.5</v>
          </cell>
          <cell r="AG976">
            <v>3277.5</v>
          </cell>
          <cell r="BW976" t="str">
            <v>SunWater Upper Condamine LB - North Branch Risk A Private diverters</v>
          </cell>
        </row>
        <row r="977">
          <cell r="H977" t="str">
            <v>Fixed</v>
          </cell>
          <cell r="I977" t="str">
            <v>Yes</v>
          </cell>
          <cell r="J977" t="str">
            <v>No</v>
          </cell>
          <cell r="K977">
            <v>250</v>
          </cell>
          <cell r="L977">
            <v>0.5</v>
          </cell>
          <cell r="AD977">
            <v>3045</v>
          </cell>
          <cell r="AE977">
            <v>3120</v>
          </cell>
          <cell r="AF977">
            <v>3197.5</v>
          </cell>
          <cell r="AG977">
            <v>3277.5</v>
          </cell>
          <cell r="BW977" t="str">
            <v>SunWater Upper Condamine LB - North Branch Risk A Private diverters</v>
          </cell>
        </row>
        <row r="978">
          <cell r="H978" t="str">
            <v>Fixed</v>
          </cell>
          <cell r="I978" t="str">
            <v>Yes</v>
          </cell>
          <cell r="J978" t="str">
            <v>No</v>
          </cell>
          <cell r="K978">
            <v>1000</v>
          </cell>
          <cell r="L978">
            <v>1</v>
          </cell>
          <cell r="AD978">
            <v>12180</v>
          </cell>
          <cell r="AE978">
            <v>12480</v>
          </cell>
          <cell r="AF978">
            <v>12790</v>
          </cell>
          <cell r="AG978">
            <v>13110</v>
          </cell>
          <cell r="BW978" t="str">
            <v>SunWater Upper Condamine LB - North Branch Risk A Private diverters</v>
          </cell>
        </row>
        <row r="979">
          <cell r="H979" t="str">
            <v>Fixed</v>
          </cell>
          <cell r="I979" t="str">
            <v>Yes</v>
          </cell>
          <cell r="J979" t="str">
            <v>No</v>
          </cell>
          <cell r="K979">
            <v>1000</v>
          </cell>
          <cell r="L979">
            <v>0.5</v>
          </cell>
          <cell r="AD979">
            <v>12180</v>
          </cell>
          <cell r="AE979">
            <v>12480</v>
          </cell>
          <cell r="AF979">
            <v>12790</v>
          </cell>
          <cell r="AG979">
            <v>13110</v>
          </cell>
          <cell r="BW979" t="str">
            <v>SunWater Upper Condamine LB - North Branch Risk A Private diverters</v>
          </cell>
        </row>
        <row r="980">
          <cell r="H980" t="str">
            <v>Variable</v>
          </cell>
          <cell r="I980" t="str">
            <v>Yes</v>
          </cell>
          <cell r="J980" t="str">
            <v>No</v>
          </cell>
          <cell r="K980">
            <v>50</v>
          </cell>
          <cell r="L980">
            <v>1</v>
          </cell>
          <cell r="AD980">
            <v>688.5</v>
          </cell>
          <cell r="AE980">
            <v>705.5</v>
          </cell>
          <cell r="AF980">
            <v>723</v>
          </cell>
          <cell r="AG980">
            <v>741</v>
          </cell>
          <cell r="BW980" t="str">
            <v>SunWater Upper Condamine LB - North Branch Risk A Private diverters</v>
          </cell>
        </row>
        <row r="981">
          <cell r="H981" t="str">
            <v>Variable</v>
          </cell>
          <cell r="I981" t="str">
            <v>Yes</v>
          </cell>
          <cell r="J981" t="str">
            <v>No</v>
          </cell>
          <cell r="K981">
            <v>50</v>
          </cell>
          <cell r="L981">
            <v>0.5</v>
          </cell>
          <cell r="AD981">
            <v>344.25</v>
          </cell>
          <cell r="AE981">
            <v>352.75</v>
          </cell>
          <cell r="AF981">
            <v>361.5</v>
          </cell>
          <cell r="AG981">
            <v>370.5</v>
          </cell>
          <cell r="BW981" t="str">
            <v>SunWater Upper Condamine LB - North Branch Risk A Private diverters</v>
          </cell>
        </row>
        <row r="982">
          <cell r="H982" t="str">
            <v>Variable</v>
          </cell>
          <cell r="I982" t="str">
            <v>Yes</v>
          </cell>
          <cell r="J982" t="str">
            <v>No</v>
          </cell>
          <cell r="K982">
            <v>250</v>
          </cell>
          <cell r="L982">
            <v>1</v>
          </cell>
          <cell r="AD982">
            <v>3442.5</v>
          </cell>
          <cell r="AE982">
            <v>3527.5</v>
          </cell>
          <cell r="AF982">
            <v>3615</v>
          </cell>
          <cell r="AG982">
            <v>3705</v>
          </cell>
          <cell r="BW982" t="str">
            <v>SunWater Upper Condamine LB - North Branch Risk A Private diverters</v>
          </cell>
        </row>
        <row r="983">
          <cell r="H983" t="str">
            <v>Variable</v>
          </cell>
          <cell r="I983" t="str">
            <v>Yes</v>
          </cell>
          <cell r="J983" t="str">
            <v>No</v>
          </cell>
          <cell r="K983">
            <v>250</v>
          </cell>
          <cell r="L983">
            <v>0.5</v>
          </cell>
          <cell r="AD983">
            <v>1721.25</v>
          </cell>
          <cell r="AE983">
            <v>1763.75</v>
          </cell>
          <cell r="AF983">
            <v>1807.5</v>
          </cell>
          <cell r="AG983">
            <v>1852.5</v>
          </cell>
          <cell r="BW983" t="str">
            <v>SunWater Upper Condamine LB - North Branch Risk A Private diverters</v>
          </cell>
        </row>
        <row r="984">
          <cell r="H984" t="str">
            <v>Variable</v>
          </cell>
          <cell r="I984" t="str">
            <v>Yes</v>
          </cell>
          <cell r="J984" t="str">
            <v>No</v>
          </cell>
          <cell r="K984">
            <v>1000</v>
          </cell>
          <cell r="L984">
            <v>1</v>
          </cell>
          <cell r="AD984">
            <v>13770</v>
          </cell>
          <cell r="AE984">
            <v>14110</v>
          </cell>
          <cell r="AF984">
            <v>14460</v>
          </cell>
          <cell r="AG984">
            <v>14820</v>
          </cell>
          <cell r="BW984" t="str">
            <v>SunWater Upper Condamine LB - North Branch Risk A Private diverters</v>
          </cell>
        </row>
        <row r="985">
          <cell r="H985" t="str">
            <v>Variable</v>
          </cell>
          <cell r="I985" t="str">
            <v>Yes</v>
          </cell>
          <cell r="J985" t="str">
            <v>No</v>
          </cell>
          <cell r="K985">
            <v>1000</v>
          </cell>
          <cell r="L985">
            <v>0.5</v>
          </cell>
          <cell r="AD985">
            <v>6885</v>
          </cell>
          <cell r="AE985">
            <v>7055</v>
          </cell>
          <cell r="AF985">
            <v>7230</v>
          </cell>
          <cell r="AG985">
            <v>7410</v>
          </cell>
          <cell r="BW985" t="str">
            <v>SunWater Upper Condamine LB - North Branch Risk A Private diverters</v>
          </cell>
        </row>
        <row r="986">
          <cell r="H986" t="str">
            <v>Fixed</v>
          </cell>
          <cell r="I986" t="str">
            <v>Yes</v>
          </cell>
          <cell r="J986" t="str">
            <v>No</v>
          </cell>
          <cell r="K986">
            <v>50</v>
          </cell>
          <cell r="L986">
            <v>1</v>
          </cell>
          <cell r="AD986">
            <v>1541.5</v>
          </cell>
          <cell r="AE986">
            <v>1580</v>
          </cell>
          <cell r="AF986">
            <v>1619.5</v>
          </cell>
          <cell r="AG986">
            <v>1660.0000000000002</v>
          </cell>
          <cell r="BW986" t="str">
            <v>SunWater Upper Condamine LB - Sandy Creek or Condamine River Private diverters</v>
          </cell>
        </row>
        <row r="987">
          <cell r="H987" t="str">
            <v>Fixed</v>
          </cell>
          <cell r="I987" t="str">
            <v>Yes</v>
          </cell>
          <cell r="J987" t="str">
            <v>No</v>
          </cell>
          <cell r="K987">
            <v>50</v>
          </cell>
          <cell r="L987">
            <v>0.5</v>
          </cell>
          <cell r="AD987">
            <v>1541.5</v>
          </cell>
          <cell r="AE987">
            <v>1580</v>
          </cell>
          <cell r="AF987">
            <v>1619.5</v>
          </cell>
          <cell r="AG987">
            <v>1660.0000000000002</v>
          </cell>
          <cell r="BW987" t="str">
            <v>SunWater Upper Condamine LB - Sandy Creek or Condamine River Private diverters</v>
          </cell>
        </row>
        <row r="988">
          <cell r="H988" t="str">
            <v>Fixed</v>
          </cell>
          <cell r="I988" t="str">
            <v>Yes</v>
          </cell>
          <cell r="J988" t="str">
            <v>No</v>
          </cell>
          <cell r="K988">
            <v>250</v>
          </cell>
          <cell r="L988">
            <v>1</v>
          </cell>
          <cell r="AD988">
            <v>7707.5</v>
          </cell>
          <cell r="AE988">
            <v>7900</v>
          </cell>
          <cell r="AF988">
            <v>8097.5</v>
          </cell>
          <cell r="AG988">
            <v>8300</v>
          </cell>
          <cell r="BW988" t="str">
            <v>SunWater Upper Condamine LB - Sandy Creek or Condamine River Private diverters</v>
          </cell>
        </row>
        <row r="989">
          <cell r="H989" t="str">
            <v>Fixed</v>
          </cell>
          <cell r="I989" t="str">
            <v>Yes</v>
          </cell>
          <cell r="J989" t="str">
            <v>No</v>
          </cell>
          <cell r="K989">
            <v>250</v>
          </cell>
          <cell r="L989">
            <v>0.5</v>
          </cell>
          <cell r="AD989">
            <v>7707.5</v>
          </cell>
          <cell r="AE989">
            <v>7900</v>
          </cell>
          <cell r="AF989">
            <v>8097.5</v>
          </cell>
          <cell r="AG989">
            <v>8300</v>
          </cell>
          <cell r="BW989" t="str">
            <v>SunWater Upper Condamine LB - Sandy Creek or Condamine River Private diverters</v>
          </cell>
        </row>
        <row r="990">
          <cell r="H990" t="str">
            <v>Fixed</v>
          </cell>
          <cell r="I990" t="str">
            <v>Yes</v>
          </cell>
          <cell r="J990" t="str">
            <v>No</v>
          </cell>
          <cell r="K990">
            <v>1000</v>
          </cell>
          <cell r="L990">
            <v>1</v>
          </cell>
          <cell r="AD990">
            <v>30830</v>
          </cell>
          <cell r="AE990">
            <v>31600</v>
          </cell>
          <cell r="AF990">
            <v>32390</v>
          </cell>
          <cell r="AG990">
            <v>33200</v>
          </cell>
          <cell r="BW990" t="str">
            <v>SunWater Upper Condamine LB - Sandy Creek or Condamine River Private diverters</v>
          </cell>
        </row>
        <row r="991">
          <cell r="H991" t="str">
            <v>Fixed</v>
          </cell>
          <cell r="I991" t="str">
            <v>Yes</v>
          </cell>
          <cell r="J991" t="str">
            <v>No</v>
          </cell>
          <cell r="K991">
            <v>1000</v>
          </cell>
          <cell r="L991">
            <v>0.5</v>
          </cell>
          <cell r="AD991">
            <v>30830</v>
          </cell>
          <cell r="AE991">
            <v>31600</v>
          </cell>
          <cell r="AF991">
            <v>32390</v>
          </cell>
          <cell r="AG991">
            <v>33200</v>
          </cell>
          <cell r="BW991" t="str">
            <v>SunWater Upper Condamine LB - Sandy Creek or Condamine River Private diverters</v>
          </cell>
        </row>
        <row r="992">
          <cell r="H992" t="str">
            <v>Variable</v>
          </cell>
          <cell r="I992" t="str">
            <v>Yes</v>
          </cell>
          <cell r="J992" t="str">
            <v>No</v>
          </cell>
          <cell r="K992">
            <v>50</v>
          </cell>
          <cell r="L992">
            <v>1</v>
          </cell>
          <cell r="AD992">
            <v>252</v>
          </cell>
          <cell r="AE992">
            <v>258.5</v>
          </cell>
          <cell r="AF992">
            <v>265</v>
          </cell>
          <cell r="AG992">
            <v>271.5</v>
          </cell>
          <cell r="BW992" t="str">
            <v>SunWater Upper Condamine LB - Sandy Creek or Condamine River Private diverters</v>
          </cell>
        </row>
        <row r="993">
          <cell r="H993" t="str">
            <v>Variable</v>
          </cell>
          <cell r="I993" t="str">
            <v>Yes</v>
          </cell>
          <cell r="J993" t="str">
            <v>No</v>
          </cell>
          <cell r="K993">
            <v>50</v>
          </cell>
          <cell r="L993">
            <v>0.5</v>
          </cell>
          <cell r="AD993">
            <v>126</v>
          </cell>
          <cell r="AE993">
            <v>129.25</v>
          </cell>
          <cell r="AF993">
            <v>132.5</v>
          </cell>
          <cell r="AG993">
            <v>135.75</v>
          </cell>
          <cell r="BW993" t="str">
            <v>SunWater Upper Condamine LB - Sandy Creek or Condamine River Private diverters</v>
          </cell>
        </row>
        <row r="994">
          <cell r="H994" t="str">
            <v>Variable</v>
          </cell>
          <cell r="I994" t="str">
            <v>Yes</v>
          </cell>
          <cell r="J994" t="str">
            <v>No</v>
          </cell>
          <cell r="K994">
            <v>250</v>
          </cell>
          <cell r="L994">
            <v>1</v>
          </cell>
          <cell r="AD994">
            <v>1260</v>
          </cell>
          <cell r="AE994">
            <v>1292.5</v>
          </cell>
          <cell r="AF994">
            <v>1325</v>
          </cell>
          <cell r="AG994">
            <v>1357.5</v>
          </cell>
          <cell r="BW994" t="str">
            <v>SunWater Upper Condamine LB - Sandy Creek or Condamine River Private diverters</v>
          </cell>
        </row>
        <row r="995">
          <cell r="H995" t="str">
            <v>Variable</v>
          </cell>
          <cell r="I995" t="str">
            <v>Yes</v>
          </cell>
          <cell r="J995" t="str">
            <v>No</v>
          </cell>
          <cell r="K995">
            <v>250</v>
          </cell>
          <cell r="L995">
            <v>0.5</v>
          </cell>
          <cell r="AD995">
            <v>630</v>
          </cell>
          <cell r="AE995">
            <v>646.25</v>
          </cell>
          <cell r="AF995">
            <v>662.5</v>
          </cell>
          <cell r="AG995">
            <v>678.75</v>
          </cell>
          <cell r="BW995" t="str">
            <v>SunWater Upper Condamine LB - Sandy Creek or Condamine River Private diverters</v>
          </cell>
        </row>
        <row r="996">
          <cell r="H996" t="str">
            <v>Variable</v>
          </cell>
          <cell r="I996" t="str">
            <v>Yes</v>
          </cell>
          <cell r="J996" t="str">
            <v>No</v>
          </cell>
          <cell r="K996">
            <v>1000</v>
          </cell>
          <cell r="L996">
            <v>1</v>
          </cell>
          <cell r="AD996">
            <v>5040</v>
          </cell>
          <cell r="AE996">
            <v>5170</v>
          </cell>
          <cell r="AF996">
            <v>5300</v>
          </cell>
          <cell r="AG996">
            <v>5430</v>
          </cell>
          <cell r="BW996" t="str">
            <v>SunWater Upper Condamine LB - Sandy Creek or Condamine River Private diverters</v>
          </cell>
        </row>
        <row r="997">
          <cell r="H997" t="str">
            <v>Variable</v>
          </cell>
          <cell r="I997" t="str">
            <v>Yes</v>
          </cell>
          <cell r="J997" t="str">
            <v>No</v>
          </cell>
          <cell r="K997">
            <v>1000</v>
          </cell>
          <cell r="L997">
            <v>0.5</v>
          </cell>
          <cell r="AD997">
            <v>2520</v>
          </cell>
          <cell r="AE997">
            <v>2585</v>
          </cell>
          <cell r="AF997">
            <v>2650</v>
          </cell>
          <cell r="AG997">
            <v>2715</v>
          </cell>
          <cell r="BW997" t="str">
            <v>SunWater Upper Condamine LB - Sandy Creek or Condamine River Private diverters</v>
          </cell>
        </row>
        <row r="998">
          <cell r="H998" t="str">
            <v>Fixed</v>
          </cell>
          <cell r="I998" t="str">
            <v>Yes</v>
          </cell>
          <cell r="J998" t="str">
            <v>No</v>
          </cell>
          <cell r="K998">
            <v>50</v>
          </cell>
          <cell r="L998">
            <v>1</v>
          </cell>
          <cell r="AD998">
            <v>22438.5</v>
          </cell>
          <cell r="AE998">
            <v>22817.5</v>
          </cell>
          <cell r="AF998">
            <v>23237.5</v>
          </cell>
          <cell r="AG998">
            <v>23637</v>
          </cell>
          <cell r="BW998" t="str">
            <v>SunWater Upper Condamine UB - High priority Private diverters</v>
          </cell>
        </row>
        <row r="999">
          <cell r="H999" t="str">
            <v>Fixed</v>
          </cell>
          <cell r="I999" t="str">
            <v>Yes</v>
          </cell>
          <cell r="J999" t="str">
            <v>No</v>
          </cell>
          <cell r="K999">
            <v>50</v>
          </cell>
          <cell r="L999">
            <v>0.5</v>
          </cell>
          <cell r="AD999">
            <v>22438.5</v>
          </cell>
          <cell r="AE999">
            <v>22817.5</v>
          </cell>
          <cell r="AF999">
            <v>23237.5</v>
          </cell>
          <cell r="AG999">
            <v>23637</v>
          </cell>
          <cell r="BW999" t="str">
            <v>SunWater Upper Condamine UB - High priority Private diverters</v>
          </cell>
        </row>
        <row r="1000">
          <cell r="H1000" t="str">
            <v>Fixed</v>
          </cell>
          <cell r="I1000" t="str">
            <v>Yes</v>
          </cell>
          <cell r="J1000" t="str">
            <v>No</v>
          </cell>
          <cell r="K1000">
            <v>250</v>
          </cell>
          <cell r="L1000">
            <v>1</v>
          </cell>
          <cell r="AD1000">
            <v>112192.5</v>
          </cell>
          <cell r="AE1000">
            <v>114087.5</v>
          </cell>
          <cell r="AF1000">
            <v>116187.5</v>
          </cell>
          <cell r="AG1000">
            <v>118185</v>
          </cell>
          <cell r="BW1000" t="str">
            <v>SunWater Upper Condamine UB - High priority Private diverters</v>
          </cell>
        </row>
        <row r="1001">
          <cell r="H1001" t="str">
            <v>Fixed</v>
          </cell>
          <cell r="I1001" t="str">
            <v>Yes</v>
          </cell>
          <cell r="J1001" t="str">
            <v>No</v>
          </cell>
          <cell r="K1001">
            <v>250</v>
          </cell>
          <cell r="L1001">
            <v>0.5</v>
          </cell>
          <cell r="AD1001">
            <v>112192.5</v>
          </cell>
          <cell r="AE1001">
            <v>114087.5</v>
          </cell>
          <cell r="AF1001">
            <v>116187.5</v>
          </cell>
          <cell r="AG1001">
            <v>118185</v>
          </cell>
          <cell r="BW1001" t="str">
            <v>SunWater Upper Condamine UB - High priority Private diverters</v>
          </cell>
        </row>
        <row r="1002">
          <cell r="H1002" t="str">
            <v>Fixed</v>
          </cell>
          <cell r="I1002" t="str">
            <v>Yes</v>
          </cell>
          <cell r="J1002" t="str">
            <v>No</v>
          </cell>
          <cell r="K1002">
            <v>1000</v>
          </cell>
          <cell r="L1002">
            <v>1</v>
          </cell>
          <cell r="AD1002">
            <v>448770</v>
          </cell>
          <cell r="AE1002">
            <v>456350</v>
          </cell>
          <cell r="AF1002">
            <v>464750</v>
          </cell>
          <cell r="AG1002">
            <v>472740</v>
          </cell>
          <cell r="BW1002" t="str">
            <v>SunWater Upper Condamine UB - High priority Private diverters</v>
          </cell>
        </row>
        <row r="1003">
          <cell r="H1003" t="str">
            <v>Fixed</v>
          </cell>
          <cell r="I1003" t="str">
            <v>Yes</v>
          </cell>
          <cell r="J1003" t="str">
            <v>No</v>
          </cell>
          <cell r="K1003">
            <v>1000</v>
          </cell>
          <cell r="L1003">
            <v>0.5</v>
          </cell>
          <cell r="AD1003">
            <v>448770</v>
          </cell>
          <cell r="AE1003">
            <v>456350</v>
          </cell>
          <cell r="AF1003">
            <v>464750</v>
          </cell>
          <cell r="AG1003">
            <v>472740</v>
          </cell>
          <cell r="BW1003" t="str">
            <v>SunWater Upper Condamine UB - High priority Private diverters</v>
          </cell>
        </row>
        <row r="1004">
          <cell r="H1004" t="str">
            <v>Variable</v>
          </cell>
          <cell r="I1004" t="str">
            <v>Yes</v>
          </cell>
          <cell r="J1004" t="str">
            <v>No</v>
          </cell>
          <cell r="K1004">
            <v>50</v>
          </cell>
          <cell r="L1004">
            <v>1</v>
          </cell>
          <cell r="AD1004">
            <v>455.99999999999994</v>
          </cell>
          <cell r="AE1004">
            <v>463.5</v>
          </cell>
          <cell r="AF1004">
            <v>723</v>
          </cell>
          <cell r="AG1004">
            <v>741</v>
          </cell>
          <cell r="BW1004" t="str">
            <v>SunWater Upper Condamine UB - High priority Private diverters</v>
          </cell>
        </row>
        <row r="1005">
          <cell r="H1005" t="str">
            <v>Variable</v>
          </cell>
          <cell r="I1005" t="str">
            <v>Yes</v>
          </cell>
          <cell r="J1005" t="str">
            <v>No</v>
          </cell>
          <cell r="K1005">
            <v>50</v>
          </cell>
          <cell r="L1005">
            <v>0.5</v>
          </cell>
          <cell r="AD1005">
            <v>227.99999999999997</v>
          </cell>
          <cell r="AE1005">
            <v>231.75</v>
          </cell>
          <cell r="AF1005">
            <v>361.5</v>
          </cell>
          <cell r="AG1005">
            <v>370.5</v>
          </cell>
          <cell r="BW1005" t="str">
            <v>SunWater Upper Condamine UB - High priority Private diverters</v>
          </cell>
        </row>
        <row r="1006">
          <cell r="H1006" t="str">
            <v>Variable</v>
          </cell>
          <cell r="I1006" t="str">
            <v>Yes</v>
          </cell>
          <cell r="J1006" t="str">
            <v>No</v>
          </cell>
          <cell r="K1006">
            <v>250</v>
          </cell>
          <cell r="L1006">
            <v>1</v>
          </cell>
          <cell r="AD1006">
            <v>2280</v>
          </cell>
          <cell r="AE1006">
            <v>2317.5</v>
          </cell>
          <cell r="AF1006">
            <v>3615</v>
          </cell>
          <cell r="AG1006">
            <v>3705</v>
          </cell>
          <cell r="BW1006" t="str">
            <v>SunWater Upper Condamine UB - High priority Private diverters</v>
          </cell>
        </row>
        <row r="1007">
          <cell r="H1007" t="str">
            <v>Variable</v>
          </cell>
          <cell r="I1007" t="str">
            <v>Yes</v>
          </cell>
          <cell r="J1007" t="str">
            <v>No</v>
          </cell>
          <cell r="K1007">
            <v>250</v>
          </cell>
          <cell r="L1007">
            <v>0.5</v>
          </cell>
          <cell r="AD1007">
            <v>1140</v>
          </cell>
          <cell r="AE1007">
            <v>1158.75</v>
          </cell>
          <cell r="AF1007">
            <v>1807.5</v>
          </cell>
          <cell r="AG1007">
            <v>1852.5</v>
          </cell>
          <cell r="BW1007" t="str">
            <v>SunWater Upper Condamine UB - High priority Private diverters</v>
          </cell>
        </row>
        <row r="1008">
          <cell r="H1008" t="str">
            <v>Variable</v>
          </cell>
          <cell r="I1008" t="str">
            <v>Yes</v>
          </cell>
          <cell r="J1008" t="str">
            <v>No</v>
          </cell>
          <cell r="K1008">
            <v>1000</v>
          </cell>
          <cell r="L1008">
            <v>1</v>
          </cell>
          <cell r="AD1008">
            <v>9120</v>
          </cell>
          <cell r="AE1008">
            <v>9270</v>
          </cell>
          <cell r="AF1008">
            <v>14460</v>
          </cell>
          <cell r="AG1008">
            <v>14820</v>
          </cell>
          <cell r="BW1008" t="str">
            <v>SunWater Upper Condamine UB - High priority Private diverters</v>
          </cell>
        </row>
        <row r="1009">
          <cell r="H1009" t="str">
            <v>Variable</v>
          </cell>
          <cell r="I1009" t="str">
            <v>Yes</v>
          </cell>
          <cell r="J1009" t="str">
            <v>No</v>
          </cell>
          <cell r="K1009">
            <v>1000</v>
          </cell>
          <cell r="L1009">
            <v>0.5</v>
          </cell>
          <cell r="AD1009">
            <v>4560</v>
          </cell>
          <cell r="AE1009">
            <v>4635</v>
          </cell>
          <cell r="AF1009">
            <v>7230</v>
          </cell>
          <cell r="AG1009">
            <v>7410</v>
          </cell>
          <cell r="BW1009" t="str">
            <v>SunWater Upper Condamine UB - High priority Private diverters</v>
          </cell>
        </row>
        <row r="1010">
          <cell r="H1010" t="str">
            <v>Fixed</v>
          </cell>
          <cell r="I1010" t="str">
            <v>Yes</v>
          </cell>
          <cell r="J1010" t="str">
            <v>Yes</v>
          </cell>
          <cell r="K1010">
            <v>50</v>
          </cell>
          <cell r="L1010">
            <v>0.5</v>
          </cell>
          <cell r="AD1010">
            <v>285</v>
          </cell>
          <cell r="AE1010">
            <v>315</v>
          </cell>
          <cell r="AF1010">
            <v>317</v>
          </cell>
          <cell r="AG1010">
            <v>322.5</v>
          </cell>
          <cell r="BW1010" t="str">
            <v>SA Murray  Private diverters</v>
          </cell>
        </row>
        <row r="1011">
          <cell r="H1011" t="str">
            <v>Fixed</v>
          </cell>
          <cell r="I1011" t="str">
            <v>Yes</v>
          </cell>
          <cell r="J1011" t="str">
            <v>Yes</v>
          </cell>
          <cell r="K1011">
            <v>50</v>
          </cell>
          <cell r="L1011">
            <v>1</v>
          </cell>
          <cell r="AD1011">
            <v>285</v>
          </cell>
          <cell r="AE1011">
            <v>315</v>
          </cell>
          <cell r="AF1011">
            <v>317</v>
          </cell>
          <cell r="AG1011">
            <v>322.5</v>
          </cell>
          <cell r="BW1011" t="str">
            <v>SA Murray  Private diverters</v>
          </cell>
        </row>
        <row r="1012">
          <cell r="H1012" t="str">
            <v>Fixed</v>
          </cell>
          <cell r="I1012" t="str">
            <v>Yes</v>
          </cell>
          <cell r="J1012" t="str">
            <v>Yes</v>
          </cell>
          <cell r="K1012">
            <v>250</v>
          </cell>
          <cell r="L1012">
            <v>0.5</v>
          </cell>
          <cell r="AD1012">
            <v>1425</v>
          </cell>
          <cell r="AE1012">
            <v>1575</v>
          </cell>
          <cell r="AF1012">
            <v>1585</v>
          </cell>
          <cell r="AG1012">
            <v>1612.5</v>
          </cell>
          <cell r="BW1012" t="str">
            <v>SA Murray  Private diverters</v>
          </cell>
        </row>
        <row r="1013">
          <cell r="H1013" t="str">
            <v>Fixed</v>
          </cell>
          <cell r="I1013" t="str">
            <v>Yes</v>
          </cell>
          <cell r="J1013" t="str">
            <v>Yes</v>
          </cell>
          <cell r="K1013">
            <v>250</v>
          </cell>
          <cell r="L1013">
            <v>1</v>
          </cell>
          <cell r="AD1013">
            <v>1425</v>
          </cell>
          <cell r="AE1013">
            <v>1575</v>
          </cell>
          <cell r="AF1013">
            <v>1585</v>
          </cell>
          <cell r="AG1013">
            <v>1612.5</v>
          </cell>
          <cell r="BW1013" t="str">
            <v>SA Murray  Private diverters</v>
          </cell>
        </row>
        <row r="1014">
          <cell r="H1014" t="str">
            <v>Fixed</v>
          </cell>
          <cell r="I1014" t="str">
            <v>Yes</v>
          </cell>
          <cell r="J1014" t="str">
            <v>Yes</v>
          </cell>
          <cell r="K1014">
            <v>1000</v>
          </cell>
          <cell r="L1014">
            <v>0.5</v>
          </cell>
          <cell r="AD1014">
            <v>5700</v>
          </cell>
          <cell r="AE1014">
            <v>6300</v>
          </cell>
          <cell r="AF1014">
            <v>6340</v>
          </cell>
          <cell r="AG1014">
            <v>6450</v>
          </cell>
          <cell r="BW1014" t="str">
            <v>SA Murray  Private diverters</v>
          </cell>
        </row>
        <row r="1015">
          <cell r="H1015" t="str">
            <v>Fixed</v>
          </cell>
          <cell r="I1015" t="str">
            <v>Yes</v>
          </cell>
          <cell r="J1015" t="str">
            <v>Yes</v>
          </cell>
          <cell r="K1015">
            <v>1000</v>
          </cell>
          <cell r="L1015">
            <v>1</v>
          </cell>
          <cell r="AD1015">
            <v>5700</v>
          </cell>
          <cell r="AE1015">
            <v>6300</v>
          </cell>
          <cell r="AF1015">
            <v>6340</v>
          </cell>
          <cell r="AG1015">
            <v>6450</v>
          </cell>
          <cell r="BW1015" t="str">
            <v>SA Murray  Private diverters</v>
          </cell>
        </row>
        <row r="1016">
          <cell r="H1016" t="str">
            <v>Fixed</v>
          </cell>
          <cell r="I1016" t="str">
            <v>Yes</v>
          </cell>
          <cell r="J1016" t="str">
            <v>Yes</v>
          </cell>
          <cell r="K1016">
            <v>50</v>
          </cell>
          <cell r="L1016">
            <v>0.5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BW1016" t="str">
            <v>SA Murray  Private diverters</v>
          </cell>
        </row>
        <row r="1017">
          <cell r="H1017" t="str">
            <v>Fixed</v>
          </cell>
          <cell r="I1017" t="str">
            <v>Yes</v>
          </cell>
          <cell r="J1017" t="str">
            <v>Yes</v>
          </cell>
          <cell r="K1017">
            <v>50</v>
          </cell>
          <cell r="L1017">
            <v>1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BW1017" t="str">
            <v>SA Murray  Private diverters</v>
          </cell>
        </row>
        <row r="1018">
          <cell r="H1018" t="str">
            <v>Fixed</v>
          </cell>
          <cell r="I1018" t="str">
            <v>Yes</v>
          </cell>
          <cell r="J1018" t="str">
            <v>Yes</v>
          </cell>
          <cell r="K1018">
            <v>250</v>
          </cell>
          <cell r="L1018">
            <v>0.5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BW1018" t="str">
            <v>SA Murray  Private diverters</v>
          </cell>
        </row>
        <row r="1019">
          <cell r="H1019" t="str">
            <v>Fixed</v>
          </cell>
          <cell r="I1019" t="str">
            <v>Yes</v>
          </cell>
          <cell r="J1019" t="str">
            <v>Yes</v>
          </cell>
          <cell r="K1019">
            <v>250</v>
          </cell>
          <cell r="L1019">
            <v>1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BW1019" t="str">
            <v>SA Murray  Private diverters</v>
          </cell>
        </row>
        <row r="1020">
          <cell r="H1020" t="str">
            <v>Fixed</v>
          </cell>
          <cell r="I1020" t="str">
            <v>Yes</v>
          </cell>
          <cell r="J1020" t="str">
            <v>Yes</v>
          </cell>
          <cell r="K1020">
            <v>1000</v>
          </cell>
          <cell r="L1020">
            <v>0.5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BW1020" t="str">
            <v>SA Murray  Private diverters</v>
          </cell>
        </row>
        <row r="1021">
          <cell r="H1021" t="str">
            <v>Fixed</v>
          </cell>
          <cell r="I1021" t="str">
            <v>Yes</v>
          </cell>
          <cell r="J1021" t="str">
            <v>Yes</v>
          </cell>
          <cell r="K1021">
            <v>1000</v>
          </cell>
          <cell r="L1021">
            <v>1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BW1021" t="str">
            <v>SA Murray  Private diverters</v>
          </cell>
        </row>
      </sheetData>
      <sheetData sheetId="6">
        <row r="3">
          <cell r="D3" t="str">
            <v>2009-10</v>
          </cell>
          <cell r="E3" t="str">
            <v>2009-10</v>
          </cell>
          <cell r="F3" t="str">
            <v>2009-10</v>
          </cell>
          <cell r="G3" t="str">
            <v>2009-10</v>
          </cell>
          <cell r="H3" t="str">
            <v>2009-10</v>
          </cell>
          <cell r="I3" t="str">
            <v>2009-10</v>
          </cell>
          <cell r="J3" t="str">
            <v>2010-11</v>
          </cell>
          <cell r="K3" t="str">
            <v>2010-11</v>
          </cell>
          <cell r="L3" t="str">
            <v>2010-11</v>
          </cell>
          <cell r="M3" t="str">
            <v>2010-11</v>
          </cell>
          <cell r="N3" t="str">
            <v>2010-11</v>
          </cell>
          <cell r="O3" t="str">
            <v>2010-11</v>
          </cell>
          <cell r="P3" t="str">
            <v>2011-12</v>
          </cell>
          <cell r="Q3" t="str">
            <v>2011-12</v>
          </cell>
          <cell r="R3" t="str">
            <v>2011-12</v>
          </cell>
          <cell r="S3" t="str">
            <v>2011-12</v>
          </cell>
          <cell r="T3" t="str">
            <v>2011-12</v>
          </cell>
          <cell r="U3" t="str">
            <v>2011-12</v>
          </cell>
          <cell r="V3" t="str">
            <v>2012-13</v>
          </cell>
          <cell r="W3" t="str">
            <v>2012-13</v>
          </cell>
          <cell r="X3" t="str">
            <v>2012-13</v>
          </cell>
          <cell r="Y3" t="str">
            <v>2012-13</v>
          </cell>
          <cell r="Z3" t="str">
            <v>2012-13</v>
          </cell>
          <cell r="AA3" t="str">
            <v>2012-13</v>
          </cell>
          <cell r="AB3" t="str">
            <v>2013-14</v>
          </cell>
          <cell r="AC3" t="str">
            <v>2013-14</v>
          </cell>
          <cell r="AD3" t="str">
            <v>2013-14</v>
          </cell>
          <cell r="AE3" t="str">
            <v>2013-14</v>
          </cell>
          <cell r="AF3" t="str">
            <v>2013-14</v>
          </cell>
          <cell r="AG3" t="str">
            <v>2013-14</v>
          </cell>
          <cell r="AH3" t="str">
            <v>2014-15</v>
          </cell>
          <cell r="AI3" t="str">
            <v>2014-15</v>
          </cell>
          <cell r="AJ3" t="str">
            <v>2014-15</v>
          </cell>
          <cell r="AK3" t="str">
            <v>2014-15</v>
          </cell>
          <cell r="AL3" t="str">
            <v>2014-15</v>
          </cell>
          <cell r="AM3" t="str">
            <v>2014-15</v>
          </cell>
          <cell r="AN3" t="str">
            <v>2015-16</v>
          </cell>
          <cell r="AO3" t="str">
            <v>2015-16</v>
          </cell>
          <cell r="AP3" t="str">
            <v>2015-16</v>
          </cell>
          <cell r="AQ3" t="str">
            <v>2015-16</v>
          </cell>
          <cell r="AR3" t="str">
            <v>2015-16</v>
          </cell>
          <cell r="AS3" t="str">
            <v>2015-16</v>
          </cell>
          <cell r="AT3" t="str">
            <v>2016-17</v>
          </cell>
          <cell r="AU3" t="str">
            <v>2016-17</v>
          </cell>
          <cell r="AV3" t="str">
            <v>2016-17</v>
          </cell>
          <cell r="AW3" t="str">
            <v>2016-17</v>
          </cell>
          <cell r="AX3" t="str">
            <v>2016-17</v>
          </cell>
          <cell r="AY3" t="str">
            <v>2016-17</v>
          </cell>
          <cell r="AZ3" t="str">
            <v>2017-18</v>
          </cell>
          <cell r="BA3" t="str">
            <v>2017-18</v>
          </cell>
          <cell r="BB3" t="str">
            <v>2017-18</v>
          </cell>
          <cell r="BC3" t="str">
            <v>2017-18</v>
          </cell>
          <cell r="BD3" t="str">
            <v>2017-18</v>
          </cell>
          <cell r="BE3" t="str">
            <v>2017-18</v>
          </cell>
          <cell r="BF3" t="str">
            <v>2018-19</v>
          </cell>
          <cell r="BG3" t="str">
            <v>2018-19</v>
          </cell>
          <cell r="BH3" t="str">
            <v>2018-19</v>
          </cell>
          <cell r="BI3" t="str">
            <v>2018-19</v>
          </cell>
          <cell r="BJ3" t="str">
            <v>2018-19</v>
          </cell>
          <cell r="BK3" t="str">
            <v>2018-19</v>
          </cell>
        </row>
        <row r="4">
          <cell r="D4">
            <v>50</v>
          </cell>
          <cell r="E4">
            <v>250</v>
          </cell>
          <cell r="F4">
            <v>1000</v>
          </cell>
          <cell r="G4">
            <v>50</v>
          </cell>
          <cell r="H4">
            <v>250</v>
          </cell>
          <cell r="I4">
            <v>1000</v>
          </cell>
          <cell r="J4">
            <v>50</v>
          </cell>
          <cell r="K4">
            <v>250</v>
          </cell>
          <cell r="L4">
            <v>1000</v>
          </cell>
          <cell r="M4">
            <v>50</v>
          </cell>
          <cell r="N4">
            <v>250</v>
          </cell>
          <cell r="O4">
            <v>1000</v>
          </cell>
          <cell r="P4">
            <v>50</v>
          </cell>
          <cell r="Q4">
            <v>250</v>
          </cell>
          <cell r="R4">
            <v>1000</v>
          </cell>
          <cell r="S4">
            <v>50</v>
          </cell>
          <cell r="T4">
            <v>250</v>
          </cell>
          <cell r="U4">
            <v>1000</v>
          </cell>
          <cell r="V4">
            <v>50</v>
          </cell>
          <cell r="W4">
            <v>250</v>
          </cell>
          <cell r="X4">
            <v>1000</v>
          </cell>
          <cell r="Y4">
            <v>50</v>
          </cell>
          <cell r="Z4">
            <v>250</v>
          </cell>
          <cell r="AA4">
            <v>1000</v>
          </cell>
          <cell r="AB4">
            <v>50</v>
          </cell>
          <cell r="AC4">
            <v>250</v>
          </cell>
          <cell r="AD4">
            <v>1000</v>
          </cell>
          <cell r="AE4">
            <v>50</v>
          </cell>
          <cell r="AF4">
            <v>250</v>
          </cell>
          <cell r="AG4">
            <v>1000</v>
          </cell>
          <cell r="AH4">
            <v>50</v>
          </cell>
          <cell r="AI4">
            <v>250</v>
          </cell>
          <cell r="AJ4">
            <v>1000</v>
          </cell>
          <cell r="AK4">
            <v>50</v>
          </cell>
          <cell r="AL4">
            <v>250</v>
          </cell>
          <cell r="AM4">
            <v>1000</v>
          </cell>
          <cell r="AN4">
            <v>50</v>
          </cell>
          <cell r="AO4">
            <v>250</v>
          </cell>
          <cell r="AP4">
            <v>1000</v>
          </cell>
          <cell r="AQ4">
            <v>50</v>
          </cell>
          <cell r="AR4">
            <v>250</v>
          </cell>
          <cell r="AS4">
            <v>1000</v>
          </cell>
          <cell r="AT4">
            <v>50</v>
          </cell>
          <cell r="AU4">
            <v>250</v>
          </cell>
          <cell r="AV4">
            <v>1000</v>
          </cell>
          <cell r="AW4">
            <v>50</v>
          </cell>
          <cell r="AX4">
            <v>250</v>
          </cell>
          <cell r="AY4">
            <v>1000</v>
          </cell>
          <cell r="AZ4">
            <v>50</v>
          </cell>
          <cell r="BA4">
            <v>250</v>
          </cell>
          <cell r="BB4">
            <v>1000</v>
          </cell>
          <cell r="BC4">
            <v>50</v>
          </cell>
          <cell r="BD4">
            <v>250</v>
          </cell>
          <cell r="BE4">
            <v>1000</v>
          </cell>
          <cell r="BF4">
            <v>50</v>
          </cell>
          <cell r="BG4">
            <v>250</v>
          </cell>
          <cell r="BH4">
            <v>1000</v>
          </cell>
          <cell r="BI4">
            <v>50</v>
          </cell>
          <cell r="BJ4">
            <v>250</v>
          </cell>
          <cell r="BK4">
            <v>1000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0.5</v>
          </cell>
          <cell r="H5">
            <v>0.5</v>
          </cell>
          <cell r="I5">
            <v>0.5</v>
          </cell>
          <cell r="J5">
            <v>1</v>
          </cell>
          <cell r="K5">
            <v>1</v>
          </cell>
          <cell r="L5">
            <v>1</v>
          </cell>
          <cell r="M5">
            <v>0.5</v>
          </cell>
          <cell r="N5">
            <v>0.5</v>
          </cell>
          <cell r="O5">
            <v>0.5</v>
          </cell>
          <cell r="P5">
            <v>1</v>
          </cell>
          <cell r="Q5">
            <v>1</v>
          </cell>
          <cell r="R5">
            <v>1</v>
          </cell>
          <cell r="S5">
            <v>0.5</v>
          </cell>
          <cell r="T5">
            <v>0.5</v>
          </cell>
          <cell r="U5">
            <v>0.5</v>
          </cell>
          <cell r="V5">
            <v>1</v>
          </cell>
          <cell r="W5">
            <v>1</v>
          </cell>
          <cell r="X5">
            <v>1</v>
          </cell>
          <cell r="Y5">
            <v>0.5</v>
          </cell>
          <cell r="Z5">
            <v>0.5</v>
          </cell>
          <cell r="AA5">
            <v>0.5</v>
          </cell>
          <cell r="AB5">
            <v>1</v>
          </cell>
          <cell r="AC5">
            <v>1</v>
          </cell>
          <cell r="AD5">
            <v>1</v>
          </cell>
          <cell r="AE5">
            <v>0.5</v>
          </cell>
          <cell r="AF5">
            <v>0.5</v>
          </cell>
          <cell r="AG5">
            <v>0.5</v>
          </cell>
          <cell r="AH5">
            <v>1</v>
          </cell>
          <cell r="AI5">
            <v>1</v>
          </cell>
          <cell r="AJ5">
            <v>1</v>
          </cell>
          <cell r="AK5">
            <v>0.5</v>
          </cell>
          <cell r="AL5">
            <v>0.5</v>
          </cell>
          <cell r="AM5">
            <v>0.5</v>
          </cell>
          <cell r="AN5">
            <v>1</v>
          </cell>
          <cell r="AO5">
            <v>1</v>
          </cell>
          <cell r="AP5">
            <v>1</v>
          </cell>
          <cell r="AQ5">
            <v>0.5</v>
          </cell>
          <cell r="AR5">
            <v>0.5</v>
          </cell>
          <cell r="AS5">
            <v>0.5</v>
          </cell>
          <cell r="AT5">
            <v>1</v>
          </cell>
          <cell r="AU5">
            <v>1</v>
          </cell>
          <cell r="AV5">
            <v>1</v>
          </cell>
          <cell r="AW5">
            <v>0.5</v>
          </cell>
          <cell r="AX5">
            <v>0.5</v>
          </cell>
          <cell r="AY5">
            <v>0.5</v>
          </cell>
          <cell r="AZ5">
            <v>1</v>
          </cell>
          <cell r="BA5">
            <v>1</v>
          </cell>
          <cell r="BB5">
            <v>1</v>
          </cell>
          <cell r="BC5">
            <v>0.5</v>
          </cell>
          <cell r="BD5">
            <v>0.5</v>
          </cell>
          <cell r="BE5">
            <v>0.5</v>
          </cell>
          <cell r="BF5">
            <v>1</v>
          </cell>
          <cell r="BG5">
            <v>1</v>
          </cell>
          <cell r="BH5">
            <v>1</v>
          </cell>
          <cell r="BI5">
            <v>0.5</v>
          </cell>
          <cell r="BJ5">
            <v>0.5</v>
          </cell>
          <cell r="BK5">
            <v>0.5</v>
          </cell>
        </row>
        <row r="8">
          <cell r="D8">
            <v>807</v>
          </cell>
          <cell r="E8">
            <v>3360</v>
          </cell>
          <cell r="F8">
            <v>12935</v>
          </cell>
          <cell r="G8">
            <v>807</v>
          </cell>
          <cell r="H8">
            <v>3360</v>
          </cell>
          <cell r="I8">
            <v>12935</v>
          </cell>
          <cell r="J8">
            <v>922</v>
          </cell>
          <cell r="K8">
            <v>3912</v>
          </cell>
          <cell r="L8">
            <v>15128</v>
          </cell>
          <cell r="M8">
            <v>922</v>
          </cell>
          <cell r="N8">
            <v>3912</v>
          </cell>
          <cell r="O8">
            <v>15128</v>
          </cell>
          <cell r="P8">
            <v>1093</v>
          </cell>
          <cell r="Q8">
            <v>4747</v>
          </cell>
          <cell r="R8">
            <v>18449</v>
          </cell>
          <cell r="S8">
            <v>1093</v>
          </cell>
          <cell r="T8">
            <v>4747</v>
          </cell>
          <cell r="U8">
            <v>18449</v>
          </cell>
          <cell r="V8">
            <v>1130</v>
          </cell>
          <cell r="W8">
            <v>4930</v>
          </cell>
          <cell r="X8">
            <v>19180</v>
          </cell>
          <cell r="Y8">
            <v>1130</v>
          </cell>
          <cell r="Z8">
            <v>4930</v>
          </cell>
          <cell r="AA8">
            <v>19180</v>
          </cell>
          <cell r="AB8">
            <v>1177.885</v>
          </cell>
          <cell r="AC8">
            <v>5149.4250000000002</v>
          </cell>
          <cell r="AD8">
            <v>20042.7</v>
          </cell>
          <cell r="AE8">
            <v>1177.885</v>
          </cell>
          <cell r="AF8">
            <v>5149.4250000000002</v>
          </cell>
          <cell r="AG8">
            <v>20042.7</v>
          </cell>
          <cell r="AH8">
            <v>1091.78</v>
          </cell>
          <cell r="AI8">
            <v>4695.88</v>
          </cell>
          <cell r="AJ8">
            <v>18213.5</v>
          </cell>
          <cell r="AK8">
            <v>1091.78</v>
          </cell>
          <cell r="AL8">
            <v>4695.88</v>
          </cell>
          <cell r="AM8">
            <v>18213.5</v>
          </cell>
          <cell r="AN8">
            <v>1073.885</v>
          </cell>
          <cell r="AO8">
            <v>4389.4250000000002</v>
          </cell>
          <cell r="AP8">
            <v>15817.7</v>
          </cell>
          <cell r="AQ8">
            <v>1073.885</v>
          </cell>
          <cell r="AR8">
            <v>4389.4250000000002</v>
          </cell>
          <cell r="AS8">
            <v>15817.7</v>
          </cell>
          <cell r="AT8">
            <v>1129.6849999999999</v>
          </cell>
          <cell r="AU8">
            <v>4588.4250000000002</v>
          </cell>
          <cell r="AV8">
            <v>15723.7</v>
          </cell>
          <cell r="AW8">
            <v>1129.6849999999999</v>
          </cell>
          <cell r="AX8">
            <v>4588.4250000000002</v>
          </cell>
          <cell r="AY8">
            <v>15723.7</v>
          </cell>
          <cell r="AZ8">
            <v>1194</v>
          </cell>
          <cell r="BA8">
            <v>4586</v>
          </cell>
          <cell r="BB8">
            <v>15482</v>
          </cell>
          <cell r="BC8">
            <v>1194</v>
          </cell>
          <cell r="BD8">
            <v>4586</v>
          </cell>
          <cell r="BE8">
            <v>15482</v>
          </cell>
          <cell r="BF8">
            <v>1280.5</v>
          </cell>
          <cell r="BG8">
            <v>4652.5</v>
          </cell>
          <cell r="BH8">
            <v>15510</v>
          </cell>
          <cell r="BI8">
            <v>1280.5</v>
          </cell>
          <cell r="BJ8">
            <v>4652.5</v>
          </cell>
          <cell r="BK8">
            <v>15510</v>
          </cell>
          <cell r="BN8" t="str">
            <v>GMW Murray  Private diverters</v>
          </cell>
        </row>
        <row r="9">
          <cell r="D9">
            <v>777</v>
          </cell>
          <cell r="E9">
            <v>3210</v>
          </cell>
          <cell r="F9">
            <v>12332</v>
          </cell>
          <cell r="G9">
            <v>777</v>
          </cell>
          <cell r="H9">
            <v>3210</v>
          </cell>
          <cell r="I9">
            <v>12332</v>
          </cell>
          <cell r="J9">
            <v>741</v>
          </cell>
          <cell r="K9">
            <v>3008</v>
          </cell>
          <cell r="L9">
            <v>11511</v>
          </cell>
          <cell r="M9">
            <v>741</v>
          </cell>
          <cell r="N9">
            <v>3008</v>
          </cell>
          <cell r="O9">
            <v>11511</v>
          </cell>
          <cell r="P9">
            <v>900</v>
          </cell>
          <cell r="Q9">
            <v>3784</v>
          </cell>
          <cell r="R9">
            <v>14595</v>
          </cell>
          <cell r="S9">
            <v>900</v>
          </cell>
          <cell r="T9">
            <v>3783</v>
          </cell>
          <cell r="U9">
            <v>14595</v>
          </cell>
          <cell r="V9">
            <v>930</v>
          </cell>
          <cell r="W9">
            <v>3930</v>
          </cell>
          <cell r="X9">
            <v>15180</v>
          </cell>
          <cell r="Y9">
            <v>930</v>
          </cell>
          <cell r="Z9">
            <v>3930</v>
          </cell>
          <cell r="AA9">
            <v>15180</v>
          </cell>
          <cell r="AB9">
            <v>964.43000000000006</v>
          </cell>
          <cell r="AC9">
            <v>4102.1499999999996</v>
          </cell>
          <cell r="AD9">
            <v>15868.6</v>
          </cell>
          <cell r="AE9">
            <v>964.43000000000006</v>
          </cell>
          <cell r="AF9">
            <v>4102.1499999999996</v>
          </cell>
          <cell r="AG9">
            <v>15868.6</v>
          </cell>
          <cell r="AH9">
            <v>971.17499999999995</v>
          </cell>
          <cell r="AI9">
            <v>4095.88</v>
          </cell>
          <cell r="AJ9">
            <v>15813.5</v>
          </cell>
          <cell r="AK9">
            <v>971.17499999999995</v>
          </cell>
          <cell r="AL9">
            <v>4095.88</v>
          </cell>
          <cell r="AM9">
            <v>15813.5</v>
          </cell>
          <cell r="AN9">
            <v>830.38499999999999</v>
          </cell>
          <cell r="AO9">
            <v>3651.9250000000002</v>
          </cell>
          <cell r="AP9">
            <v>13107.7</v>
          </cell>
          <cell r="AQ9">
            <v>830.38499999999999</v>
          </cell>
          <cell r="AR9">
            <v>3651.9250000000002</v>
          </cell>
          <cell r="AS9">
            <v>13107.7</v>
          </cell>
          <cell r="AT9">
            <v>814.18499999999995</v>
          </cell>
          <cell r="AU9">
            <v>3770.9250000000002</v>
          </cell>
          <cell r="AV9">
            <v>12833.7</v>
          </cell>
          <cell r="AW9">
            <v>814.18499999999995</v>
          </cell>
          <cell r="AX9">
            <v>3770.9250000000002</v>
          </cell>
          <cell r="AY9">
            <v>12833.7</v>
          </cell>
          <cell r="AZ9">
            <v>792.5</v>
          </cell>
          <cell r="BA9">
            <v>3682.5</v>
          </cell>
          <cell r="BB9">
            <v>12420</v>
          </cell>
          <cell r="BC9">
            <v>792.5</v>
          </cell>
          <cell r="BD9">
            <v>3682.5</v>
          </cell>
          <cell r="BE9">
            <v>12420</v>
          </cell>
          <cell r="BF9">
            <v>816.5</v>
          </cell>
          <cell r="BG9">
            <v>3732.5</v>
          </cell>
          <cell r="BH9">
            <v>12530</v>
          </cell>
          <cell r="BI9">
            <v>816.5</v>
          </cell>
          <cell r="BJ9">
            <v>3732.5</v>
          </cell>
          <cell r="BK9">
            <v>12530</v>
          </cell>
          <cell r="BN9" t="str">
            <v>GMW Goulburn  Private diverters</v>
          </cell>
        </row>
        <row r="10">
          <cell r="F10">
            <v>6350</v>
          </cell>
          <cell r="I10">
            <v>6350</v>
          </cell>
          <cell r="L10">
            <v>7440</v>
          </cell>
          <cell r="O10">
            <v>7440</v>
          </cell>
          <cell r="R10">
            <v>10160</v>
          </cell>
          <cell r="U10">
            <v>10160</v>
          </cell>
          <cell r="X10">
            <v>10600</v>
          </cell>
          <cell r="AA10">
            <v>10600</v>
          </cell>
          <cell r="AD10">
            <v>11050</v>
          </cell>
          <cell r="AG10">
            <v>11050</v>
          </cell>
          <cell r="AJ10">
            <v>11480</v>
          </cell>
          <cell r="AM10">
            <v>11480</v>
          </cell>
          <cell r="AN10">
            <v>0</v>
          </cell>
          <cell r="AO10">
            <v>0</v>
          </cell>
          <cell r="AP10">
            <v>11800</v>
          </cell>
          <cell r="AQ10">
            <v>0</v>
          </cell>
          <cell r="AR10">
            <v>0</v>
          </cell>
          <cell r="AS10">
            <v>11800</v>
          </cell>
          <cell r="AT10">
            <v>0</v>
          </cell>
          <cell r="AU10">
            <v>0</v>
          </cell>
          <cell r="AV10">
            <v>10220</v>
          </cell>
          <cell r="AW10">
            <v>0</v>
          </cell>
          <cell r="AX10">
            <v>0</v>
          </cell>
          <cell r="AY10">
            <v>10220</v>
          </cell>
          <cell r="AZ10">
            <v>0</v>
          </cell>
          <cell r="BA10">
            <v>0</v>
          </cell>
          <cell r="BB10">
            <v>8900</v>
          </cell>
          <cell r="BC10">
            <v>0</v>
          </cell>
          <cell r="BD10">
            <v>0</v>
          </cell>
          <cell r="BE10">
            <v>8900</v>
          </cell>
          <cell r="BH10">
            <v>9100</v>
          </cell>
          <cell r="BK10">
            <v>9100</v>
          </cell>
          <cell r="BN10" t="str">
            <v>GMW Murray  Other bulk water customers</v>
          </cell>
        </row>
        <row r="11">
          <cell r="F11">
            <v>5170</v>
          </cell>
          <cell r="I11">
            <v>5170</v>
          </cell>
          <cell r="L11">
            <v>5800</v>
          </cell>
          <cell r="O11">
            <v>5800</v>
          </cell>
          <cell r="R11">
            <v>6980</v>
          </cell>
          <cell r="U11">
            <v>6980</v>
          </cell>
          <cell r="X11">
            <v>7300</v>
          </cell>
          <cell r="AA11">
            <v>7300</v>
          </cell>
          <cell r="AD11">
            <v>7640</v>
          </cell>
          <cell r="AG11">
            <v>7640</v>
          </cell>
          <cell r="AJ11">
            <v>7940</v>
          </cell>
          <cell r="AM11">
            <v>7940</v>
          </cell>
          <cell r="AN11">
            <v>0</v>
          </cell>
          <cell r="AO11">
            <v>0</v>
          </cell>
          <cell r="AP11">
            <v>8160</v>
          </cell>
          <cell r="AQ11">
            <v>0</v>
          </cell>
          <cell r="AR11">
            <v>0</v>
          </cell>
          <cell r="AS11">
            <v>8160</v>
          </cell>
          <cell r="AT11">
            <v>0</v>
          </cell>
          <cell r="AU11">
            <v>0</v>
          </cell>
          <cell r="AV11">
            <v>8250</v>
          </cell>
          <cell r="AW11">
            <v>0</v>
          </cell>
          <cell r="AX11">
            <v>0</v>
          </cell>
          <cell r="AY11">
            <v>8250</v>
          </cell>
          <cell r="AZ11">
            <v>0</v>
          </cell>
          <cell r="BA11">
            <v>0</v>
          </cell>
          <cell r="BB11">
            <v>7200</v>
          </cell>
          <cell r="BC11">
            <v>0</v>
          </cell>
          <cell r="BD11">
            <v>0</v>
          </cell>
          <cell r="BE11">
            <v>7200</v>
          </cell>
          <cell r="BH11">
            <v>7350</v>
          </cell>
          <cell r="BK11">
            <v>7350</v>
          </cell>
          <cell r="BN11" t="str">
            <v>GMW Goulburn  Other bulk water customers</v>
          </cell>
        </row>
        <row r="12">
          <cell r="F12">
            <v>22010</v>
          </cell>
          <cell r="I12">
            <v>22010</v>
          </cell>
          <cell r="L12">
            <v>22650</v>
          </cell>
          <cell r="O12">
            <v>22650</v>
          </cell>
          <cell r="R12">
            <v>24920</v>
          </cell>
          <cell r="U12">
            <v>24920</v>
          </cell>
          <cell r="X12">
            <v>27500</v>
          </cell>
          <cell r="AA12">
            <v>27500</v>
          </cell>
          <cell r="AD12">
            <v>30450</v>
          </cell>
          <cell r="AG12">
            <v>30450</v>
          </cell>
          <cell r="AJ12">
            <v>34480</v>
          </cell>
          <cell r="AM12">
            <v>34480</v>
          </cell>
          <cell r="AN12">
            <v>0</v>
          </cell>
          <cell r="AO12">
            <v>0</v>
          </cell>
          <cell r="AP12">
            <v>38430</v>
          </cell>
          <cell r="AQ12">
            <v>0</v>
          </cell>
          <cell r="AR12">
            <v>0</v>
          </cell>
          <cell r="AS12">
            <v>38430</v>
          </cell>
          <cell r="AT12">
            <v>0</v>
          </cell>
          <cell r="AU12">
            <v>0</v>
          </cell>
          <cell r="AV12">
            <v>42820</v>
          </cell>
          <cell r="AW12">
            <v>0</v>
          </cell>
          <cell r="AX12">
            <v>0</v>
          </cell>
          <cell r="AY12">
            <v>42820</v>
          </cell>
          <cell r="AZ12">
            <v>0</v>
          </cell>
          <cell r="BA12">
            <v>0</v>
          </cell>
          <cell r="BB12">
            <v>48000</v>
          </cell>
          <cell r="BC12">
            <v>0</v>
          </cell>
          <cell r="BD12">
            <v>0</v>
          </cell>
          <cell r="BE12">
            <v>48000</v>
          </cell>
          <cell r="BH12">
            <v>53800</v>
          </cell>
          <cell r="BK12">
            <v>53800</v>
          </cell>
          <cell r="BN12" t="str">
            <v>GMW Broken  Other bulk water customers</v>
          </cell>
        </row>
        <row r="13">
          <cell r="F13">
            <v>14260</v>
          </cell>
          <cell r="I13">
            <v>14260</v>
          </cell>
          <cell r="L13">
            <v>14670</v>
          </cell>
          <cell r="O13">
            <v>14670</v>
          </cell>
          <cell r="R13">
            <v>16140</v>
          </cell>
          <cell r="U13">
            <v>16140</v>
          </cell>
          <cell r="X13">
            <v>17800</v>
          </cell>
          <cell r="AA13">
            <v>17800</v>
          </cell>
          <cell r="AD13">
            <v>19700</v>
          </cell>
          <cell r="AG13">
            <v>19700</v>
          </cell>
          <cell r="AJ13">
            <v>22300</v>
          </cell>
          <cell r="AM13">
            <v>22300</v>
          </cell>
          <cell r="AN13">
            <v>0</v>
          </cell>
          <cell r="AO13">
            <v>0</v>
          </cell>
          <cell r="AP13">
            <v>24860</v>
          </cell>
          <cell r="AQ13">
            <v>0</v>
          </cell>
          <cell r="AR13">
            <v>0</v>
          </cell>
          <cell r="AS13">
            <v>24860</v>
          </cell>
          <cell r="AT13">
            <v>0</v>
          </cell>
          <cell r="AU13">
            <v>0</v>
          </cell>
          <cell r="AV13">
            <v>25180</v>
          </cell>
          <cell r="AW13">
            <v>0</v>
          </cell>
          <cell r="AX13">
            <v>0</v>
          </cell>
          <cell r="AY13">
            <v>25180</v>
          </cell>
          <cell r="AZ13">
            <v>0</v>
          </cell>
          <cell r="BA13">
            <v>0</v>
          </cell>
          <cell r="BB13">
            <v>25180</v>
          </cell>
          <cell r="BC13">
            <v>0</v>
          </cell>
          <cell r="BD13">
            <v>0</v>
          </cell>
          <cell r="BE13">
            <v>25180</v>
          </cell>
          <cell r="BH13">
            <v>25660</v>
          </cell>
          <cell r="BK13">
            <v>25660</v>
          </cell>
          <cell r="BN13" t="str">
            <v>GMW Campaspe  Other bulk water customers</v>
          </cell>
        </row>
        <row r="14">
          <cell r="F14">
            <v>16980</v>
          </cell>
          <cell r="I14">
            <v>16980</v>
          </cell>
          <cell r="L14">
            <v>17470</v>
          </cell>
          <cell r="O14">
            <v>17470</v>
          </cell>
          <cell r="R14">
            <v>26630</v>
          </cell>
          <cell r="U14">
            <v>26630</v>
          </cell>
          <cell r="X14">
            <v>29300</v>
          </cell>
          <cell r="AA14">
            <v>29300</v>
          </cell>
          <cell r="AD14">
            <v>32460</v>
          </cell>
          <cell r="AG14">
            <v>32460</v>
          </cell>
          <cell r="AJ14">
            <v>36750</v>
          </cell>
          <cell r="AM14">
            <v>36750</v>
          </cell>
          <cell r="AN14">
            <v>0</v>
          </cell>
          <cell r="AO14">
            <v>0</v>
          </cell>
          <cell r="AP14">
            <v>40960</v>
          </cell>
          <cell r="AQ14">
            <v>0</v>
          </cell>
          <cell r="AR14">
            <v>0</v>
          </cell>
          <cell r="AS14">
            <v>40960</v>
          </cell>
          <cell r="AT14">
            <v>0</v>
          </cell>
          <cell r="AU14">
            <v>0</v>
          </cell>
          <cell r="AV14">
            <v>42740</v>
          </cell>
          <cell r="AW14">
            <v>0</v>
          </cell>
          <cell r="AX14">
            <v>0</v>
          </cell>
          <cell r="AY14">
            <v>42740</v>
          </cell>
          <cell r="AZ14">
            <v>0</v>
          </cell>
          <cell r="BA14">
            <v>0</v>
          </cell>
          <cell r="BB14">
            <v>42740</v>
          </cell>
          <cell r="BC14">
            <v>0</v>
          </cell>
          <cell r="BD14">
            <v>0</v>
          </cell>
          <cell r="BE14">
            <v>42740</v>
          </cell>
          <cell r="BH14">
            <v>43550</v>
          </cell>
          <cell r="BK14">
            <v>43550</v>
          </cell>
          <cell r="BN14" t="str">
            <v>GMW Loddon   Other bulk water customers</v>
          </cell>
        </row>
        <row r="15">
          <cell r="F15">
            <v>189650</v>
          </cell>
          <cell r="I15">
            <v>189650</v>
          </cell>
          <cell r="L15">
            <v>195130</v>
          </cell>
          <cell r="O15">
            <v>195130</v>
          </cell>
          <cell r="R15">
            <v>214640</v>
          </cell>
          <cell r="U15">
            <v>214640</v>
          </cell>
          <cell r="X15">
            <v>236200</v>
          </cell>
          <cell r="AA15">
            <v>236200</v>
          </cell>
          <cell r="AD15">
            <v>261180</v>
          </cell>
          <cell r="AG15">
            <v>261180</v>
          </cell>
          <cell r="AJ15">
            <v>295710</v>
          </cell>
          <cell r="AM15">
            <v>295710</v>
          </cell>
          <cell r="AN15">
            <v>0</v>
          </cell>
          <cell r="AO15">
            <v>0</v>
          </cell>
          <cell r="AP15">
            <v>329610</v>
          </cell>
          <cell r="AQ15">
            <v>0</v>
          </cell>
          <cell r="AR15">
            <v>0</v>
          </cell>
          <cell r="AS15">
            <v>329610</v>
          </cell>
          <cell r="AT15">
            <v>0</v>
          </cell>
          <cell r="AU15">
            <v>0</v>
          </cell>
          <cell r="AV15">
            <v>367320</v>
          </cell>
          <cell r="AW15">
            <v>0</v>
          </cell>
          <cell r="AX15">
            <v>0</v>
          </cell>
          <cell r="AY15">
            <v>367320</v>
          </cell>
          <cell r="AZ15">
            <v>0</v>
          </cell>
          <cell r="BA15">
            <v>0</v>
          </cell>
          <cell r="BB15">
            <v>411860</v>
          </cell>
          <cell r="BC15">
            <v>0</v>
          </cell>
          <cell r="BD15">
            <v>0</v>
          </cell>
          <cell r="BE15">
            <v>411860</v>
          </cell>
          <cell r="BH15">
            <v>461670</v>
          </cell>
          <cell r="BK15">
            <v>461670</v>
          </cell>
          <cell r="BN15" t="str">
            <v>GMW Bullarook  Other bulk water customers</v>
          </cell>
        </row>
        <row r="16">
          <cell r="F16">
            <v>27840</v>
          </cell>
          <cell r="I16">
            <v>27840</v>
          </cell>
          <cell r="L16">
            <v>28640</v>
          </cell>
          <cell r="O16">
            <v>28640</v>
          </cell>
          <cell r="R16">
            <v>31500</v>
          </cell>
          <cell r="U16">
            <v>31500</v>
          </cell>
          <cell r="X16">
            <v>34700</v>
          </cell>
          <cell r="AA16">
            <v>34700</v>
          </cell>
          <cell r="AD16">
            <v>38390</v>
          </cell>
          <cell r="AG16">
            <v>38390</v>
          </cell>
          <cell r="AJ16">
            <v>43470</v>
          </cell>
          <cell r="AM16">
            <v>43470</v>
          </cell>
          <cell r="AN16">
            <v>0</v>
          </cell>
          <cell r="AO16">
            <v>0</v>
          </cell>
          <cell r="AP16">
            <v>48450</v>
          </cell>
          <cell r="AQ16">
            <v>0</v>
          </cell>
          <cell r="AR16">
            <v>0</v>
          </cell>
          <cell r="AS16">
            <v>48450</v>
          </cell>
          <cell r="AT16">
            <v>0</v>
          </cell>
          <cell r="AU16">
            <v>0</v>
          </cell>
          <cell r="AV16">
            <v>53990</v>
          </cell>
          <cell r="AW16">
            <v>0</v>
          </cell>
          <cell r="AX16">
            <v>0</v>
          </cell>
          <cell r="AY16">
            <v>53990</v>
          </cell>
          <cell r="AZ16">
            <v>0</v>
          </cell>
          <cell r="BA16">
            <v>0</v>
          </cell>
          <cell r="BB16">
            <v>60530</v>
          </cell>
          <cell r="BC16">
            <v>0</v>
          </cell>
          <cell r="BD16">
            <v>0</v>
          </cell>
          <cell r="BE16">
            <v>60530</v>
          </cell>
          <cell r="BH16">
            <v>67850</v>
          </cell>
          <cell r="BK16">
            <v>67850</v>
          </cell>
          <cell r="BN16" t="str">
            <v>GMW Ovens  Other bulk water customers</v>
          </cell>
        </row>
        <row r="17">
          <cell r="D17">
            <v>684.5</v>
          </cell>
          <cell r="E17">
            <v>3022.5</v>
          </cell>
          <cell r="F17">
            <v>11790</v>
          </cell>
          <cell r="G17">
            <v>684.5</v>
          </cell>
          <cell r="H17">
            <v>3022.5</v>
          </cell>
          <cell r="I17">
            <v>11790</v>
          </cell>
          <cell r="J17">
            <v>597</v>
          </cell>
          <cell r="K17">
            <v>2585</v>
          </cell>
          <cell r="L17">
            <v>10040</v>
          </cell>
          <cell r="M17">
            <v>597</v>
          </cell>
          <cell r="N17">
            <v>2585</v>
          </cell>
          <cell r="O17">
            <v>10040</v>
          </cell>
          <cell r="P17">
            <v>683</v>
          </cell>
          <cell r="Q17">
            <v>3015</v>
          </cell>
          <cell r="R17">
            <v>11760</v>
          </cell>
          <cell r="S17">
            <v>683</v>
          </cell>
          <cell r="T17">
            <v>3015</v>
          </cell>
          <cell r="U17">
            <v>11760</v>
          </cell>
          <cell r="V17">
            <v>706</v>
          </cell>
          <cell r="W17">
            <v>3130</v>
          </cell>
          <cell r="X17">
            <v>12220</v>
          </cell>
          <cell r="Y17">
            <v>706</v>
          </cell>
          <cell r="Z17">
            <v>3130</v>
          </cell>
          <cell r="AA17">
            <v>12220</v>
          </cell>
          <cell r="AB17">
            <v>827.3</v>
          </cell>
          <cell r="AC17">
            <v>3736.5</v>
          </cell>
          <cell r="AD17">
            <v>14646</v>
          </cell>
          <cell r="AE17">
            <v>827.3</v>
          </cell>
          <cell r="AF17">
            <v>3736.5</v>
          </cell>
          <cell r="AG17">
            <v>14646</v>
          </cell>
          <cell r="AH17">
            <v>858.84</v>
          </cell>
          <cell r="AI17">
            <v>3894.2</v>
          </cell>
          <cell r="AJ17">
            <v>15276.8</v>
          </cell>
          <cell r="AK17">
            <v>858.84</v>
          </cell>
          <cell r="AL17">
            <v>3894.2</v>
          </cell>
          <cell r="AM17">
            <v>15276.8</v>
          </cell>
          <cell r="AN17">
            <v>874.84</v>
          </cell>
          <cell r="AO17">
            <v>3974.2</v>
          </cell>
          <cell r="AP17">
            <v>15596.8</v>
          </cell>
          <cell r="AQ17">
            <v>874.84</v>
          </cell>
          <cell r="AR17">
            <v>3974.2</v>
          </cell>
          <cell r="AS17">
            <v>15596.8</v>
          </cell>
          <cell r="AT17">
            <v>799.7600000000001</v>
          </cell>
          <cell r="AU17">
            <v>3598.8</v>
          </cell>
          <cell r="AV17">
            <v>14095.2</v>
          </cell>
          <cell r="AW17">
            <v>799.7600000000001</v>
          </cell>
          <cell r="AX17">
            <v>3598.8</v>
          </cell>
          <cell r="AY17">
            <v>14095.2</v>
          </cell>
          <cell r="AZ17">
            <v>735.4</v>
          </cell>
          <cell r="BA17">
            <v>3277</v>
          </cell>
          <cell r="BB17">
            <v>12808</v>
          </cell>
          <cell r="BC17">
            <v>735.4</v>
          </cell>
          <cell r="BD17">
            <v>3277</v>
          </cell>
          <cell r="BE17">
            <v>12808</v>
          </cell>
          <cell r="BF17">
            <v>754.34</v>
          </cell>
          <cell r="BG17">
            <v>3371.7</v>
          </cell>
          <cell r="BH17">
            <v>13186.8</v>
          </cell>
          <cell r="BI17">
            <v>754.34</v>
          </cell>
          <cell r="BJ17">
            <v>3371.7</v>
          </cell>
          <cell r="BK17">
            <v>13186.8</v>
          </cell>
          <cell r="BN17" t="str">
            <v>LMW Murray  Private diverters</v>
          </cell>
        </row>
        <row r="18">
          <cell r="J18">
            <v>960</v>
          </cell>
          <cell r="K18">
            <v>4800</v>
          </cell>
          <cell r="L18">
            <v>19200</v>
          </cell>
          <cell r="M18">
            <v>695</v>
          </cell>
          <cell r="N18">
            <v>3475</v>
          </cell>
          <cell r="O18">
            <v>13900</v>
          </cell>
          <cell r="P18">
            <v>988</v>
          </cell>
          <cell r="Q18">
            <v>4938</v>
          </cell>
          <cell r="R18">
            <v>19750</v>
          </cell>
          <cell r="S18">
            <v>715</v>
          </cell>
          <cell r="T18">
            <v>3575</v>
          </cell>
          <cell r="U18">
            <v>14300</v>
          </cell>
          <cell r="V18">
            <v>1020</v>
          </cell>
          <cell r="W18">
            <v>5100</v>
          </cell>
          <cell r="X18">
            <v>20400</v>
          </cell>
          <cell r="Y18">
            <v>739</v>
          </cell>
          <cell r="Z18">
            <v>3694</v>
          </cell>
          <cell r="AA18">
            <v>14775</v>
          </cell>
          <cell r="AB18">
            <v>1087.5</v>
          </cell>
          <cell r="AC18">
            <v>5437.5</v>
          </cell>
          <cell r="AD18">
            <v>21750</v>
          </cell>
          <cell r="AE18">
            <v>787.5</v>
          </cell>
          <cell r="AF18">
            <v>3937.5</v>
          </cell>
          <cell r="AG18">
            <v>15750</v>
          </cell>
          <cell r="AH18">
            <v>1122.5</v>
          </cell>
          <cell r="AI18">
            <v>5612.5</v>
          </cell>
          <cell r="AJ18">
            <v>22450</v>
          </cell>
          <cell r="AK18">
            <v>812.5</v>
          </cell>
          <cell r="AL18">
            <v>4017.5</v>
          </cell>
          <cell r="AM18">
            <v>16250</v>
          </cell>
          <cell r="AN18">
            <v>1160</v>
          </cell>
          <cell r="AO18">
            <v>5800</v>
          </cell>
          <cell r="AP18">
            <v>23200</v>
          </cell>
          <cell r="AQ18">
            <v>840</v>
          </cell>
          <cell r="AR18">
            <v>4200</v>
          </cell>
          <cell r="AS18">
            <v>16800</v>
          </cell>
          <cell r="AT18">
            <v>1197.5</v>
          </cell>
          <cell r="AU18">
            <v>5987.5</v>
          </cell>
          <cell r="AV18">
            <v>23950</v>
          </cell>
          <cell r="AW18">
            <v>867.5</v>
          </cell>
          <cell r="AX18">
            <v>4337.5</v>
          </cell>
          <cell r="AY18">
            <v>17350</v>
          </cell>
          <cell r="AZ18">
            <v>1240</v>
          </cell>
          <cell r="BA18">
            <v>6200</v>
          </cell>
          <cell r="BB18">
            <v>24800</v>
          </cell>
          <cell r="BC18">
            <v>898.75</v>
          </cell>
          <cell r="BD18">
            <v>4493.75</v>
          </cell>
          <cell r="BE18">
            <v>17975</v>
          </cell>
          <cell r="BF18">
            <v>1285</v>
          </cell>
          <cell r="BG18">
            <v>6425</v>
          </cell>
          <cell r="BH18">
            <v>25700</v>
          </cell>
          <cell r="BI18">
            <v>931.25</v>
          </cell>
          <cell r="BJ18">
            <v>4656.25</v>
          </cell>
          <cell r="BK18">
            <v>18625</v>
          </cell>
          <cell r="BN18" t="str">
            <v>QLD DNRM Border Rivers General Security Private diverters</v>
          </cell>
        </row>
        <row r="19">
          <cell r="D19">
            <v>2659</v>
          </cell>
          <cell r="E19">
            <v>13293</v>
          </cell>
          <cell r="F19">
            <v>53170</v>
          </cell>
          <cell r="G19">
            <v>2130</v>
          </cell>
          <cell r="H19">
            <v>10651</v>
          </cell>
          <cell r="I19">
            <v>42605</v>
          </cell>
          <cell r="J19">
            <v>2739</v>
          </cell>
          <cell r="K19">
            <v>13695</v>
          </cell>
          <cell r="L19">
            <v>54780</v>
          </cell>
          <cell r="M19">
            <v>2195</v>
          </cell>
          <cell r="N19">
            <v>10973</v>
          </cell>
          <cell r="O19">
            <v>43890</v>
          </cell>
          <cell r="P19">
            <v>2838</v>
          </cell>
          <cell r="Q19">
            <v>14190</v>
          </cell>
          <cell r="R19">
            <v>56760</v>
          </cell>
          <cell r="S19">
            <v>2274</v>
          </cell>
          <cell r="T19">
            <v>11370</v>
          </cell>
          <cell r="U19">
            <v>45480</v>
          </cell>
          <cell r="V19">
            <v>2643</v>
          </cell>
          <cell r="W19">
            <v>13215</v>
          </cell>
          <cell r="X19">
            <v>52860</v>
          </cell>
          <cell r="Y19">
            <v>2324</v>
          </cell>
          <cell r="Z19">
            <v>11618</v>
          </cell>
          <cell r="AA19">
            <v>46470</v>
          </cell>
          <cell r="AB19">
            <v>2709</v>
          </cell>
          <cell r="AC19">
            <v>13545</v>
          </cell>
          <cell r="AD19">
            <v>54180</v>
          </cell>
          <cell r="AE19">
            <v>2381.5</v>
          </cell>
          <cell r="AF19">
            <v>11907.5</v>
          </cell>
          <cell r="AG19">
            <v>47630</v>
          </cell>
          <cell r="AH19">
            <v>2776.5</v>
          </cell>
          <cell r="AI19">
            <v>13882.5</v>
          </cell>
          <cell r="AJ19">
            <v>55530</v>
          </cell>
          <cell r="AK19">
            <v>2440.75</v>
          </cell>
          <cell r="AL19">
            <v>12203.75</v>
          </cell>
          <cell r="AM19">
            <v>48815</v>
          </cell>
          <cell r="AN19">
            <v>2846.5</v>
          </cell>
          <cell r="AO19">
            <v>14232.5</v>
          </cell>
          <cell r="AP19">
            <v>56930</v>
          </cell>
          <cell r="AQ19">
            <v>2502.25</v>
          </cell>
          <cell r="AR19">
            <v>12511.25</v>
          </cell>
          <cell r="AS19">
            <v>50045</v>
          </cell>
          <cell r="AT19">
            <v>2917.5</v>
          </cell>
          <cell r="AU19">
            <v>14587.5</v>
          </cell>
          <cell r="AV19">
            <v>58350</v>
          </cell>
          <cell r="AW19">
            <v>2564.75</v>
          </cell>
          <cell r="AX19">
            <v>12823.75</v>
          </cell>
          <cell r="AY19">
            <v>51295</v>
          </cell>
          <cell r="AZ19">
            <v>2990.5</v>
          </cell>
          <cell r="BA19">
            <v>14952.5</v>
          </cell>
          <cell r="BB19">
            <v>59810</v>
          </cell>
          <cell r="BC19">
            <v>2629</v>
          </cell>
          <cell r="BD19">
            <v>13145</v>
          </cell>
          <cell r="BE19">
            <v>52580</v>
          </cell>
          <cell r="BF19">
            <v>3065</v>
          </cell>
          <cell r="BG19">
            <v>15325</v>
          </cell>
          <cell r="BH19">
            <v>61300</v>
          </cell>
          <cell r="BI19">
            <v>2694.5</v>
          </cell>
          <cell r="BJ19">
            <v>13472.5</v>
          </cell>
          <cell r="BK19">
            <v>53890</v>
          </cell>
          <cell r="BN19" t="str">
            <v>SunWater Upper Condamine LB - North Branch Private diverters</v>
          </cell>
        </row>
        <row r="20">
          <cell r="D20">
            <v>1226</v>
          </cell>
          <cell r="E20">
            <v>6128</v>
          </cell>
          <cell r="F20">
            <v>24510</v>
          </cell>
          <cell r="G20">
            <v>613</v>
          </cell>
          <cell r="H20">
            <v>3064</v>
          </cell>
          <cell r="I20">
            <v>12255</v>
          </cell>
          <cell r="J20">
            <v>1263</v>
          </cell>
          <cell r="K20">
            <v>6315</v>
          </cell>
          <cell r="L20">
            <v>25260</v>
          </cell>
          <cell r="M20">
            <v>632</v>
          </cell>
          <cell r="N20">
            <v>3158</v>
          </cell>
          <cell r="O20">
            <v>12630</v>
          </cell>
          <cell r="P20">
            <v>1308</v>
          </cell>
          <cell r="Q20">
            <v>6540</v>
          </cell>
          <cell r="R20">
            <v>26160</v>
          </cell>
          <cell r="S20">
            <v>654</v>
          </cell>
          <cell r="T20">
            <v>3270</v>
          </cell>
          <cell r="U20">
            <v>13080</v>
          </cell>
          <cell r="V20">
            <v>1090</v>
          </cell>
          <cell r="W20">
            <v>5450</v>
          </cell>
          <cell r="X20">
            <v>21800</v>
          </cell>
          <cell r="Y20">
            <v>771</v>
          </cell>
          <cell r="Z20">
            <v>3853</v>
          </cell>
          <cell r="AA20">
            <v>15410</v>
          </cell>
          <cell r="AB20">
            <v>1219.5</v>
          </cell>
          <cell r="AC20">
            <v>6097.5</v>
          </cell>
          <cell r="AD20">
            <v>24390</v>
          </cell>
          <cell r="AE20">
            <v>892</v>
          </cell>
          <cell r="AF20">
            <v>4460</v>
          </cell>
          <cell r="AG20">
            <v>17840</v>
          </cell>
          <cell r="AH20">
            <v>1265.5</v>
          </cell>
          <cell r="AI20">
            <v>6327.5</v>
          </cell>
          <cell r="AJ20">
            <v>25310</v>
          </cell>
          <cell r="AK20">
            <v>929.75</v>
          </cell>
          <cell r="AL20">
            <v>4648.75</v>
          </cell>
          <cell r="AM20">
            <v>18595</v>
          </cell>
          <cell r="AN20">
            <v>1297.5</v>
          </cell>
          <cell r="AO20">
            <v>6487.5</v>
          </cell>
          <cell r="AP20">
            <v>25950</v>
          </cell>
          <cell r="AQ20">
            <v>953.25</v>
          </cell>
          <cell r="AR20">
            <v>4766.25</v>
          </cell>
          <cell r="AS20">
            <v>19065</v>
          </cell>
          <cell r="AT20">
            <v>1329.5</v>
          </cell>
          <cell r="AU20">
            <v>6647.5</v>
          </cell>
          <cell r="AV20">
            <v>26590</v>
          </cell>
          <cell r="AW20">
            <v>976.75</v>
          </cell>
          <cell r="AX20">
            <v>4883.75</v>
          </cell>
          <cell r="AY20">
            <v>19535</v>
          </cell>
          <cell r="AZ20">
            <v>1362.5</v>
          </cell>
          <cell r="BA20">
            <v>6812.5</v>
          </cell>
          <cell r="BB20">
            <v>27250</v>
          </cell>
          <cell r="BC20">
            <v>1001</v>
          </cell>
          <cell r="BD20">
            <v>5005</v>
          </cell>
          <cell r="BE20">
            <v>20020</v>
          </cell>
          <cell r="BF20">
            <v>1396.5</v>
          </cell>
          <cell r="BG20">
            <v>6982.5</v>
          </cell>
          <cell r="BH20">
            <v>27930</v>
          </cell>
          <cell r="BI20">
            <v>1026</v>
          </cell>
          <cell r="BJ20">
            <v>5130</v>
          </cell>
          <cell r="BK20">
            <v>20520</v>
          </cell>
          <cell r="BN20" t="str">
            <v>SunWater Upper Condamine LB - North Branch Risk A Private diverters</v>
          </cell>
        </row>
        <row r="21">
          <cell r="D21">
            <v>1850</v>
          </cell>
          <cell r="E21">
            <v>9248</v>
          </cell>
          <cell r="F21">
            <v>36990</v>
          </cell>
          <cell r="G21">
            <v>1449</v>
          </cell>
          <cell r="H21">
            <v>7244</v>
          </cell>
          <cell r="I21">
            <v>28975</v>
          </cell>
          <cell r="J21">
            <v>1906</v>
          </cell>
          <cell r="K21">
            <v>9528</v>
          </cell>
          <cell r="L21">
            <v>38110</v>
          </cell>
          <cell r="M21">
            <v>1493</v>
          </cell>
          <cell r="N21">
            <v>7464</v>
          </cell>
          <cell r="O21">
            <v>29855</v>
          </cell>
          <cell r="P21">
            <v>1974</v>
          </cell>
          <cell r="Q21">
            <v>9868</v>
          </cell>
          <cell r="R21">
            <v>39470</v>
          </cell>
          <cell r="S21">
            <v>1546</v>
          </cell>
          <cell r="T21">
            <v>7729</v>
          </cell>
          <cell r="U21">
            <v>30915</v>
          </cell>
          <cell r="V21">
            <v>1666</v>
          </cell>
          <cell r="W21">
            <v>8328</v>
          </cell>
          <cell r="X21">
            <v>33310</v>
          </cell>
          <cell r="Y21">
            <v>1549</v>
          </cell>
          <cell r="Z21">
            <v>7743</v>
          </cell>
          <cell r="AA21">
            <v>30970</v>
          </cell>
          <cell r="AB21">
            <v>1707</v>
          </cell>
          <cell r="AC21">
            <v>8535</v>
          </cell>
          <cell r="AD21">
            <v>34140</v>
          </cell>
          <cell r="AE21">
            <v>1587</v>
          </cell>
          <cell r="AF21">
            <v>7935</v>
          </cell>
          <cell r="AG21">
            <v>31740</v>
          </cell>
          <cell r="AH21">
            <v>1750</v>
          </cell>
          <cell r="AI21">
            <v>8750</v>
          </cell>
          <cell r="AJ21">
            <v>35000</v>
          </cell>
          <cell r="AK21">
            <v>1627</v>
          </cell>
          <cell r="AL21">
            <v>8135</v>
          </cell>
          <cell r="AM21">
            <v>32540</v>
          </cell>
          <cell r="AN21">
            <v>1793.5</v>
          </cell>
          <cell r="AO21">
            <v>8967.5</v>
          </cell>
          <cell r="AP21">
            <v>35870</v>
          </cell>
          <cell r="AQ21">
            <v>1667.5</v>
          </cell>
          <cell r="AR21">
            <v>8337.5</v>
          </cell>
          <cell r="AS21">
            <v>33350</v>
          </cell>
          <cell r="AT21">
            <v>1838.5</v>
          </cell>
          <cell r="AU21">
            <v>9192.5</v>
          </cell>
          <cell r="AV21">
            <v>36770</v>
          </cell>
          <cell r="AW21">
            <v>1709.25</v>
          </cell>
          <cell r="AX21">
            <v>8546.25</v>
          </cell>
          <cell r="AY21">
            <v>34185</v>
          </cell>
          <cell r="AZ21">
            <v>1884.5</v>
          </cell>
          <cell r="BA21">
            <v>9422.5</v>
          </cell>
          <cell r="BB21">
            <v>37690</v>
          </cell>
          <cell r="BC21">
            <v>1752</v>
          </cell>
          <cell r="BD21">
            <v>8760</v>
          </cell>
          <cell r="BE21">
            <v>35040</v>
          </cell>
          <cell r="BF21">
            <v>1931.5000000000002</v>
          </cell>
          <cell r="BG21">
            <v>9657.5</v>
          </cell>
          <cell r="BH21">
            <v>38630</v>
          </cell>
          <cell r="BI21">
            <v>1795.7500000000002</v>
          </cell>
          <cell r="BJ21">
            <v>8978.75</v>
          </cell>
          <cell r="BK21">
            <v>35915</v>
          </cell>
          <cell r="BN21" t="str">
            <v>SunWater Upper Condamine LB - Sandy Creek or Condamine River Private diverters</v>
          </cell>
        </row>
        <row r="22">
          <cell r="D22">
            <v>19644</v>
          </cell>
          <cell r="E22">
            <v>98218</v>
          </cell>
          <cell r="F22">
            <v>392870</v>
          </cell>
          <cell r="G22">
            <v>19243</v>
          </cell>
          <cell r="H22">
            <v>96214</v>
          </cell>
          <cell r="I22">
            <v>384855</v>
          </cell>
          <cell r="J22">
            <v>20240</v>
          </cell>
          <cell r="K22">
            <v>101198</v>
          </cell>
          <cell r="L22">
            <v>404790</v>
          </cell>
          <cell r="M22">
            <v>19827</v>
          </cell>
          <cell r="N22">
            <v>99134</v>
          </cell>
          <cell r="O22">
            <v>396535</v>
          </cell>
          <cell r="P22">
            <v>20966</v>
          </cell>
          <cell r="Q22">
            <v>104828</v>
          </cell>
          <cell r="R22">
            <v>419310</v>
          </cell>
          <cell r="S22">
            <v>20538</v>
          </cell>
          <cell r="T22">
            <v>102689</v>
          </cell>
          <cell r="U22">
            <v>410755</v>
          </cell>
          <cell r="V22">
            <v>21234</v>
          </cell>
          <cell r="W22">
            <v>106170</v>
          </cell>
          <cell r="X22">
            <v>424680</v>
          </cell>
          <cell r="Y22">
            <v>21117</v>
          </cell>
          <cell r="Z22">
            <v>105585</v>
          </cell>
          <cell r="AA22">
            <v>422340</v>
          </cell>
          <cell r="AB22">
            <v>24347</v>
          </cell>
          <cell r="AC22">
            <v>121735</v>
          </cell>
          <cell r="AD22">
            <v>486940</v>
          </cell>
          <cell r="AE22">
            <v>24129</v>
          </cell>
          <cell r="AF22">
            <v>120645</v>
          </cell>
          <cell r="AG22">
            <v>482580</v>
          </cell>
          <cell r="AH22">
            <v>22571.5</v>
          </cell>
          <cell r="AI22">
            <v>112857.5</v>
          </cell>
          <cell r="AJ22">
            <v>451430</v>
          </cell>
          <cell r="AK22">
            <v>22346.75</v>
          </cell>
          <cell r="AL22">
            <v>111733.75</v>
          </cell>
          <cell r="AM22">
            <v>446935</v>
          </cell>
          <cell r="AN22">
            <v>22894.5</v>
          </cell>
          <cell r="AO22">
            <v>114472.5</v>
          </cell>
          <cell r="AP22">
            <v>457890</v>
          </cell>
          <cell r="AQ22">
            <v>22666.5</v>
          </cell>
          <cell r="AR22">
            <v>113332.5</v>
          </cell>
          <cell r="AS22">
            <v>453330</v>
          </cell>
          <cell r="AT22">
            <v>23281</v>
          </cell>
          <cell r="AU22">
            <v>116405</v>
          </cell>
          <cell r="AV22">
            <v>465620</v>
          </cell>
          <cell r="AW22">
            <v>23049.25</v>
          </cell>
          <cell r="AX22">
            <v>115246.25</v>
          </cell>
          <cell r="AY22">
            <v>460985</v>
          </cell>
          <cell r="AZ22">
            <v>23960.5</v>
          </cell>
          <cell r="BA22">
            <v>119802.5</v>
          </cell>
          <cell r="BB22">
            <v>479210</v>
          </cell>
          <cell r="BC22">
            <v>23599</v>
          </cell>
          <cell r="BD22">
            <v>117995</v>
          </cell>
          <cell r="BE22">
            <v>471980</v>
          </cell>
          <cell r="BF22">
            <v>24378</v>
          </cell>
          <cell r="BG22">
            <v>121890</v>
          </cell>
          <cell r="BH22">
            <v>487560</v>
          </cell>
          <cell r="BI22">
            <v>24007.5</v>
          </cell>
          <cell r="BJ22">
            <v>120037.5</v>
          </cell>
          <cell r="BK22">
            <v>480150</v>
          </cell>
          <cell r="BN22" t="str">
            <v>SunWater Upper Condamine UB - High priority Private diverters</v>
          </cell>
        </row>
        <row r="23">
          <cell r="D23">
            <v>1656</v>
          </cell>
          <cell r="E23">
            <v>8280</v>
          </cell>
          <cell r="F23">
            <v>33120</v>
          </cell>
          <cell r="G23">
            <v>1269</v>
          </cell>
          <cell r="H23">
            <v>6345</v>
          </cell>
          <cell r="I23">
            <v>25380</v>
          </cell>
          <cell r="J23">
            <v>1706</v>
          </cell>
          <cell r="K23">
            <v>8528</v>
          </cell>
          <cell r="L23">
            <v>34110</v>
          </cell>
          <cell r="M23">
            <v>1307</v>
          </cell>
          <cell r="N23">
            <v>6534</v>
          </cell>
          <cell r="O23">
            <v>26135</v>
          </cell>
          <cell r="P23">
            <v>1768</v>
          </cell>
          <cell r="Q23">
            <v>8840</v>
          </cell>
          <cell r="R23">
            <v>35360</v>
          </cell>
          <cell r="S23">
            <v>1355</v>
          </cell>
          <cell r="T23">
            <v>6775</v>
          </cell>
          <cell r="U23">
            <v>27100</v>
          </cell>
          <cell r="V23">
            <v>1414</v>
          </cell>
          <cell r="W23">
            <v>7070</v>
          </cell>
          <cell r="X23">
            <v>28280</v>
          </cell>
          <cell r="Y23">
            <v>1341</v>
          </cell>
          <cell r="Z23">
            <v>6706</v>
          </cell>
          <cell r="AA23">
            <v>26825</v>
          </cell>
          <cell r="AB23">
            <v>1449.5</v>
          </cell>
          <cell r="AC23">
            <v>7247.5</v>
          </cell>
          <cell r="AD23">
            <v>28990</v>
          </cell>
          <cell r="AE23">
            <v>1375</v>
          </cell>
          <cell r="AF23">
            <v>6875</v>
          </cell>
          <cell r="AG23">
            <v>27500</v>
          </cell>
          <cell r="AH23">
            <v>1486</v>
          </cell>
          <cell r="AI23">
            <v>7430</v>
          </cell>
          <cell r="AJ23">
            <v>29720</v>
          </cell>
          <cell r="AK23">
            <v>1409.5</v>
          </cell>
          <cell r="AL23">
            <v>7047.5</v>
          </cell>
          <cell r="AM23">
            <v>28190</v>
          </cell>
          <cell r="AN23">
            <v>1522.5</v>
          </cell>
          <cell r="AO23">
            <v>7612.5</v>
          </cell>
          <cell r="AP23">
            <v>30450</v>
          </cell>
          <cell r="AQ23">
            <v>1444.25</v>
          </cell>
          <cell r="AR23">
            <v>7221.25</v>
          </cell>
          <cell r="AS23">
            <v>28885</v>
          </cell>
          <cell r="AT23">
            <v>1561</v>
          </cell>
          <cell r="AU23">
            <v>7805</v>
          </cell>
          <cell r="AV23">
            <v>31220</v>
          </cell>
          <cell r="AW23">
            <v>1480.75</v>
          </cell>
          <cell r="AX23">
            <v>7403.75</v>
          </cell>
          <cell r="AY23">
            <v>29615</v>
          </cell>
          <cell r="AZ23">
            <v>1600</v>
          </cell>
          <cell r="BA23">
            <v>8000</v>
          </cell>
          <cell r="BB23">
            <v>32000</v>
          </cell>
          <cell r="BC23">
            <v>1517.75</v>
          </cell>
          <cell r="BD23">
            <v>7588.75</v>
          </cell>
          <cell r="BE23">
            <v>30355</v>
          </cell>
          <cell r="BF23">
            <v>1640</v>
          </cell>
          <cell r="BG23">
            <v>8200</v>
          </cell>
          <cell r="BH23">
            <v>32800</v>
          </cell>
          <cell r="BI23">
            <v>1555.75</v>
          </cell>
          <cell r="BJ23">
            <v>7778.75</v>
          </cell>
          <cell r="BK23">
            <v>31115</v>
          </cell>
          <cell r="BN23" t="str">
            <v>SunWater Chinchilla Weir LB Private diverters</v>
          </cell>
        </row>
        <row r="24">
          <cell r="D24">
            <v>15540</v>
          </cell>
          <cell r="E24">
            <v>77700</v>
          </cell>
          <cell r="F24">
            <v>310800</v>
          </cell>
          <cell r="G24">
            <v>15153</v>
          </cell>
          <cell r="H24">
            <v>75765</v>
          </cell>
          <cell r="I24">
            <v>303060</v>
          </cell>
          <cell r="J24">
            <v>16014</v>
          </cell>
          <cell r="K24">
            <v>80068</v>
          </cell>
          <cell r="L24">
            <v>320270</v>
          </cell>
          <cell r="M24">
            <v>15615</v>
          </cell>
          <cell r="N24">
            <v>78074</v>
          </cell>
          <cell r="O24">
            <v>312295</v>
          </cell>
          <cell r="P24">
            <v>16586</v>
          </cell>
          <cell r="Q24">
            <v>82930</v>
          </cell>
          <cell r="R24">
            <v>331720</v>
          </cell>
          <cell r="S24">
            <v>16173</v>
          </cell>
          <cell r="T24">
            <v>80865</v>
          </cell>
          <cell r="U24">
            <v>323460</v>
          </cell>
          <cell r="V24">
            <v>16804</v>
          </cell>
          <cell r="W24">
            <v>84020</v>
          </cell>
          <cell r="X24">
            <v>336080</v>
          </cell>
          <cell r="Y24">
            <v>16731</v>
          </cell>
          <cell r="Z24">
            <v>83656</v>
          </cell>
          <cell r="AA24">
            <v>334625</v>
          </cell>
          <cell r="AB24">
            <v>38049.5</v>
          </cell>
          <cell r="AC24">
            <v>190247.5</v>
          </cell>
          <cell r="AD24">
            <v>760990</v>
          </cell>
          <cell r="AE24">
            <v>37975.25</v>
          </cell>
          <cell r="AF24">
            <v>189876.25</v>
          </cell>
          <cell r="AG24">
            <v>759505</v>
          </cell>
          <cell r="AH24">
            <v>39244.5</v>
          </cell>
          <cell r="AI24">
            <v>196222.5</v>
          </cell>
          <cell r="AJ24">
            <v>784890</v>
          </cell>
          <cell r="AK24">
            <v>39168</v>
          </cell>
          <cell r="AL24">
            <v>195840</v>
          </cell>
          <cell r="AM24">
            <v>783360</v>
          </cell>
          <cell r="AN24">
            <v>39806</v>
          </cell>
          <cell r="AO24">
            <v>199030</v>
          </cell>
          <cell r="AP24">
            <v>796120</v>
          </cell>
          <cell r="AQ24">
            <v>39728.25</v>
          </cell>
          <cell r="AR24">
            <v>198641.25</v>
          </cell>
          <cell r="AS24">
            <v>794565</v>
          </cell>
          <cell r="AT24">
            <v>40478.5</v>
          </cell>
          <cell r="AU24">
            <v>202392.5</v>
          </cell>
          <cell r="AV24">
            <v>809570</v>
          </cell>
          <cell r="AW24">
            <v>40399.5</v>
          </cell>
          <cell r="AX24">
            <v>201997.5</v>
          </cell>
          <cell r="AY24">
            <v>807990</v>
          </cell>
          <cell r="AZ24">
            <v>41227</v>
          </cell>
          <cell r="BA24">
            <v>206135</v>
          </cell>
          <cell r="BB24">
            <v>824540</v>
          </cell>
          <cell r="BC24">
            <v>41144.75</v>
          </cell>
          <cell r="BD24">
            <v>205723.75</v>
          </cell>
          <cell r="BE24">
            <v>822895</v>
          </cell>
          <cell r="BF24">
            <v>41937</v>
          </cell>
          <cell r="BG24">
            <v>209685</v>
          </cell>
          <cell r="BH24">
            <v>838740</v>
          </cell>
          <cell r="BI24">
            <v>41852.75</v>
          </cell>
          <cell r="BJ24">
            <v>209263.75</v>
          </cell>
          <cell r="BK24">
            <v>837055</v>
          </cell>
          <cell r="BN24" t="str">
            <v>SunWater Chinchilla Weir UB - High priority Private diverters</v>
          </cell>
        </row>
        <row r="25">
          <cell r="D25">
            <v>7926</v>
          </cell>
          <cell r="E25">
            <v>39630</v>
          </cell>
          <cell r="F25">
            <v>158520</v>
          </cell>
          <cell r="G25">
            <v>7539</v>
          </cell>
          <cell r="H25">
            <v>37695</v>
          </cell>
          <cell r="I25">
            <v>150780</v>
          </cell>
          <cell r="J25">
            <v>8166</v>
          </cell>
          <cell r="K25">
            <v>40828</v>
          </cell>
          <cell r="L25">
            <v>163310</v>
          </cell>
          <cell r="M25">
            <v>7767</v>
          </cell>
          <cell r="N25">
            <v>38834</v>
          </cell>
          <cell r="O25">
            <v>155335</v>
          </cell>
          <cell r="P25">
            <v>8458</v>
          </cell>
          <cell r="Q25">
            <v>42290</v>
          </cell>
          <cell r="R25">
            <v>169160</v>
          </cell>
          <cell r="S25">
            <v>8045</v>
          </cell>
          <cell r="T25">
            <v>40225</v>
          </cell>
          <cell r="U25">
            <v>160900</v>
          </cell>
          <cell r="V25">
            <v>8569.5</v>
          </cell>
          <cell r="W25">
            <v>42847.5</v>
          </cell>
          <cell r="X25">
            <v>171390</v>
          </cell>
          <cell r="Y25">
            <v>8497</v>
          </cell>
          <cell r="Z25">
            <v>42484</v>
          </cell>
          <cell r="AA25">
            <v>169935</v>
          </cell>
          <cell r="AB25">
            <v>2752.5</v>
          </cell>
          <cell r="AC25">
            <v>13762.5</v>
          </cell>
          <cell r="AD25">
            <v>55050</v>
          </cell>
          <cell r="AE25">
            <v>2678.25</v>
          </cell>
          <cell r="AF25">
            <v>13391.25</v>
          </cell>
          <cell r="AG25">
            <v>53565</v>
          </cell>
          <cell r="AH25">
            <v>2839</v>
          </cell>
          <cell r="AI25">
            <v>14195</v>
          </cell>
          <cell r="AJ25">
            <v>56780</v>
          </cell>
          <cell r="AK25">
            <v>2762.5</v>
          </cell>
          <cell r="AL25">
            <v>13812.5</v>
          </cell>
          <cell r="AM25">
            <v>55250</v>
          </cell>
          <cell r="AN25">
            <v>2880</v>
          </cell>
          <cell r="AO25">
            <v>14400</v>
          </cell>
          <cell r="AP25">
            <v>57600</v>
          </cell>
          <cell r="AQ25">
            <v>2802.25</v>
          </cell>
          <cell r="AR25">
            <v>14011.25</v>
          </cell>
          <cell r="AS25">
            <v>56045</v>
          </cell>
          <cell r="AT25">
            <v>2928.5</v>
          </cell>
          <cell r="AU25">
            <v>14642.5</v>
          </cell>
          <cell r="AV25">
            <v>58570</v>
          </cell>
          <cell r="AW25">
            <v>2849.5</v>
          </cell>
          <cell r="AX25">
            <v>14247.5</v>
          </cell>
          <cell r="AY25">
            <v>56990</v>
          </cell>
          <cell r="AZ25">
            <v>2986</v>
          </cell>
          <cell r="BA25">
            <v>14930</v>
          </cell>
          <cell r="BB25">
            <v>59720</v>
          </cell>
          <cell r="BC25">
            <v>2903.75</v>
          </cell>
          <cell r="BD25">
            <v>14518.75</v>
          </cell>
          <cell r="BE25">
            <v>58075</v>
          </cell>
          <cell r="BF25">
            <v>3038.5</v>
          </cell>
          <cell r="BG25">
            <v>15192.5</v>
          </cell>
          <cell r="BH25">
            <v>60770</v>
          </cell>
          <cell r="BI25">
            <v>2954.25</v>
          </cell>
          <cell r="BJ25">
            <v>14771.25</v>
          </cell>
          <cell r="BK25">
            <v>59085</v>
          </cell>
          <cell r="BN25" t="str">
            <v>SunWater Chinchilla Weir UB - Medium priority Private diverters</v>
          </cell>
        </row>
        <row r="26">
          <cell r="D26">
            <v>942</v>
          </cell>
          <cell r="E26">
            <v>4710</v>
          </cell>
          <cell r="F26">
            <v>18840</v>
          </cell>
          <cell r="G26">
            <v>861</v>
          </cell>
          <cell r="H26">
            <v>4305</v>
          </cell>
          <cell r="I26">
            <v>17220</v>
          </cell>
          <cell r="J26">
            <v>971</v>
          </cell>
          <cell r="K26">
            <v>4855</v>
          </cell>
          <cell r="L26">
            <v>19420</v>
          </cell>
          <cell r="M26">
            <v>888</v>
          </cell>
          <cell r="N26">
            <v>4438</v>
          </cell>
          <cell r="O26">
            <v>17750</v>
          </cell>
          <cell r="P26">
            <v>1055</v>
          </cell>
          <cell r="Q26">
            <v>5275</v>
          </cell>
          <cell r="R26">
            <v>21100</v>
          </cell>
          <cell r="S26">
            <v>969</v>
          </cell>
          <cell r="T26">
            <v>4843</v>
          </cell>
          <cell r="U26">
            <v>19370</v>
          </cell>
          <cell r="V26">
            <v>980</v>
          </cell>
          <cell r="W26">
            <v>4898</v>
          </cell>
          <cell r="X26">
            <v>19590</v>
          </cell>
          <cell r="Y26">
            <v>951</v>
          </cell>
          <cell r="Z26">
            <v>4753</v>
          </cell>
          <cell r="AA26">
            <v>19010</v>
          </cell>
          <cell r="AB26">
            <v>1004</v>
          </cell>
          <cell r="AC26">
            <v>5020</v>
          </cell>
          <cell r="AD26">
            <v>20080</v>
          </cell>
          <cell r="AE26">
            <v>974.25</v>
          </cell>
          <cell r="AF26">
            <v>4871.25</v>
          </cell>
          <cell r="AG26">
            <v>19485</v>
          </cell>
          <cell r="AH26">
            <v>1029.5</v>
          </cell>
          <cell r="AI26">
            <v>5147.5</v>
          </cell>
          <cell r="AJ26">
            <v>20590</v>
          </cell>
          <cell r="AK26">
            <v>999</v>
          </cell>
          <cell r="AL26">
            <v>4995</v>
          </cell>
          <cell r="AM26">
            <v>19980</v>
          </cell>
          <cell r="AN26">
            <v>1055</v>
          </cell>
          <cell r="AO26">
            <v>5275</v>
          </cell>
          <cell r="AP26">
            <v>21100</v>
          </cell>
          <cell r="AQ26">
            <v>1023.7500000000001</v>
          </cell>
          <cell r="AR26">
            <v>5118.75</v>
          </cell>
          <cell r="AS26">
            <v>20475</v>
          </cell>
          <cell r="AT26">
            <v>1081.5</v>
          </cell>
          <cell r="AU26">
            <v>5407.5</v>
          </cell>
          <cell r="AV26">
            <v>21630</v>
          </cell>
          <cell r="AW26">
            <v>1049.5</v>
          </cell>
          <cell r="AX26">
            <v>5247.5</v>
          </cell>
          <cell r="AY26">
            <v>20990</v>
          </cell>
          <cell r="AZ26">
            <v>1108.5</v>
          </cell>
          <cell r="BA26">
            <v>5542.5</v>
          </cell>
          <cell r="BB26">
            <v>22170</v>
          </cell>
          <cell r="BC26">
            <v>1075.75</v>
          </cell>
          <cell r="BD26">
            <v>5378.75</v>
          </cell>
          <cell r="BE26">
            <v>21515</v>
          </cell>
          <cell r="BF26">
            <v>1136</v>
          </cell>
          <cell r="BG26">
            <v>5680</v>
          </cell>
          <cell r="BH26">
            <v>22720</v>
          </cell>
          <cell r="BI26">
            <v>1102.5</v>
          </cell>
          <cell r="BJ26">
            <v>5512.5</v>
          </cell>
          <cell r="BK26">
            <v>22050</v>
          </cell>
          <cell r="BN26" t="str">
            <v>SunWater St George LB - Beardmore, Balonne or Thuraggi Private diverters</v>
          </cell>
        </row>
        <row r="27">
          <cell r="D27">
            <v>2700</v>
          </cell>
          <cell r="E27">
            <v>13500</v>
          </cell>
          <cell r="F27">
            <v>54000</v>
          </cell>
          <cell r="G27">
            <v>2619</v>
          </cell>
          <cell r="H27">
            <v>13095</v>
          </cell>
          <cell r="I27">
            <v>52380</v>
          </cell>
          <cell r="J27">
            <v>2781</v>
          </cell>
          <cell r="K27">
            <v>13905</v>
          </cell>
          <cell r="L27">
            <v>55620</v>
          </cell>
          <cell r="M27">
            <v>2698</v>
          </cell>
          <cell r="N27">
            <v>13488</v>
          </cell>
          <cell r="O27">
            <v>53950</v>
          </cell>
          <cell r="P27">
            <v>2881</v>
          </cell>
          <cell r="Q27">
            <v>14405</v>
          </cell>
          <cell r="R27">
            <v>57620</v>
          </cell>
          <cell r="S27">
            <v>2795</v>
          </cell>
          <cell r="T27">
            <v>13973</v>
          </cell>
          <cell r="U27">
            <v>55890</v>
          </cell>
          <cell r="V27">
            <v>2919</v>
          </cell>
          <cell r="W27">
            <v>14595</v>
          </cell>
          <cell r="X27">
            <v>58380</v>
          </cell>
          <cell r="Y27">
            <v>2890</v>
          </cell>
          <cell r="Z27">
            <v>14450</v>
          </cell>
          <cell r="AA27">
            <v>57800</v>
          </cell>
          <cell r="AB27">
            <v>5024</v>
          </cell>
          <cell r="AC27">
            <v>25120</v>
          </cell>
          <cell r="AD27">
            <v>100480</v>
          </cell>
          <cell r="AE27">
            <v>4994.5</v>
          </cell>
          <cell r="AF27">
            <v>24972.5</v>
          </cell>
          <cell r="AG27">
            <v>99890</v>
          </cell>
          <cell r="AH27">
            <v>5181.5</v>
          </cell>
          <cell r="AI27">
            <v>25907.5</v>
          </cell>
          <cell r="AJ27">
            <v>103630</v>
          </cell>
          <cell r="AK27">
            <v>5151</v>
          </cell>
          <cell r="AL27">
            <v>25755</v>
          </cell>
          <cell r="AM27">
            <v>103020</v>
          </cell>
          <cell r="AN27">
            <v>5256</v>
          </cell>
          <cell r="AO27">
            <v>26280</v>
          </cell>
          <cell r="AP27">
            <v>105120</v>
          </cell>
          <cell r="AQ27">
            <v>5225</v>
          </cell>
          <cell r="AR27">
            <v>26125</v>
          </cell>
          <cell r="AS27">
            <v>104500</v>
          </cell>
          <cell r="AT27">
            <v>5344.5</v>
          </cell>
          <cell r="AU27">
            <v>26722.5</v>
          </cell>
          <cell r="AV27">
            <v>106890</v>
          </cell>
          <cell r="AW27">
            <v>5313</v>
          </cell>
          <cell r="AX27">
            <v>26565</v>
          </cell>
          <cell r="AY27">
            <v>106260</v>
          </cell>
          <cell r="AZ27">
            <v>5444.5</v>
          </cell>
          <cell r="BA27">
            <v>27222.5</v>
          </cell>
          <cell r="BB27">
            <v>108890</v>
          </cell>
          <cell r="BC27">
            <v>5411.75</v>
          </cell>
          <cell r="BD27">
            <v>27058.75</v>
          </cell>
          <cell r="BE27">
            <v>108235</v>
          </cell>
          <cell r="BF27">
            <v>5538.5</v>
          </cell>
          <cell r="BG27">
            <v>27692.5</v>
          </cell>
          <cell r="BH27">
            <v>110770</v>
          </cell>
          <cell r="BI27">
            <v>5505</v>
          </cell>
          <cell r="BJ27">
            <v>27525</v>
          </cell>
          <cell r="BK27">
            <v>110100</v>
          </cell>
          <cell r="BN27" t="str">
            <v>SunWater St George UB River - Medium priority Private diverters</v>
          </cell>
        </row>
        <row r="28">
          <cell r="D28">
            <v>1474</v>
          </cell>
          <cell r="E28">
            <v>7368</v>
          </cell>
          <cell r="F28">
            <v>29470</v>
          </cell>
          <cell r="G28">
            <v>1151</v>
          </cell>
          <cell r="H28">
            <v>5754</v>
          </cell>
          <cell r="I28">
            <v>23015</v>
          </cell>
          <cell r="J28">
            <v>1652</v>
          </cell>
          <cell r="K28">
            <v>8258</v>
          </cell>
          <cell r="L28">
            <v>33030</v>
          </cell>
          <cell r="M28">
            <v>1290</v>
          </cell>
          <cell r="N28">
            <v>6449</v>
          </cell>
          <cell r="O28">
            <v>25795</v>
          </cell>
          <cell r="P28">
            <v>1712</v>
          </cell>
          <cell r="Q28">
            <v>8558</v>
          </cell>
          <cell r="R28">
            <v>34230</v>
          </cell>
          <cell r="S28">
            <v>1337</v>
          </cell>
          <cell r="T28">
            <v>6684</v>
          </cell>
          <cell r="U28">
            <v>26735</v>
          </cell>
          <cell r="V28">
            <v>1459</v>
          </cell>
          <cell r="W28">
            <v>7295</v>
          </cell>
          <cell r="X28">
            <v>29180</v>
          </cell>
          <cell r="Y28">
            <v>1384</v>
          </cell>
          <cell r="Z28">
            <v>6919</v>
          </cell>
          <cell r="AA28">
            <v>27675</v>
          </cell>
          <cell r="AB28">
            <v>1523</v>
          </cell>
          <cell r="AC28">
            <v>7615</v>
          </cell>
          <cell r="AD28">
            <v>30460</v>
          </cell>
          <cell r="AE28">
            <v>1446</v>
          </cell>
          <cell r="AF28">
            <v>7230</v>
          </cell>
          <cell r="AG28">
            <v>28920</v>
          </cell>
          <cell r="AH28">
            <v>1561.5</v>
          </cell>
          <cell r="AI28">
            <v>7807.5</v>
          </cell>
          <cell r="AJ28">
            <v>31230</v>
          </cell>
          <cell r="AK28">
            <v>1482.5</v>
          </cell>
          <cell r="AL28">
            <v>7412.5</v>
          </cell>
          <cell r="AM28">
            <v>29650</v>
          </cell>
          <cell r="AN28">
            <v>1600.5</v>
          </cell>
          <cell r="AO28">
            <v>8002.5</v>
          </cell>
          <cell r="AP28">
            <v>32010</v>
          </cell>
          <cell r="AQ28">
            <v>1519.5</v>
          </cell>
          <cell r="AR28">
            <v>7597.5</v>
          </cell>
          <cell r="AS28">
            <v>30390</v>
          </cell>
          <cell r="AT28">
            <v>1640.5</v>
          </cell>
          <cell r="AU28">
            <v>8202.5</v>
          </cell>
          <cell r="AV28">
            <v>32810</v>
          </cell>
          <cell r="AW28">
            <v>1557.5</v>
          </cell>
          <cell r="AX28">
            <v>7787.5</v>
          </cell>
          <cell r="AY28">
            <v>31150</v>
          </cell>
          <cell r="AZ28">
            <v>1681.5</v>
          </cell>
          <cell r="BA28">
            <v>8407.5</v>
          </cell>
          <cell r="BB28">
            <v>33630</v>
          </cell>
          <cell r="BC28">
            <v>1596.5</v>
          </cell>
          <cell r="BD28">
            <v>7982.5</v>
          </cell>
          <cell r="BE28">
            <v>31930</v>
          </cell>
          <cell r="BF28">
            <v>1723.5</v>
          </cell>
          <cell r="BG28">
            <v>8617.5</v>
          </cell>
          <cell r="BH28">
            <v>34470</v>
          </cell>
          <cell r="BI28">
            <v>1636.25</v>
          </cell>
          <cell r="BJ28">
            <v>8181.25</v>
          </cell>
          <cell r="BK28">
            <v>32725</v>
          </cell>
          <cell r="BN28" t="str">
            <v>SunWater Cunnamulla LB - River  Private diverters</v>
          </cell>
        </row>
        <row r="29">
          <cell r="D29">
            <v>6708</v>
          </cell>
          <cell r="E29">
            <v>33538</v>
          </cell>
          <cell r="F29">
            <v>134150</v>
          </cell>
          <cell r="G29">
            <v>6385</v>
          </cell>
          <cell r="H29">
            <v>31924</v>
          </cell>
          <cell r="I29">
            <v>127695</v>
          </cell>
          <cell r="J29">
            <v>6972</v>
          </cell>
          <cell r="K29">
            <v>34858</v>
          </cell>
          <cell r="L29">
            <v>139430</v>
          </cell>
          <cell r="M29">
            <v>6610</v>
          </cell>
          <cell r="N29">
            <v>33049</v>
          </cell>
          <cell r="O29">
            <v>132195</v>
          </cell>
          <cell r="P29">
            <v>7220</v>
          </cell>
          <cell r="Q29">
            <v>36098</v>
          </cell>
          <cell r="R29">
            <v>144390</v>
          </cell>
          <cell r="S29">
            <v>6845</v>
          </cell>
          <cell r="T29">
            <v>34224</v>
          </cell>
          <cell r="U29">
            <v>136895</v>
          </cell>
          <cell r="V29">
            <v>7315</v>
          </cell>
          <cell r="W29">
            <v>36575</v>
          </cell>
          <cell r="X29">
            <v>146300</v>
          </cell>
          <cell r="Y29">
            <v>7240</v>
          </cell>
          <cell r="Z29">
            <v>36199</v>
          </cell>
          <cell r="AA29">
            <v>144795</v>
          </cell>
          <cell r="AB29">
            <v>9456.5</v>
          </cell>
          <cell r="AC29">
            <v>47282.5</v>
          </cell>
          <cell r="AD29">
            <v>189130</v>
          </cell>
          <cell r="AE29">
            <v>9379.75</v>
          </cell>
          <cell r="AF29">
            <v>46898.75</v>
          </cell>
          <cell r="AG29">
            <v>187595</v>
          </cell>
          <cell r="AH29">
            <v>9753.5</v>
          </cell>
          <cell r="AI29">
            <v>48371.25</v>
          </cell>
          <cell r="AJ29">
            <v>195070</v>
          </cell>
          <cell r="AK29">
            <v>9674.25</v>
          </cell>
          <cell r="AL29">
            <v>48371.25</v>
          </cell>
          <cell r="AM29">
            <v>193485</v>
          </cell>
          <cell r="AN29">
            <v>9893.5</v>
          </cell>
          <cell r="AO29">
            <v>49467.5</v>
          </cell>
          <cell r="AP29">
            <v>197870</v>
          </cell>
          <cell r="AQ29">
            <v>9813</v>
          </cell>
          <cell r="AR29">
            <v>49065</v>
          </cell>
          <cell r="AS29">
            <v>196260</v>
          </cell>
          <cell r="AT29">
            <v>10060.5</v>
          </cell>
          <cell r="AU29">
            <v>50302.5</v>
          </cell>
          <cell r="AV29">
            <v>201210</v>
          </cell>
          <cell r="AW29">
            <v>9978.75</v>
          </cell>
          <cell r="AX29">
            <v>49893.75</v>
          </cell>
          <cell r="AY29">
            <v>199575</v>
          </cell>
          <cell r="AZ29">
            <v>10249</v>
          </cell>
          <cell r="BA29">
            <v>51245</v>
          </cell>
          <cell r="BB29">
            <v>204980</v>
          </cell>
          <cell r="BC29">
            <v>10164</v>
          </cell>
          <cell r="BD29">
            <v>50820</v>
          </cell>
          <cell r="BE29">
            <v>203280</v>
          </cell>
          <cell r="BF29">
            <v>10427</v>
          </cell>
          <cell r="BG29">
            <v>52135</v>
          </cell>
          <cell r="BH29">
            <v>208540</v>
          </cell>
          <cell r="BI29">
            <v>10339.75</v>
          </cell>
          <cell r="BJ29">
            <v>51698.75</v>
          </cell>
          <cell r="BK29">
            <v>206795</v>
          </cell>
          <cell r="BN29" t="str">
            <v>SunWater Cunnamulla UB - Medium priority Private diverters</v>
          </cell>
        </row>
        <row r="30">
          <cell r="D30">
            <v>1658</v>
          </cell>
          <cell r="E30">
            <v>8290</v>
          </cell>
          <cell r="F30">
            <v>33160</v>
          </cell>
          <cell r="G30">
            <v>1440</v>
          </cell>
          <cell r="H30">
            <v>7200</v>
          </cell>
          <cell r="I30">
            <v>28800</v>
          </cell>
          <cell r="J30">
            <v>1727</v>
          </cell>
          <cell r="K30">
            <v>8633</v>
          </cell>
          <cell r="L30">
            <v>34530</v>
          </cell>
          <cell r="M30">
            <v>1499</v>
          </cell>
          <cell r="N30">
            <v>7496</v>
          </cell>
          <cell r="O30">
            <v>29985</v>
          </cell>
          <cell r="P30">
            <v>1889</v>
          </cell>
          <cell r="Q30">
            <v>9445</v>
          </cell>
          <cell r="R30">
            <v>37780</v>
          </cell>
          <cell r="S30">
            <v>1654</v>
          </cell>
          <cell r="T30">
            <v>8268</v>
          </cell>
          <cell r="U30">
            <v>33070</v>
          </cell>
          <cell r="V30">
            <v>1780</v>
          </cell>
          <cell r="W30">
            <v>8900</v>
          </cell>
          <cell r="X30">
            <v>35600</v>
          </cell>
          <cell r="Y30">
            <v>1685</v>
          </cell>
          <cell r="Z30">
            <v>8423</v>
          </cell>
          <cell r="AA30">
            <v>33690</v>
          </cell>
          <cell r="AB30">
            <v>1927.0000000000002</v>
          </cell>
          <cell r="AC30">
            <v>9635</v>
          </cell>
          <cell r="AD30">
            <v>38540</v>
          </cell>
          <cell r="AE30">
            <v>1829.2500000000002</v>
          </cell>
          <cell r="AF30">
            <v>9146.25</v>
          </cell>
          <cell r="AG30">
            <v>36585</v>
          </cell>
          <cell r="AH30">
            <v>2080.5</v>
          </cell>
          <cell r="AI30">
            <v>10402.5</v>
          </cell>
          <cell r="AJ30">
            <v>41610</v>
          </cell>
          <cell r="AK30">
            <v>1980.25</v>
          </cell>
          <cell r="AL30">
            <v>9901.25</v>
          </cell>
          <cell r="AM30">
            <v>39605</v>
          </cell>
          <cell r="AN30">
            <v>2240</v>
          </cell>
          <cell r="AO30">
            <v>11200</v>
          </cell>
          <cell r="AP30">
            <v>44800</v>
          </cell>
          <cell r="AQ30">
            <v>2137.25</v>
          </cell>
          <cell r="AR30">
            <v>10686.25</v>
          </cell>
          <cell r="AS30">
            <v>42745</v>
          </cell>
          <cell r="AT30">
            <v>2406.5</v>
          </cell>
          <cell r="AU30">
            <v>12032.5</v>
          </cell>
          <cell r="AV30">
            <v>48130</v>
          </cell>
          <cell r="AW30">
            <v>2301</v>
          </cell>
          <cell r="AX30">
            <v>11505</v>
          </cell>
          <cell r="AY30">
            <v>46020</v>
          </cell>
          <cell r="AZ30">
            <v>2530</v>
          </cell>
          <cell r="BA30">
            <v>12650</v>
          </cell>
          <cell r="BB30">
            <v>50600</v>
          </cell>
          <cell r="BC30">
            <v>2421.75</v>
          </cell>
          <cell r="BD30">
            <v>12108.75</v>
          </cell>
          <cell r="BE30">
            <v>48435</v>
          </cell>
          <cell r="BF30">
            <v>2593</v>
          </cell>
          <cell r="BG30">
            <v>12965</v>
          </cell>
          <cell r="BH30">
            <v>51860</v>
          </cell>
          <cell r="BI30">
            <v>2482.25</v>
          </cell>
          <cell r="BJ30">
            <v>12411.25</v>
          </cell>
          <cell r="BK30">
            <v>49645</v>
          </cell>
          <cell r="BN30" t="str">
            <v>SunWater Macintyre Brook LB Private diverters</v>
          </cell>
        </row>
        <row r="31">
          <cell r="D31">
            <v>22066</v>
          </cell>
          <cell r="E31">
            <v>110330</v>
          </cell>
          <cell r="F31">
            <v>441320</v>
          </cell>
          <cell r="G31">
            <v>21848</v>
          </cell>
          <cell r="H31">
            <v>109240</v>
          </cell>
          <cell r="I31">
            <v>436960</v>
          </cell>
          <cell r="J31">
            <v>28195</v>
          </cell>
          <cell r="K31">
            <v>140973</v>
          </cell>
          <cell r="L31">
            <v>563890</v>
          </cell>
          <cell r="M31">
            <v>27967</v>
          </cell>
          <cell r="N31">
            <v>139836</v>
          </cell>
          <cell r="O31">
            <v>559345</v>
          </cell>
          <cell r="P31">
            <v>23557</v>
          </cell>
          <cell r="Q31">
            <v>117785</v>
          </cell>
          <cell r="R31">
            <v>471140</v>
          </cell>
          <cell r="S31">
            <v>23322</v>
          </cell>
          <cell r="T31">
            <v>116608</v>
          </cell>
          <cell r="U31">
            <v>466430</v>
          </cell>
          <cell r="V31">
            <v>23867</v>
          </cell>
          <cell r="W31">
            <v>119333</v>
          </cell>
          <cell r="X31">
            <v>477330</v>
          </cell>
          <cell r="Y31">
            <v>23771</v>
          </cell>
          <cell r="Z31">
            <v>118855</v>
          </cell>
          <cell r="AA31">
            <v>475420</v>
          </cell>
          <cell r="AB31">
            <v>24368.5</v>
          </cell>
          <cell r="AC31">
            <v>121842.5</v>
          </cell>
          <cell r="AD31">
            <v>487370</v>
          </cell>
          <cell r="AE31">
            <v>24270.75</v>
          </cell>
          <cell r="AF31">
            <v>121353.75</v>
          </cell>
          <cell r="AG31">
            <v>485415</v>
          </cell>
          <cell r="AH31">
            <v>25133.5</v>
          </cell>
          <cell r="AI31">
            <v>125667.5</v>
          </cell>
          <cell r="AJ31">
            <v>502670</v>
          </cell>
          <cell r="AK31">
            <v>25032.75</v>
          </cell>
          <cell r="AL31">
            <v>125163.75</v>
          </cell>
          <cell r="AM31">
            <v>500655</v>
          </cell>
          <cell r="AN31">
            <v>25493.5</v>
          </cell>
          <cell r="AO31">
            <v>127467.5</v>
          </cell>
          <cell r="AP31">
            <v>509870</v>
          </cell>
          <cell r="AQ31">
            <v>25391.25</v>
          </cell>
          <cell r="AR31">
            <v>126956.25</v>
          </cell>
          <cell r="AS31">
            <v>507825</v>
          </cell>
          <cell r="AT31">
            <v>25924.000000000004</v>
          </cell>
          <cell r="AU31">
            <v>129620.00000000001</v>
          </cell>
          <cell r="AV31">
            <v>518480.00000000006</v>
          </cell>
          <cell r="AW31">
            <v>25820.000000000004</v>
          </cell>
          <cell r="AX31">
            <v>129100.00000000001</v>
          </cell>
          <cell r="AY31">
            <v>516400.00000000006</v>
          </cell>
          <cell r="AZ31">
            <v>26406</v>
          </cell>
          <cell r="BA31">
            <v>132030</v>
          </cell>
          <cell r="BB31">
            <v>528120</v>
          </cell>
          <cell r="BC31">
            <v>26297.75</v>
          </cell>
          <cell r="BD31">
            <v>131488.75</v>
          </cell>
          <cell r="BE31">
            <v>525955</v>
          </cell>
          <cell r="BF31">
            <v>26861.999999999996</v>
          </cell>
          <cell r="BG31">
            <v>134310</v>
          </cell>
          <cell r="BH31">
            <v>537240</v>
          </cell>
          <cell r="BI31">
            <v>26750.999999999996</v>
          </cell>
          <cell r="BJ31">
            <v>133755</v>
          </cell>
          <cell r="BK31">
            <v>535020</v>
          </cell>
          <cell r="BN31" t="str">
            <v>SunWater Macintyre Brook UB - High priority Private diverters</v>
          </cell>
        </row>
        <row r="32">
          <cell r="D32">
            <v>11106</v>
          </cell>
          <cell r="E32">
            <v>55530</v>
          </cell>
          <cell r="F32">
            <v>222120</v>
          </cell>
          <cell r="G32">
            <v>10888</v>
          </cell>
          <cell r="H32">
            <v>54440</v>
          </cell>
          <cell r="I32">
            <v>217760</v>
          </cell>
          <cell r="J32">
            <v>11449</v>
          </cell>
          <cell r="K32">
            <v>57243</v>
          </cell>
          <cell r="L32">
            <v>228970</v>
          </cell>
          <cell r="M32">
            <v>11221</v>
          </cell>
          <cell r="N32">
            <v>56106</v>
          </cell>
          <cell r="O32">
            <v>224425</v>
          </cell>
          <cell r="P32">
            <v>11859</v>
          </cell>
          <cell r="Q32">
            <v>59295</v>
          </cell>
          <cell r="R32">
            <v>237180</v>
          </cell>
          <cell r="S32">
            <v>11624</v>
          </cell>
          <cell r="T32">
            <v>58118</v>
          </cell>
          <cell r="U32">
            <v>232470</v>
          </cell>
          <cell r="V32">
            <v>12015</v>
          </cell>
          <cell r="W32">
            <v>60075</v>
          </cell>
          <cell r="X32">
            <v>240300</v>
          </cell>
          <cell r="Y32">
            <v>11920</v>
          </cell>
          <cell r="Z32">
            <v>59598</v>
          </cell>
          <cell r="AA32">
            <v>238390</v>
          </cell>
          <cell r="AB32">
            <v>12268</v>
          </cell>
          <cell r="AC32">
            <v>61340</v>
          </cell>
          <cell r="AD32">
            <v>245360</v>
          </cell>
          <cell r="AE32">
            <v>12170.25</v>
          </cell>
          <cell r="AF32">
            <v>60851.25</v>
          </cell>
          <cell r="AG32">
            <v>243405</v>
          </cell>
          <cell r="AH32">
            <v>12653</v>
          </cell>
          <cell r="AI32">
            <v>63265</v>
          </cell>
          <cell r="AJ32">
            <v>253060</v>
          </cell>
          <cell r="AK32">
            <v>12552.25</v>
          </cell>
          <cell r="AL32">
            <v>62761.25</v>
          </cell>
          <cell r="AM32">
            <v>251045</v>
          </cell>
          <cell r="AN32">
            <v>12834</v>
          </cell>
          <cell r="AO32">
            <v>64170</v>
          </cell>
          <cell r="AP32">
            <v>256680</v>
          </cell>
          <cell r="AQ32">
            <v>12731.75</v>
          </cell>
          <cell r="AR32">
            <v>63658.75</v>
          </cell>
          <cell r="AS32">
            <v>254635</v>
          </cell>
          <cell r="AT32">
            <v>13051</v>
          </cell>
          <cell r="AU32">
            <v>65255</v>
          </cell>
          <cell r="AV32">
            <v>261020</v>
          </cell>
          <cell r="AW32">
            <v>12947</v>
          </cell>
          <cell r="AX32">
            <v>64735</v>
          </cell>
          <cell r="AY32">
            <v>258940</v>
          </cell>
          <cell r="AZ32">
            <v>13295.999999999998</v>
          </cell>
          <cell r="BA32">
            <v>66480</v>
          </cell>
          <cell r="BB32">
            <v>265920</v>
          </cell>
          <cell r="BC32">
            <v>13187.749999999998</v>
          </cell>
          <cell r="BD32">
            <v>65938.75</v>
          </cell>
          <cell r="BE32">
            <v>263755</v>
          </cell>
          <cell r="BF32">
            <v>13526.499999999998</v>
          </cell>
          <cell r="BG32">
            <v>67632.5</v>
          </cell>
          <cell r="BH32">
            <v>270530</v>
          </cell>
          <cell r="BI32">
            <v>13415.499999999998</v>
          </cell>
          <cell r="BJ32">
            <v>67077.5</v>
          </cell>
          <cell r="BK32">
            <v>268310</v>
          </cell>
          <cell r="BN32" t="str">
            <v>SunWater Macintyre Brook UB - Medium priority Private diverters</v>
          </cell>
        </row>
        <row r="33">
          <cell r="D33">
            <v>2038</v>
          </cell>
          <cell r="E33">
            <v>10190</v>
          </cell>
          <cell r="F33">
            <v>40760</v>
          </cell>
          <cell r="G33">
            <v>2038</v>
          </cell>
          <cell r="H33">
            <v>10190</v>
          </cell>
          <cell r="I33">
            <v>40760</v>
          </cell>
          <cell r="J33">
            <v>2234</v>
          </cell>
          <cell r="K33">
            <v>11170</v>
          </cell>
          <cell r="L33">
            <v>44680</v>
          </cell>
          <cell r="M33">
            <v>2234</v>
          </cell>
          <cell r="N33">
            <v>11170</v>
          </cell>
          <cell r="O33">
            <v>44680</v>
          </cell>
          <cell r="P33">
            <v>2414</v>
          </cell>
          <cell r="Q33">
            <v>12070</v>
          </cell>
          <cell r="R33">
            <v>48280</v>
          </cell>
          <cell r="S33">
            <v>2414</v>
          </cell>
          <cell r="T33">
            <v>12070</v>
          </cell>
          <cell r="U33">
            <v>48280</v>
          </cell>
          <cell r="V33">
            <v>4971</v>
          </cell>
          <cell r="W33">
            <v>24855</v>
          </cell>
          <cell r="X33">
            <v>99420</v>
          </cell>
          <cell r="Y33">
            <v>3604</v>
          </cell>
          <cell r="Z33">
            <v>18019</v>
          </cell>
          <cell r="AA33">
            <v>72075</v>
          </cell>
          <cell r="AB33">
            <v>4994.5</v>
          </cell>
          <cell r="AC33">
            <v>24972.5</v>
          </cell>
          <cell r="AD33">
            <v>99890</v>
          </cell>
          <cell r="AE33">
            <v>3643.25</v>
          </cell>
          <cell r="AF33">
            <v>18216.25</v>
          </cell>
          <cell r="AG33">
            <v>72865</v>
          </cell>
          <cell r="AH33">
            <v>5222.5</v>
          </cell>
          <cell r="AI33">
            <v>26112.5</v>
          </cell>
          <cell r="AJ33">
            <v>104450</v>
          </cell>
          <cell r="AK33">
            <v>3786</v>
          </cell>
          <cell r="AL33">
            <v>18930</v>
          </cell>
          <cell r="AM33">
            <v>75720</v>
          </cell>
          <cell r="AN33">
            <v>5352.5</v>
          </cell>
          <cell r="AO33">
            <v>26762.5</v>
          </cell>
          <cell r="AP33">
            <v>107050</v>
          </cell>
          <cell r="AQ33">
            <v>3880.25</v>
          </cell>
          <cell r="AR33">
            <v>19401.25</v>
          </cell>
          <cell r="AS33">
            <v>77605</v>
          </cell>
          <cell r="AT33">
            <v>5486.5</v>
          </cell>
          <cell r="AU33">
            <v>27432.5</v>
          </cell>
          <cell r="AV33">
            <v>109730</v>
          </cell>
          <cell r="AW33">
            <v>3977.5</v>
          </cell>
          <cell r="AX33">
            <v>19887.5</v>
          </cell>
          <cell r="AY33">
            <v>79550</v>
          </cell>
          <cell r="AZ33">
            <v>5623.5</v>
          </cell>
          <cell r="BA33">
            <v>28117.5</v>
          </cell>
          <cell r="BB33">
            <v>112470</v>
          </cell>
          <cell r="BC33">
            <v>4076.75</v>
          </cell>
          <cell r="BD33">
            <v>20383.75</v>
          </cell>
          <cell r="BE33">
            <v>81535</v>
          </cell>
          <cell r="BF33">
            <v>5764.5</v>
          </cell>
          <cell r="BG33">
            <v>28822.5</v>
          </cell>
          <cell r="BH33">
            <v>115290</v>
          </cell>
          <cell r="BI33">
            <v>4179</v>
          </cell>
          <cell r="BJ33">
            <v>20895</v>
          </cell>
          <cell r="BK33">
            <v>83580</v>
          </cell>
          <cell r="BN33" t="str">
            <v>SunWater Maranoa Weir  Private diverters</v>
          </cell>
        </row>
        <row r="34">
          <cell r="D34">
            <v>960</v>
          </cell>
          <cell r="E34">
            <v>4800</v>
          </cell>
          <cell r="F34">
            <v>19200</v>
          </cell>
          <cell r="G34">
            <v>695</v>
          </cell>
          <cell r="H34">
            <v>3475</v>
          </cell>
          <cell r="I34">
            <v>13900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N34" t="str">
            <v>StateWater Border Rivers Private Diverters</v>
          </cell>
        </row>
        <row r="35">
          <cell r="D35">
            <v>697.35464999999999</v>
          </cell>
          <cell r="E35">
            <v>3486.7732500000002</v>
          </cell>
          <cell r="F35">
            <v>13947.093000000001</v>
          </cell>
          <cell r="G35">
            <v>492.99195000000003</v>
          </cell>
          <cell r="H35">
            <v>2464.95975</v>
          </cell>
          <cell r="I35">
            <v>9859.8389999999999</v>
          </cell>
          <cell r="J35">
            <v>879.35464999999999</v>
          </cell>
          <cell r="K35">
            <v>4396.7732500000002</v>
          </cell>
          <cell r="L35">
            <v>17587.093000000001</v>
          </cell>
          <cell r="M35">
            <v>636.99194999999997</v>
          </cell>
          <cell r="N35">
            <v>3184.95975</v>
          </cell>
          <cell r="O35">
            <v>12739.839</v>
          </cell>
          <cell r="P35">
            <v>1033.5</v>
          </cell>
          <cell r="Q35">
            <v>5167.5</v>
          </cell>
          <cell r="R35">
            <v>20670</v>
          </cell>
          <cell r="S35">
            <v>777.75</v>
          </cell>
          <cell r="T35">
            <v>3888.75</v>
          </cell>
          <cell r="U35">
            <v>15555</v>
          </cell>
          <cell r="V35">
            <v>1149.5</v>
          </cell>
          <cell r="W35">
            <v>5747.5</v>
          </cell>
          <cell r="X35">
            <v>22990</v>
          </cell>
          <cell r="Y35">
            <v>879</v>
          </cell>
          <cell r="Z35">
            <v>4395</v>
          </cell>
          <cell r="AA35">
            <v>17580</v>
          </cell>
          <cell r="AB35">
            <v>1249.5</v>
          </cell>
          <cell r="AC35">
            <v>6247.5</v>
          </cell>
          <cell r="AD35">
            <v>24990</v>
          </cell>
          <cell r="AE35">
            <v>969</v>
          </cell>
          <cell r="AF35">
            <v>4845</v>
          </cell>
          <cell r="AG35">
            <v>19380</v>
          </cell>
          <cell r="AH35">
            <v>1180</v>
          </cell>
          <cell r="AI35">
            <v>5900</v>
          </cell>
          <cell r="AJ35">
            <v>23600</v>
          </cell>
          <cell r="AK35">
            <v>894.5</v>
          </cell>
          <cell r="AL35">
            <v>4472.5</v>
          </cell>
          <cell r="AM35">
            <v>17890</v>
          </cell>
          <cell r="AN35">
            <v>1274.5</v>
          </cell>
          <cell r="AO35">
            <v>6372.5</v>
          </cell>
          <cell r="AP35">
            <v>25490</v>
          </cell>
          <cell r="AQ35">
            <v>975.25</v>
          </cell>
          <cell r="AR35">
            <v>4876.25</v>
          </cell>
          <cell r="AS35">
            <v>19505</v>
          </cell>
          <cell r="AT35">
            <v>1280</v>
          </cell>
          <cell r="AU35">
            <v>6400</v>
          </cell>
          <cell r="AV35">
            <v>25600</v>
          </cell>
          <cell r="AW35">
            <v>972</v>
          </cell>
          <cell r="AX35">
            <v>4860</v>
          </cell>
          <cell r="AY35">
            <v>19440</v>
          </cell>
          <cell r="AZ35">
            <v>1022</v>
          </cell>
          <cell r="BA35">
            <v>5110</v>
          </cell>
          <cell r="BB35">
            <v>20440</v>
          </cell>
          <cell r="BC35">
            <v>820</v>
          </cell>
          <cell r="BD35">
            <v>4100</v>
          </cell>
          <cell r="BE35">
            <v>16400</v>
          </cell>
          <cell r="BF35">
            <v>1041.5</v>
          </cell>
          <cell r="BG35">
            <v>5207.5</v>
          </cell>
          <cell r="BH35">
            <v>20830</v>
          </cell>
          <cell r="BI35">
            <v>835.5</v>
          </cell>
          <cell r="BJ35">
            <v>4177.5</v>
          </cell>
          <cell r="BK35">
            <v>16710</v>
          </cell>
          <cell r="BN35" t="str">
            <v>StateWater Border High  Private diverters</v>
          </cell>
        </row>
        <row r="36">
          <cell r="D36">
            <v>649.35464999999999</v>
          </cell>
          <cell r="E36">
            <v>3246.7732500000002</v>
          </cell>
          <cell r="F36">
            <v>12987.093000000001</v>
          </cell>
          <cell r="G36">
            <v>444.99195000000003</v>
          </cell>
          <cell r="H36">
            <v>2224.95975</v>
          </cell>
          <cell r="I36">
            <v>8899.8389999999999</v>
          </cell>
          <cell r="J36">
            <v>734.35464999999999</v>
          </cell>
          <cell r="K36">
            <v>3671.7732500000002</v>
          </cell>
          <cell r="L36">
            <v>14687.093000000001</v>
          </cell>
          <cell r="M36">
            <v>491.99195000000003</v>
          </cell>
          <cell r="N36">
            <v>2459.95975</v>
          </cell>
          <cell r="O36">
            <v>9839.8389999999999</v>
          </cell>
          <cell r="P36">
            <v>789</v>
          </cell>
          <cell r="Q36">
            <v>3945</v>
          </cell>
          <cell r="R36">
            <v>15780</v>
          </cell>
          <cell r="S36">
            <v>533.25</v>
          </cell>
          <cell r="T36">
            <v>2666.25</v>
          </cell>
          <cell r="U36">
            <v>10665</v>
          </cell>
          <cell r="V36">
            <v>819</v>
          </cell>
          <cell r="W36">
            <v>4095</v>
          </cell>
          <cell r="X36">
            <v>16380</v>
          </cell>
          <cell r="Y36">
            <v>548.5</v>
          </cell>
          <cell r="Z36">
            <v>2742.5</v>
          </cell>
          <cell r="AA36">
            <v>10970</v>
          </cell>
          <cell r="AB36">
            <v>837.5</v>
          </cell>
          <cell r="AC36">
            <v>4187.5</v>
          </cell>
          <cell r="AD36">
            <v>16750</v>
          </cell>
          <cell r="AE36">
            <v>557</v>
          </cell>
          <cell r="AF36">
            <v>2785</v>
          </cell>
          <cell r="AG36">
            <v>11140</v>
          </cell>
          <cell r="AH36">
            <v>854</v>
          </cell>
          <cell r="AI36">
            <v>4270</v>
          </cell>
          <cell r="AJ36">
            <v>17080</v>
          </cell>
          <cell r="AK36">
            <v>568.5</v>
          </cell>
          <cell r="AL36">
            <v>2842.5</v>
          </cell>
          <cell r="AM36">
            <v>11370</v>
          </cell>
          <cell r="AN36">
            <v>909.5</v>
          </cell>
          <cell r="AO36">
            <v>4547.5</v>
          </cell>
          <cell r="AP36">
            <v>18190</v>
          </cell>
          <cell r="AQ36">
            <v>610.25</v>
          </cell>
          <cell r="AR36">
            <v>3051.25</v>
          </cell>
          <cell r="AS36">
            <v>12205</v>
          </cell>
          <cell r="AT36">
            <v>919.5</v>
          </cell>
          <cell r="AU36">
            <v>4597.5</v>
          </cell>
          <cell r="AV36">
            <v>18390</v>
          </cell>
          <cell r="AW36">
            <v>611.5</v>
          </cell>
          <cell r="AX36">
            <v>3057.5</v>
          </cell>
          <cell r="AY36">
            <v>12230</v>
          </cell>
          <cell r="AZ36">
            <v>703</v>
          </cell>
          <cell r="BA36">
            <v>3515</v>
          </cell>
          <cell r="BB36">
            <v>14060</v>
          </cell>
          <cell r="BC36">
            <v>501</v>
          </cell>
          <cell r="BD36">
            <v>2505</v>
          </cell>
          <cell r="BE36">
            <v>10020</v>
          </cell>
          <cell r="BF36">
            <v>412</v>
          </cell>
          <cell r="BG36">
            <v>2060</v>
          </cell>
          <cell r="BH36">
            <v>8240</v>
          </cell>
          <cell r="BI36">
            <v>206</v>
          </cell>
          <cell r="BJ36">
            <v>1030</v>
          </cell>
          <cell r="BK36">
            <v>4120</v>
          </cell>
          <cell r="BN36" t="str">
            <v>StateWater Border General Private diverters</v>
          </cell>
        </row>
        <row r="37">
          <cell r="D37">
            <v>836.53859999999997</v>
          </cell>
          <cell r="E37">
            <v>4182.6930000000002</v>
          </cell>
          <cell r="F37">
            <v>16730.772000000001</v>
          </cell>
          <cell r="G37">
            <v>589.87234999999998</v>
          </cell>
          <cell r="H37">
            <v>2949.36175</v>
          </cell>
          <cell r="I37">
            <v>11797.447</v>
          </cell>
          <cell r="J37">
            <v>1167.5386000000001</v>
          </cell>
          <cell r="K37">
            <v>5837.6930000000002</v>
          </cell>
          <cell r="L37">
            <v>23350.772000000001</v>
          </cell>
          <cell r="M37">
            <v>840.37234999999998</v>
          </cell>
          <cell r="N37">
            <v>4201.86175</v>
          </cell>
          <cell r="O37">
            <v>16807.447</v>
          </cell>
          <cell r="P37">
            <v>1355.5</v>
          </cell>
          <cell r="Q37">
            <v>6777.5</v>
          </cell>
          <cell r="R37">
            <v>27110</v>
          </cell>
          <cell r="S37">
            <v>1017.5</v>
          </cell>
          <cell r="T37">
            <v>5087.5</v>
          </cell>
          <cell r="U37">
            <v>20350</v>
          </cell>
          <cell r="V37">
            <v>1415</v>
          </cell>
          <cell r="W37">
            <v>7075</v>
          </cell>
          <cell r="X37">
            <v>28300</v>
          </cell>
          <cell r="Y37">
            <v>1067.75</v>
          </cell>
          <cell r="Z37">
            <v>5338.75</v>
          </cell>
          <cell r="AA37">
            <v>21355</v>
          </cell>
          <cell r="AB37">
            <v>1507.5</v>
          </cell>
          <cell r="AC37">
            <v>7537.5</v>
          </cell>
          <cell r="AD37">
            <v>30150</v>
          </cell>
          <cell r="AE37">
            <v>1151.75</v>
          </cell>
          <cell r="AF37">
            <v>5758.75</v>
          </cell>
          <cell r="AG37">
            <v>23035</v>
          </cell>
          <cell r="AH37">
            <v>1417.5</v>
          </cell>
          <cell r="AI37">
            <v>7087.5</v>
          </cell>
          <cell r="AJ37">
            <v>28350</v>
          </cell>
          <cell r="AK37">
            <v>1082.25</v>
          </cell>
          <cell r="AL37">
            <v>5411.25</v>
          </cell>
          <cell r="AM37">
            <v>21645</v>
          </cell>
          <cell r="AN37">
            <v>1426</v>
          </cell>
          <cell r="AO37">
            <v>7130</v>
          </cell>
          <cell r="AP37">
            <v>28520</v>
          </cell>
          <cell r="AQ37">
            <v>1097.25</v>
          </cell>
          <cell r="AR37">
            <v>5486.25</v>
          </cell>
          <cell r="AS37">
            <v>21945</v>
          </cell>
          <cell r="AT37">
            <v>1444.5</v>
          </cell>
          <cell r="AU37">
            <v>7222.5</v>
          </cell>
          <cell r="AV37">
            <v>28890</v>
          </cell>
          <cell r="AW37">
            <v>1110.75</v>
          </cell>
          <cell r="AX37">
            <v>5553.75</v>
          </cell>
          <cell r="AY37">
            <v>22215</v>
          </cell>
          <cell r="AZ37">
            <v>1310</v>
          </cell>
          <cell r="BA37">
            <v>6550</v>
          </cell>
          <cell r="BB37">
            <v>26200</v>
          </cell>
          <cell r="BC37">
            <v>974.75</v>
          </cell>
          <cell r="BD37">
            <v>4873.75</v>
          </cell>
          <cell r="BE37">
            <v>19495</v>
          </cell>
          <cell r="BF37">
            <v>1338.5</v>
          </cell>
          <cell r="BG37">
            <v>6692.5</v>
          </cell>
          <cell r="BH37">
            <v>26770</v>
          </cell>
          <cell r="BI37">
            <v>996.25</v>
          </cell>
          <cell r="BJ37">
            <v>4981.25</v>
          </cell>
          <cell r="BK37">
            <v>19925</v>
          </cell>
          <cell r="BN37" t="str">
            <v>StateWater Gwydir High  Private diverters</v>
          </cell>
        </row>
        <row r="38">
          <cell r="D38">
            <v>701.03859999999997</v>
          </cell>
          <cell r="E38">
            <v>3505.1930000000002</v>
          </cell>
          <cell r="F38">
            <v>14020.772000000001</v>
          </cell>
          <cell r="G38">
            <v>454.37234999999998</v>
          </cell>
          <cell r="H38">
            <v>2271.86175</v>
          </cell>
          <cell r="I38">
            <v>9087.4470000000001</v>
          </cell>
          <cell r="J38">
            <v>899.53859999999997</v>
          </cell>
          <cell r="K38">
            <v>4497.6930000000002</v>
          </cell>
          <cell r="L38">
            <v>17990.772000000001</v>
          </cell>
          <cell r="M38">
            <v>572.37234999999998</v>
          </cell>
          <cell r="N38">
            <v>2861.86175</v>
          </cell>
          <cell r="O38">
            <v>11447.447</v>
          </cell>
          <cell r="P38">
            <v>936.5</v>
          </cell>
          <cell r="Q38">
            <v>4682.5</v>
          </cell>
          <cell r="R38">
            <v>18730</v>
          </cell>
          <cell r="S38">
            <v>598.5</v>
          </cell>
          <cell r="T38">
            <v>2992.5</v>
          </cell>
          <cell r="U38">
            <v>11970</v>
          </cell>
          <cell r="V38">
            <v>963</v>
          </cell>
          <cell r="W38">
            <v>4815</v>
          </cell>
          <cell r="X38">
            <v>19260</v>
          </cell>
          <cell r="Y38">
            <v>615.75</v>
          </cell>
          <cell r="Z38">
            <v>3078.75</v>
          </cell>
          <cell r="AA38">
            <v>12315</v>
          </cell>
          <cell r="AB38">
            <v>983</v>
          </cell>
          <cell r="AC38">
            <v>4915</v>
          </cell>
          <cell r="AD38">
            <v>19660</v>
          </cell>
          <cell r="AE38">
            <v>627.25</v>
          </cell>
          <cell r="AF38">
            <v>3136.25</v>
          </cell>
          <cell r="AG38">
            <v>12545</v>
          </cell>
          <cell r="AH38">
            <v>906</v>
          </cell>
          <cell r="AI38">
            <v>4530</v>
          </cell>
          <cell r="AJ38">
            <v>18120</v>
          </cell>
          <cell r="AK38">
            <v>570.75</v>
          </cell>
          <cell r="AL38">
            <v>2853.75</v>
          </cell>
          <cell r="AM38">
            <v>11415</v>
          </cell>
          <cell r="AN38">
            <v>898</v>
          </cell>
          <cell r="AO38">
            <v>4490</v>
          </cell>
          <cell r="AP38">
            <v>17960</v>
          </cell>
          <cell r="AQ38">
            <v>569.25</v>
          </cell>
          <cell r="AR38">
            <v>2846.25</v>
          </cell>
          <cell r="AS38">
            <v>11385</v>
          </cell>
          <cell r="AT38">
            <v>911.5</v>
          </cell>
          <cell r="AU38">
            <v>4557.5</v>
          </cell>
          <cell r="AV38">
            <v>18230</v>
          </cell>
          <cell r="AW38">
            <v>577.75</v>
          </cell>
          <cell r="AX38">
            <v>2888.75</v>
          </cell>
          <cell r="AY38">
            <v>11555</v>
          </cell>
          <cell r="AZ38">
            <v>922</v>
          </cell>
          <cell r="BA38">
            <v>4610</v>
          </cell>
          <cell r="BB38">
            <v>18440</v>
          </cell>
          <cell r="BC38">
            <v>586.75</v>
          </cell>
          <cell r="BD38">
            <v>2933.75</v>
          </cell>
          <cell r="BE38">
            <v>11735</v>
          </cell>
          <cell r="BF38">
            <v>684.5</v>
          </cell>
          <cell r="BG38">
            <v>3422.5</v>
          </cell>
          <cell r="BH38">
            <v>13690</v>
          </cell>
          <cell r="BI38">
            <v>342.25</v>
          </cell>
          <cell r="BJ38">
            <v>1711.25</v>
          </cell>
          <cell r="BK38">
            <v>6845</v>
          </cell>
          <cell r="BN38" t="str">
            <v>StateWater Gwydir General Private diverters</v>
          </cell>
        </row>
        <row r="39">
          <cell r="D39">
            <v>1226.6320500000002</v>
          </cell>
          <cell r="E39">
            <v>6133.1602499999999</v>
          </cell>
          <cell r="F39">
            <v>24532.641</v>
          </cell>
          <cell r="G39">
            <v>876.43695000000002</v>
          </cell>
          <cell r="H39">
            <v>4382.1847500000003</v>
          </cell>
          <cell r="I39">
            <v>17528.739000000001</v>
          </cell>
          <cell r="J39">
            <v>1668.6320500000002</v>
          </cell>
          <cell r="K39">
            <v>8343.1602500000008</v>
          </cell>
          <cell r="L39">
            <v>33372.641000000003</v>
          </cell>
          <cell r="M39">
            <v>1154.4369499999998</v>
          </cell>
          <cell r="N39">
            <v>5772.1847500000003</v>
          </cell>
          <cell r="O39">
            <v>23088.739000000001</v>
          </cell>
          <cell r="P39">
            <v>1815.5</v>
          </cell>
          <cell r="Q39">
            <v>9077.5</v>
          </cell>
          <cell r="R39">
            <v>36310</v>
          </cell>
          <cell r="S39">
            <v>1294.25</v>
          </cell>
          <cell r="T39">
            <v>6471.25</v>
          </cell>
          <cell r="U39">
            <v>25885</v>
          </cell>
          <cell r="V39">
            <v>1935</v>
          </cell>
          <cell r="W39">
            <v>9675</v>
          </cell>
          <cell r="X39">
            <v>38700</v>
          </cell>
          <cell r="Y39">
            <v>1403</v>
          </cell>
          <cell r="Z39">
            <v>7015</v>
          </cell>
          <cell r="AA39">
            <v>28060</v>
          </cell>
          <cell r="AB39">
            <v>2041.5</v>
          </cell>
          <cell r="AC39">
            <v>10207.5</v>
          </cell>
          <cell r="AD39">
            <v>40830</v>
          </cell>
          <cell r="AE39">
            <v>1495</v>
          </cell>
          <cell r="AF39">
            <v>7475</v>
          </cell>
          <cell r="AG39">
            <v>29900</v>
          </cell>
          <cell r="AH39">
            <v>2053.5</v>
          </cell>
          <cell r="AI39">
            <v>10267.5</v>
          </cell>
          <cell r="AJ39">
            <v>41070</v>
          </cell>
          <cell r="AK39">
            <v>1508.25</v>
          </cell>
          <cell r="AL39">
            <v>7541.25</v>
          </cell>
          <cell r="AM39">
            <v>30165</v>
          </cell>
          <cell r="AN39">
            <v>2062</v>
          </cell>
          <cell r="AO39">
            <v>10310</v>
          </cell>
          <cell r="AP39">
            <v>41240</v>
          </cell>
          <cell r="AQ39">
            <v>1520</v>
          </cell>
          <cell r="AR39">
            <v>7600</v>
          </cell>
          <cell r="AS39">
            <v>30400</v>
          </cell>
          <cell r="AT39">
            <v>2094</v>
          </cell>
          <cell r="AU39">
            <v>10470</v>
          </cell>
          <cell r="AV39">
            <v>41880</v>
          </cell>
          <cell r="AW39">
            <v>1544</v>
          </cell>
          <cell r="AX39">
            <v>7720</v>
          </cell>
          <cell r="AY39">
            <v>30880</v>
          </cell>
          <cell r="AZ39">
            <v>2097</v>
          </cell>
          <cell r="BA39">
            <v>10485</v>
          </cell>
          <cell r="BB39">
            <v>41940</v>
          </cell>
          <cell r="BC39">
            <v>1550.5</v>
          </cell>
          <cell r="BD39">
            <v>7752.5</v>
          </cell>
          <cell r="BE39">
            <v>31010</v>
          </cell>
          <cell r="BF39">
            <v>2153.5</v>
          </cell>
          <cell r="BG39">
            <v>10767.5</v>
          </cell>
          <cell r="BH39">
            <v>43070</v>
          </cell>
          <cell r="BI39">
            <v>1588.5</v>
          </cell>
          <cell r="BJ39">
            <v>7942.5</v>
          </cell>
          <cell r="BK39">
            <v>31770</v>
          </cell>
          <cell r="BN39" t="str">
            <v>StateWater Namoi High  Private diverters</v>
          </cell>
        </row>
        <row r="40">
          <cell r="D40">
            <v>1133.1320500000002</v>
          </cell>
          <cell r="E40">
            <v>5665.6602499999999</v>
          </cell>
          <cell r="F40">
            <v>22662.641</v>
          </cell>
          <cell r="G40">
            <v>782.93695000000002</v>
          </cell>
          <cell r="H40">
            <v>3914.6847499999999</v>
          </cell>
          <cell r="I40">
            <v>15658.739</v>
          </cell>
          <cell r="J40">
            <v>1531.1320500000002</v>
          </cell>
          <cell r="K40">
            <v>7655.6602499999999</v>
          </cell>
          <cell r="L40">
            <v>30622.641</v>
          </cell>
          <cell r="M40">
            <v>1016.93695</v>
          </cell>
          <cell r="N40">
            <v>5084.6847500000003</v>
          </cell>
          <cell r="O40">
            <v>20338.739000000001</v>
          </cell>
          <cell r="P40">
            <v>1587.5</v>
          </cell>
          <cell r="Q40">
            <v>7937.5</v>
          </cell>
          <cell r="R40">
            <v>31750</v>
          </cell>
          <cell r="S40">
            <v>1066.25</v>
          </cell>
          <cell r="T40">
            <v>5331.25</v>
          </cell>
          <cell r="U40">
            <v>21325</v>
          </cell>
          <cell r="V40">
            <v>1630.5</v>
          </cell>
          <cell r="W40">
            <v>8152.5</v>
          </cell>
          <cell r="X40">
            <v>32610</v>
          </cell>
          <cell r="Y40">
            <v>1098.5</v>
          </cell>
          <cell r="Z40">
            <v>5492.5</v>
          </cell>
          <cell r="AA40">
            <v>21970</v>
          </cell>
          <cell r="AB40">
            <v>1685</v>
          </cell>
          <cell r="AC40">
            <v>8425</v>
          </cell>
          <cell r="AD40">
            <v>33700</v>
          </cell>
          <cell r="AE40">
            <v>1138.5</v>
          </cell>
          <cell r="AF40">
            <v>5692.5</v>
          </cell>
          <cell r="AG40">
            <v>22770</v>
          </cell>
          <cell r="AH40">
            <v>1612</v>
          </cell>
          <cell r="AI40">
            <v>8060</v>
          </cell>
          <cell r="AJ40">
            <v>32240</v>
          </cell>
          <cell r="AK40">
            <v>1066.75</v>
          </cell>
          <cell r="AL40">
            <v>5333.75</v>
          </cell>
          <cell r="AM40">
            <v>21335</v>
          </cell>
          <cell r="AN40">
            <v>1621</v>
          </cell>
          <cell r="AO40">
            <v>8105</v>
          </cell>
          <cell r="AP40">
            <v>32420</v>
          </cell>
          <cell r="AQ40">
            <v>1079</v>
          </cell>
          <cell r="AR40">
            <v>5395</v>
          </cell>
          <cell r="AS40">
            <v>21580</v>
          </cell>
          <cell r="AT40">
            <v>1642</v>
          </cell>
          <cell r="AU40">
            <v>8210</v>
          </cell>
          <cell r="AV40">
            <v>32840</v>
          </cell>
          <cell r="AW40">
            <v>1092</v>
          </cell>
          <cell r="AX40">
            <v>5460</v>
          </cell>
          <cell r="AY40">
            <v>21840</v>
          </cell>
          <cell r="AZ40">
            <v>1631.5</v>
          </cell>
          <cell r="BA40">
            <v>8157.5</v>
          </cell>
          <cell r="BB40">
            <v>32630</v>
          </cell>
          <cell r="BC40">
            <v>1085</v>
          </cell>
          <cell r="BD40">
            <v>5425</v>
          </cell>
          <cell r="BE40">
            <v>21700</v>
          </cell>
          <cell r="BF40">
            <v>1130</v>
          </cell>
          <cell r="BG40">
            <v>5650</v>
          </cell>
          <cell r="BH40">
            <v>22600</v>
          </cell>
          <cell r="BI40">
            <v>565</v>
          </cell>
          <cell r="BJ40">
            <v>2825</v>
          </cell>
          <cell r="BK40">
            <v>11300</v>
          </cell>
          <cell r="BN40" t="str">
            <v>StateWater Namoi General Private diverters</v>
          </cell>
        </row>
        <row r="41">
          <cell r="D41">
            <v>2024.5552</v>
          </cell>
          <cell r="E41">
            <v>10122.776</v>
          </cell>
          <cell r="F41">
            <v>40491.103999999999</v>
          </cell>
          <cell r="G41">
            <v>1328.7941249999999</v>
          </cell>
          <cell r="H41">
            <v>6643.9706249999999</v>
          </cell>
          <cell r="I41">
            <v>26575.8825</v>
          </cell>
          <cell r="J41">
            <v>2325.0551999999998</v>
          </cell>
          <cell r="K41">
            <v>11625.276</v>
          </cell>
          <cell r="L41">
            <v>46501.103999999999</v>
          </cell>
          <cell r="M41">
            <v>1545.7941249999999</v>
          </cell>
          <cell r="N41">
            <v>7728.9706249999999</v>
          </cell>
          <cell r="O41">
            <v>30915.8825</v>
          </cell>
          <cell r="P41">
            <v>2721.5</v>
          </cell>
          <cell r="Q41">
            <v>13607.5</v>
          </cell>
          <cell r="R41">
            <v>54430</v>
          </cell>
          <cell r="S41">
            <v>1834.5</v>
          </cell>
          <cell r="T41">
            <v>9172.5</v>
          </cell>
          <cell r="U41">
            <v>36690</v>
          </cell>
          <cell r="V41">
            <v>3136.5</v>
          </cell>
          <cell r="W41">
            <v>15682.5</v>
          </cell>
          <cell r="X41">
            <v>62730</v>
          </cell>
          <cell r="Y41">
            <v>2138.25</v>
          </cell>
          <cell r="Z41">
            <v>10691.25</v>
          </cell>
          <cell r="AA41">
            <v>42765</v>
          </cell>
          <cell r="AB41">
            <v>3642</v>
          </cell>
          <cell r="AC41">
            <v>18210</v>
          </cell>
          <cell r="AD41">
            <v>72840</v>
          </cell>
          <cell r="AE41">
            <v>2509</v>
          </cell>
          <cell r="AF41">
            <v>12545</v>
          </cell>
          <cell r="AG41">
            <v>50180</v>
          </cell>
          <cell r="AH41">
            <v>4066.5</v>
          </cell>
          <cell r="AI41">
            <v>20332.5</v>
          </cell>
          <cell r="AJ41">
            <v>81330</v>
          </cell>
          <cell r="AK41">
            <v>2801.25</v>
          </cell>
          <cell r="AL41">
            <v>14006.25</v>
          </cell>
          <cell r="AM41">
            <v>56025</v>
          </cell>
          <cell r="AN41">
            <v>4498</v>
          </cell>
          <cell r="AO41">
            <v>22490</v>
          </cell>
          <cell r="AP41">
            <v>89960</v>
          </cell>
          <cell r="AQ41">
            <v>3098.5</v>
          </cell>
          <cell r="AR41">
            <v>15492.5</v>
          </cell>
          <cell r="AS41">
            <v>61970</v>
          </cell>
          <cell r="AT41">
            <v>4994</v>
          </cell>
          <cell r="AU41">
            <v>24970</v>
          </cell>
          <cell r="AV41">
            <v>99880</v>
          </cell>
          <cell r="AW41">
            <v>3436</v>
          </cell>
          <cell r="AX41">
            <v>17180</v>
          </cell>
          <cell r="AY41">
            <v>68720</v>
          </cell>
          <cell r="AZ41">
            <v>4209.5</v>
          </cell>
          <cell r="BA41">
            <v>21047.5</v>
          </cell>
          <cell r="BB41">
            <v>84190</v>
          </cell>
          <cell r="BC41">
            <v>2695.75</v>
          </cell>
          <cell r="BD41">
            <v>13478.75</v>
          </cell>
          <cell r="BE41">
            <v>53915</v>
          </cell>
          <cell r="BF41">
            <v>3473</v>
          </cell>
          <cell r="BG41">
            <v>17365</v>
          </cell>
          <cell r="BH41">
            <v>69460</v>
          </cell>
          <cell r="BI41">
            <v>2881.5</v>
          </cell>
          <cell r="BJ41">
            <v>14407.5</v>
          </cell>
          <cell r="BK41">
            <v>57630</v>
          </cell>
          <cell r="BN41" t="str">
            <v>StateWater Peel High  Private diverters</v>
          </cell>
        </row>
        <row r="42">
          <cell r="D42">
            <v>1535.5552</v>
          </cell>
          <cell r="E42">
            <v>7677.7759999999998</v>
          </cell>
          <cell r="F42">
            <v>30711.103999999999</v>
          </cell>
          <cell r="G42">
            <v>839.79412500000001</v>
          </cell>
          <cell r="H42">
            <v>4198.9706249999999</v>
          </cell>
          <cell r="I42">
            <v>16795.8825</v>
          </cell>
          <cell r="J42">
            <v>1713.5552</v>
          </cell>
          <cell r="K42">
            <v>8567.7759999999998</v>
          </cell>
          <cell r="L42">
            <v>34271.103999999999</v>
          </cell>
          <cell r="M42">
            <v>934.29412500000001</v>
          </cell>
          <cell r="N42">
            <v>4671.4706249999999</v>
          </cell>
          <cell r="O42">
            <v>18685.8825</v>
          </cell>
          <cell r="P42">
            <v>1962</v>
          </cell>
          <cell r="Q42">
            <v>9810</v>
          </cell>
          <cell r="R42">
            <v>39240</v>
          </cell>
          <cell r="S42">
            <v>1075</v>
          </cell>
          <cell r="T42">
            <v>5375</v>
          </cell>
          <cell r="U42">
            <v>21500</v>
          </cell>
          <cell r="V42">
            <v>2214.5</v>
          </cell>
          <cell r="W42">
            <v>11072.5</v>
          </cell>
          <cell r="X42">
            <v>44290</v>
          </cell>
          <cell r="Y42">
            <v>1216.25</v>
          </cell>
          <cell r="Z42">
            <v>6081.25</v>
          </cell>
          <cell r="AA42">
            <v>24325</v>
          </cell>
          <cell r="AB42">
            <v>2521</v>
          </cell>
          <cell r="AC42">
            <v>12605</v>
          </cell>
          <cell r="AD42">
            <v>50420</v>
          </cell>
          <cell r="AE42">
            <v>1388</v>
          </cell>
          <cell r="AF42">
            <v>6940</v>
          </cell>
          <cell r="AG42">
            <v>27760</v>
          </cell>
          <cell r="AH42">
            <v>2803</v>
          </cell>
          <cell r="AI42">
            <v>14015</v>
          </cell>
          <cell r="AJ42">
            <v>56060</v>
          </cell>
          <cell r="AK42">
            <v>1537.75</v>
          </cell>
          <cell r="AL42">
            <v>7688.75</v>
          </cell>
          <cell r="AM42">
            <v>30755</v>
          </cell>
          <cell r="AN42">
            <v>3089.5</v>
          </cell>
          <cell r="AO42">
            <v>15447.5</v>
          </cell>
          <cell r="AP42">
            <v>61790</v>
          </cell>
          <cell r="AQ42">
            <v>1690</v>
          </cell>
          <cell r="AR42">
            <v>8450</v>
          </cell>
          <cell r="AS42">
            <v>33800</v>
          </cell>
          <cell r="AT42">
            <v>3424.5</v>
          </cell>
          <cell r="AU42">
            <v>17122.5</v>
          </cell>
          <cell r="AV42">
            <v>68490</v>
          </cell>
          <cell r="AW42">
            <v>1866.5</v>
          </cell>
          <cell r="AX42">
            <v>9332.5</v>
          </cell>
          <cell r="AY42">
            <v>37330</v>
          </cell>
          <cell r="AZ42">
            <v>3251</v>
          </cell>
          <cell r="BA42">
            <v>16255</v>
          </cell>
          <cell r="BB42">
            <v>65020</v>
          </cell>
          <cell r="BC42">
            <v>1737.25</v>
          </cell>
          <cell r="BD42">
            <v>8686.25</v>
          </cell>
          <cell r="BE42">
            <v>34745</v>
          </cell>
          <cell r="BF42">
            <v>1183</v>
          </cell>
          <cell r="BG42">
            <v>5915</v>
          </cell>
          <cell r="BH42">
            <v>23660</v>
          </cell>
          <cell r="BI42">
            <v>591.5</v>
          </cell>
          <cell r="BJ42">
            <v>2957.5</v>
          </cell>
          <cell r="BK42">
            <v>11830</v>
          </cell>
          <cell r="BN42" t="str">
            <v>StateWater Peel General Private diverters</v>
          </cell>
        </row>
        <row r="43">
          <cell r="D43">
            <v>996.86554999999998</v>
          </cell>
          <cell r="E43">
            <v>4984.3277500000004</v>
          </cell>
          <cell r="F43">
            <v>19937.311000000002</v>
          </cell>
          <cell r="G43">
            <v>698.22952499999997</v>
          </cell>
          <cell r="H43">
            <v>3491.1476250000001</v>
          </cell>
          <cell r="I43">
            <v>13964.5905</v>
          </cell>
          <cell r="J43">
            <v>1310.36555</v>
          </cell>
          <cell r="K43">
            <v>6551.8277500000004</v>
          </cell>
          <cell r="L43">
            <v>26207.311000000002</v>
          </cell>
          <cell r="M43">
            <v>900.22952499999997</v>
          </cell>
          <cell r="N43">
            <v>4501.1476249999996</v>
          </cell>
          <cell r="O43">
            <v>18004.590499999998</v>
          </cell>
          <cell r="P43">
            <v>1448.5</v>
          </cell>
          <cell r="Q43">
            <v>7242.5</v>
          </cell>
          <cell r="R43">
            <v>28970</v>
          </cell>
          <cell r="S43">
            <v>1005.5</v>
          </cell>
          <cell r="T43">
            <v>5027.5</v>
          </cell>
          <cell r="U43">
            <v>20110</v>
          </cell>
          <cell r="V43">
            <v>1571.5</v>
          </cell>
          <cell r="W43">
            <v>7857.5</v>
          </cell>
          <cell r="X43">
            <v>31430</v>
          </cell>
          <cell r="Y43">
            <v>1101.25</v>
          </cell>
          <cell r="Z43">
            <v>5506.25</v>
          </cell>
          <cell r="AA43">
            <v>22025</v>
          </cell>
          <cell r="AB43">
            <v>1720</v>
          </cell>
          <cell r="AC43">
            <v>8600</v>
          </cell>
          <cell r="AD43">
            <v>34400</v>
          </cell>
          <cell r="AE43">
            <v>1215.5</v>
          </cell>
          <cell r="AF43">
            <v>6077.5</v>
          </cell>
          <cell r="AG43">
            <v>24310</v>
          </cell>
          <cell r="AH43">
            <v>1763</v>
          </cell>
          <cell r="AI43">
            <v>8815</v>
          </cell>
          <cell r="AJ43">
            <v>35260</v>
          </cell>
          <cell r="AK43">
            <v>1249</v>
          </cell>
          <cell r="AL43">
            <v>6245</v>
          </cell>
          <cell r="AM43">
            <v>24980</v>
          </cell>
          <cell r="AN43">
            <v>1908.5</v>
          </cell>
          <cell r="AO43">
            <v>9542.5</v>
          </cell>
          <cell r="AP43">
            <v>38170</v>
          </cell>
          <cell r="AQ43">
            <v>1371.75</v>
          </cell>
          <cell r="AR43">
            <v>6858.75</v>
          </cell>
          <cell r="AS43">
            <v>27435</v>
          </cell>
          <cell r="AT43">
            <v>2039</v>
          </cell>
          <cell r="AU43">
            <v>10195</v>
          </cell>
          <cell r="AV43">
            <v>40780</v>
          </cell>
          <cell r="AW43">
            <v>1465.5</v>
          </cell>
          <cell r="AX43">
            <v>7327.5</v>
          </cell>
          <cell r="AY43">
            <v>29310</v>
          </cell>
          <cell r="AZ43">
            <v>1919.5</v>
          </cell>
          <cell r="BA43">
            <v>9597.5</v>
          </cell>
          <cell r="BB43">
            <v>38390</v>
          </cell>
          <cell r="BC43">
            <v>1387</v>
          </cell>
          <cell r="BD43">
            <v>6935</v>
          </cell>
          <cell r="BE43">
            <v>27740</v>
          </cell>
          <cell r="BF43">
            <v>1956</v>
          </cell>
          <cell r="BG43">
            <v>9780</v>
          </cell>
          <cell r="BH43">
            <v>39120</v>
          </cell>
          <cell r="BI43">
            <v>1413.5</v>
          </cell>
          <cell r="BJ43">
            <v>7067.5</v>
          </cell>
          <cell r="BK43">
            <v>28270</v>
          </cell>
          <cell r="BN43" t="str">
            <v>StateWater Lachlan High  Private diverters</v>
          </cell>
        </row>
        <row r="44">
          <cell r="D44">
            <v>788.86554999999998</v>
          </cell>
          <cell r="E44">
            <v>3944.3277499999999</v>
          </cell>
          <cell r="F44">
            <v>15777.311</v>
          </cell>
          <cell r="G44">
            <v>490.22952499999997</v>
          </cell>
          <cell r="H44">
            <v>2451.1476250000001</v>
          </cell>
          <cell r="I44">
            <v>9804.5905000000002</v>
          </cell>
          <cell r="J44">
            <v>1066.86555</v>
          </cell>
          <cell r="K44">
            <v>5334.3277500000004</v>
          </cell>
          <cell r="L44">
            <v>21337.311000000002</v>
          </cell>
          <cell r="M44">
            <v>656.72952499999997</v>
          </cell>
          <cell r="N44">
            <v>3283.6476250000001</v>
          </cell>
          <cell r="O44">
            <v>13134.5905</v>
          </cell>
          <cell r="P44">
            <v>1155</v>
          </cell>
          <cell r="Q44">
            <v>5775</v>
          </cell>
          <cell r="R44">
            <v>23100</v>
          </cell>
          <cell r="S44">
            <v>712</v>
          </cell>
          <cell r="T44">
            <v>3560</v>
          </cell>
          <cell r="U44">
            <v>14240</v>
          </cell>
          <cell r="V44">
            <v>1228.5</v>
          </cell>
          <cell r="W44">
            <v>6142.5</v>
          </cell>
          <cell r="X44">
            <v>24570</v>
          </cell>
          <cell r="Y44">
            <v>758.25</v>
          </cell>
          <cell r="Z44">
            <v>3791.25</v>
          </cell>
          <cell r="AA44">
            <v>15165</v>
          </cell>
          <cell r="AB44">
            <v>1323</v>
          </cell>
          <cell r="AC44">
            <v>6615</v>
          </cell>
          <cell r="AD44">
            <v>26460</v>
          </cell>
          <cell r="AE44">
            <v>818.5</v>
          </cell>
          <cell r="AF44">
            <v>4092.5</v>
          </cell>
          <cell r="AG44">
            <v>16370</v>
          </cell>
          <cell r="AH44">
            <v>1280.5</v>
          </cell>
          <cell r="AI44">
            <v>6402.5</v>
          </cell>
          <cell r="AJ44">
            <v>25610</v>
          </cell>
          <cell r="AK44">
            <v>766.5</v>
          </cell>
          <cell r="AL44">
            <v>3832.5</v>
          </cell>
          <cell r="AM44">
            <v>15330</v>
          </cell>
          <cell r="AN44">
            <v>1328.5</v>
          </cell>
          <cell r="AO44">
            <v>6642.5</v>
          </cell>
          <cell r="AP44">
            <v>26570</v>
          </cell>
          <cell r="AQ44">
            <v>791.75</v>
          </cell>
          <cell r="AR44">
            <v>3958.75</v>
          </cell>
          <cell r="AS44">
            <v>15835</v>
          </cell>
          <cell r="AT44">
            <v>1379</v>
          </cell>
          <cell r="AU44">
            <v>6895</v>
          </cell>
          <cell r="AV44">
            <v>27580</v>
          </cell>
          <cell r="AW44">
            <v>805.5</v>
          </cell>
          <cell r="AX44">
            <v>4027.5</v>
          </cell>
          <cell r="AY44">
            <v>16110</v>
          </cell>
          <cell r="AZ44">
            <v>1274</v>
          </cell>
          <cell r="BA44">
            <v>6370</v>
          </cell>
          <cell r="BB44">
            <v>25480</v>
          </cell>
          <cell r="BC44">
            <v>741.5</v>
          </cell>
          <cell r="BD44">
            <v>3707.5</v>
          </cell>
          <cell r="BE44">
            <v>14830</v>
          </cell>
          <cell r="BF44">
            <v>1085</v>
          </cell>
          <cell r="BG44">
            <v>5425</v>
          </cell>
          <cell r="BH44">
            <v>21700</v>
          </cell>
          <cell r="BI44">
            <v>542.5</v>
          </cell>
          <cell r="BJ44">
            <v>2712.5</v>
          </cell>
          <cell r="BK44">
            <v>10850</v>
          </cell>
          <cell r="BN44" t="str">
            <v>StateWater Lachlan General Private diverters</v>
          </cell>
        </row>
        <row r="45">
          <cell r="D45">
            <v>826.30514999999991</v>
          </cell>
          <cell r="E45">
            <v>4131.5257499999998</v>
          </cell>
          <cell r="F45">
            <v>16526.102999999999</v>
          </cell>
          <cell r="G45">
            <v>581.69932500000004</v>
          </cell>
          <cell r="H45">
            <v>2908.4966249999998</v>
          </cell>
          <cell r="I45">
            <v>11633.986499999999</v>
          </cell>
          <cell r="J45">
            <v>1045.3051499999999</v>
          </cell>
          <cell r="K45">
            <v>5226.5257499999998</v>
          </cell>
          <cell r="L45">
            <v>20906.102999999999</v>
          </cell>
          <cell r="M45">
            <v>722.44932500000004</v>
          </cell>
          <cell r="N45">
            <v>3612.2466249999998</v>
          </cell>
          <cell r="O45">
            <v>14448.986499999999</v>
          </cell>
          <cell r="P45">
            <v>1181</v>
          </cell>
          <cell r="Q45">
            <v>5905</v>
          </cell>
          <cell r="R45">
            <v>23620</v>
          </cell>
          <cell r="S45">
            <v>836.25</v>
          </cell>
          <cell r="T45">
            <v>4181.25</v>
          </cell>
          <cell r="U45">
            <v>16725</v>
          </cell>
          <cell r="V45">
            <v>1314</v>
          </cell>
          <cell r="W45">
            <v>6570</v>
          </cell>
          <cell r="X45">
            <v>26280</v>
          </cell>
          <cell r="Y45">
            <v>945.5</v>
          </cell>
          <cell r="Z45">
            <v>4727.5</v>
          </cell>
          <cell r="AA45">
            <v>18910</v>
          </cell>
          <cell r="AB45">
            <v>1464</v>
          </cell>
          <cell r="AC45">
            <v>7320</v>
          </cell>
          <cell r="AD45">
            <v>29280</v>
          </cell>
          <cell r="AE45">
            <v>1067</v>
          </cell>
          <cell r="AF45">
            <v>5335</v>
          </cell>
          <cell r="AG45">
            <v>21340</v>
          </cell>
          <cell r="AH45">
            <v>1541.5</v>
          </cell>
          <cell r="AI45">
            <v>7707.5</v>
          </cell>
          <cell r="AJ45">
            <v>30830</v>
          </cell>
          <cell r="AK45">
            <v>1134</v>
          </cell>
          <cell r="AL45">
            <v>5670</v>
          </cell>
          <cell r="AM45">
            <v>22680</v>
          </cell>
          <cell r="AN45">
            <v>1706</v>
          </cell>
          <cell r="AO45">
            <v>8530</v>
          </cell>
          <cell r="AP45">
            <v>34120</v>
          </cell>
          <cell r="AQ45">
            <v>1261.25</v>
          </cell>
          <cell r="AR45">
            <v>6306.25</v>
          </cell>
          <cell r="AS45">
            <v>25225</v>
          </cell>
          <cell r="AT45">
            <v>1825.5</v>
          </cell>
          <cell r="AU45">
            <v>9127.5</v>
          </cell>
          <cell r="AV45">
            <v>36510</v>
          </cell>
          <cell r="AW45">
            <v>1357.5</v>
          </cell>
          <cell r="AX45">
            <v>6787.5</v>
          </cell>
          <cell r="AY45">
            <v>27150</v>
          </cell>
          <cell r="AZ45">
            <v>1565</v>
          </cell>
          <cell r="BA45">
            <v>7825</v>
          </cell>
          <cell r="BB45">
            <v>31300</v>
          </cell>
          <cell r="BC45">
            <v>1168.5</v>
          </cell>
          <cell r="BD45">
            <v>5842.5</v>
          </cell>
          <cell r="BE45">
            <v>23370</v>
          </cell>
          <cell r="BF45">
            <v>1595</v>
          </cell>
          <cell r="BG45">
            <v>7975</v>
          </cell>
          <cell r="BH45">
            <v>31900</v>
          </cell>
          <cell r="BI45">
            <v>1191</v>
          </cell>
          <cell r="BJ45">
            <v>5955</v>
          </cell>
          <cell r="BK45">
            <v>23820</v>
          </cell>
          <cell r="BN45" t="str">
            <v>StateWater Macquarie High  Private diverters</v>
          </cell>
        </row>
        <row r="46">
          <cell r="D46">
            <v>691.30514999999991</v>
          </cell>
          <cell r="E46">
            <v>3456.5257499999998</v>
          </cell>
          <cell r="F46">
            <v>13826.102999999999</v>
          </cell>
          <cell r="G46">
            <v>446.69932500000004</v>
          </cell>
          <cell r="H46">
            <v>2233.4966249999998</v>
          </cell>
          <cell r="I46">
            <v>8933.9864999999991</v>
          </cell>
          <cell r="J46">
            <v>881.30514999999991</v>
          </cell>
          <cell r="K46">
            <v>4406.5257499999998</v>
          </cell>
          <cell r="L46">
            <v>17626.102999999999</v>
          </cell>
          <cell r="M46">
            <v>558.44932500000004</v>
          </cell>
          <cell r="N46">
            <v>2792.2466249999998</v>
          </cell>
          <cell r="O46">
            <v>11168.986499999999</v>
          </cell>
          <cell r="P46">
            <v>955.5</v>
          </cell>
          <cell r="Q46">
            <v>4777.5</v>
          </cell>
          <cell r="R46">
            <v>19110</v>
          </cell>
          <cell r="S46">
            <v>610.75</v>
          </cell>
          <cell r="T46">
            <v>3053.75</v>
          </cell>
          <cell r="U46">
            <v>12215</v>
          </cell>
          <cell r="V46">
            <v>1025</v>
          </cell>
          <cell r="W46">
            <v>5125</v>
          </cell>
          <cell r="X46">
            <v>20500</v>
          </cell>
          <cell r="Y46">
            <v>656.5</v>
          </cell>
          <cell r="Z46">
            <v>3282.5</v>
          </cell>
          <cell r="AA46">
            <v>13130</v>
          </cell>
          <cell r="AB46">
            <v>1105</v>
          </cell>
          <cell r="AC46">
            <v>5525</v>
          </cell>
          <cell r="AD46">
            <v>22100</v>
          </cell>
          <cell r="AE46">
            <v>708</v>
          </cell>
          <cell r="AF46">
            <v>3540</v>
          </cell>
          <cell r="AG46">
            <v>14160</v>
          </cell>
          <cell r="AH46">
            <v>1080</v>
          </cell>
          <cell r="AI46">
            <v>5420</v>
          </cell>
          <cell r="AJ46">
            <v>21680</v>
          </cell>
          <cell r="AK46">
            <v>676.5</v>
          </cell>
          <cell r="AL46">
            <v>3382.5</v>
          </cell>
          <cell r="AM46">
            <v>13530</v>
          </cell>
          <cell r="AN46">
            <v>1164</v>
          </cell>
          <cell r="AO46">
            <v>5820</v>
          </cell>
          <cell r="AP46">
            <v>23280</v>
          </cell>
          <cell r="AQ46">
            <v>719.25</v>
          </cell>
          <cell r="AR46">
            <v>3596.25</v>
          </cell>
          <cell r="AS46">
            <v>14385</v>
          </cell>
          <cell r="AT46">
            <v>1198</v>
          </cell>
          <cell r="AU46">
            <v>5990</v>
          </cell>
          <cell r="AV46">
            <v>23960</v>
          </cell>
          <cell r="AW46">
            <v>730</v>
          </cell>
          <cell r="AX46">
            <v>3650</v>
          </cell>
          <cell r="AY46">
            <v>14600</v>
          </cell>
          <cell r="AZ46">
            <v>1021</v>
          </cell>
          <cell r="BA46">
            <v>5105</v>
          </cell>
          <cell r="BB46">
            <v>20420</v>
          </cell>
          <cell r="BC46">
            <v>624.5</v>
          </cell>
          <cell r="BD46">
            <v>3122.5</v>
          </cell>
          <cell r="BE46">
            <v>12490</v>
          </cell>
          <cell r="BF46">
            <v>808</v>
          </cell>
          <cell r="BG46">
            <v>4040</v>
          </cell>
          <cell r="BH46">
            <v>16160</v>
          </cell>
          <cell r="BI46">
            <v>404</v>
          </cell>
          <cell r="BJ46">
            <v>2020</v>
          </cell>
          <cell r="BK46">
            <v>8080</v>
          </cell>
          <cell r="BN46" t="str">
            <v>StateWater Macquarie General Private diverters</v>
          </cell>
        </row>
        <row r="47">
          <cell r="D47">
            <v>425.2996</v>
          </cell>
          <cell r="E47">
            <v>2126.498</v>
          </cell>
          <cell r="F47">
            <v>8505.9920000000002</v>
          </cell>
          <cell r="G47">
            <v>315.91222500000003</v>
          </cell>
          <cell r="H47">
            <v>1579.5611249999999</v>
          </cell>
          <cell r="I47">
            <v>6318.2444999999998</v>
          </cell>
          <cell r="J47">
            <v>460.7996</v>
          </cell>
          <cell r="K47">
            <v>2303.998</v>
          </cell>
          <cell r="L47">
            <v>9215.9920000000002</v>
          </cell>
          <cell r="M47">
            <v>331.91222500000003</v>
          </cell>
          <cell r="N47">
            <v>1659.5611249999999</v>
          </cell>
          <cell r="O47">
            <v>6638.2444999999998</v>
          </cell>
          <cell r="P47">
            <v>504.5</v>
          </cell>
          <cell r="Q47">
            <v>2522.5</v>
          </cell>
          <cell r="R47">
            <v>10090</v>
          </cell>
          <cell r="S47">
            <v>358</v>
          </cell>
          <cell r="T47">
            <v>1790</v>
          </cell>
          <cell r="U47">
            <v>7160</v>
          </cell>
          <cell r="V47">
            <v>512.5</v>
          </cell>
          <cell r="W47">
            <v>2562.5</v>
          </cell>
          <cell r="X47">
            <v>10250</v>
          </cell>
          <cell r="Y47">
            <v>366.75</v>
          </cell>
          <cell r="Z47">
            <v>1833.75</v>
          </cell>
          <cell r="AA47">
            <v>7335</v>
          </cell>
          <cell r="AB47">
            <v>529</v>
          </cell>
          <cell r="AC47">
            <v>2627</v>
          </cell>
          <cell r="AD47">
            <v>10580</v>
          </cell>
          <cell r="AE47">
            <v>380.5</v>
          </cell>
          <cell r="AF47">
            <v>1893.75</v>
          </cell>
          <cell r="AG47">
            <v>7610</v>
          </cell>
          <cell r="AH47">
            <v>700</v>
          </cell>
          <cell r="AI47">
            <v>3500</v>
          </cell>
          <cell r="AJ47">
            <v>14000</v>
          </cell>
          <cell r="AK47">
            <v>503.75</v>
          </cell>
          <cell r="AL47">
            <v>2518.75</v>
          </cell>
          <cell r="AM47">
            <v>10075</v>
          </cell>
          <cell r="AN47">
            <v>683</v>
          </cell>
          <cell r="AO47">
            <v>3415</v>
          </cell>
          <cell r="AP47">
            <v>13660</v>
          </cell>
          <cell r="AQ47">
            <v>498.75</v>
          </cell>
          <cell r="AR47">
            <v>2493.75</v>
          </cell>
          <cell r="AS47">
            <v>9975</v>
          </cell>
          <cell r="AT47">
            <v>699</v>
          </cell>
          <cell r="AU47">
            <v>3495</v>
          </cell>
          <cell r="AV47">
            <v>13980</v>
          </cell>
          <cell r="AW47">
            <v>511</v>
          </cell>
          <cell r="AX47">
            <v>2555</v>
          </cell>
          <cell r="AY47">
            <v>10220</v>
          </cell>
          <cell r="AZ47">
            <v>751</v>
          </cell>
          <cell r="BA47">
            <v>3755</v>
          </cell>
          <cell r="BB47">
            <v>15020</v>
          </cell>
          <cell r="BC47">
            <v>637.5</v>
          </cell>
          <cell r="BD47">
            <v>3187.5</v>
          </cell>
          <cell r="BE47">
            <v>12750</v>
          </cell>
          <cell r="BF47">
            <v>765.5</v>
          </cell>
          <cell r="BG47">
            <v>3827.5</v>
          </cell>
          <cell r="BH47">
            <v>15310</v>
          </cell>
          <cell r="BI47">
            <v>649.75</v>
          </cell>
          <cell r="BJ47">
            <v>3248.75</v>
          </cell>
          <cell r="BK47">
            <v>12995</v>
          </cell>
          <cell r="BN47" t="str">
            <v>StateWater Murray High  Private diverters</v>
          </cell>
        </row>
        <row r="48">
          <cell r="D48">
            <v>397.7996</v>
          </cell>
          <cell r="E48">
            <v>1988.998</v>
          </cell>
          <cell r="F48">
            <v>7955.9920000000002</v>
          </cell>
          <cell r="G48">
            <v>288.41222500000003</v>
          </cell>
          <cell r="H48">
            <v>1442.0611249999999</v>
          </cell>
          <cell r="I48">
            <v>5768.2444999999998</v>
          </cell>
          <cell r="J48">
            <v>440.7996</v>
          </cell>
          <cell r="K48">
            <v>2203.998</v>
          </cell>
          <cell r="L48">
            <v>8815.9920000000002</v>
          </cell>
          <cell r="M48">
            <v>311.91222499999998</v>
          </cell>
          <cell r="N48">
            <v>1559.5611249999999</v>
          </cell>
          <cell r="O48">
            <v>6238.2444999999998</v>
          </cell>
          <cell r="P48">
            <v>477.99999999999994</v>
          </cell>
          <cell r="Q48">
            <v>2390</v>
          </cell>
          <cell r="R48">
            <v>9560</v>
          </cell>
          <cell r="S48">
            <v>331.5</v>
          </cell>
          <cell r="T48">
            <v>1657.5</v>
          </cell>
          <cell r="U48">
            <v>6630</v>
          </cell>
          <cell r="V48">
            <v>479.5</v>
          </cell>
          <cell r="W48">
            <v>2397.5</v>
          </cell>
          <cell r="X48">
            <v>9590</v>
          </cell>
          <cell r="Y48">
            <v>333.75</v>
          </cell>
          <cell r="Z48">
            <v>1668.75</v>
          </cell>
          <cell r="AA48">
            <v>6675</v>
          </cell>
          <cell r="AB48">
            <v>488.5</v>
          </cell>
          <cell r="AC48">
            <v>2425</v>
          </cell>
          <cell r="AD48">
            <v>9770</v>
          </cell>
          <cell r="AE48">
            <v>340</v>
          </cell>
          <cell r="AF48">
            <v>1691.25</v>
          </cell>
          <cell r="AG48">
            <v>6800</v>
          </cell>
          <cell r="AH48">
            <v>599.5</v>
          </cell>
          <cell r="AI48">
            <v>2997.5</v>
          </cell>
          <cell r="AJ48">
            <v>11990</v>
          </cell>
          <cell r="AK48">
            <v>403.25</v>
          </cell>
          <cell r="AL48">
            <v>2016.25</v>
          </cell>
          <cell r="AM48">
            <v>8065</v>
          </cell>
          <cell r="AN48">
            <v>576.5</v>
          </cell>
          <cell r="AO48">
            <v>2882.5</v>
          </cell>
          <cell r="AP48">
            <v>11530</v>
          </cell>
          <cell r="AQ48">
            <v>392.25</v>
          </cell>
          <cell r="AR48">
            <v>1961.25</v>
          </cell>
          <cell r="AS48">
            <v>7845</v>
          </cell>
          <cell r="AT48">
            <v>584.5</v>
          </cell>
          <cell r="AU48">
            <v>2922.5</v>
          </cell>
          <cell r="AV48">
            <v>11690</v>
          </cell>
          <cell r="AW48">
            <v>396.5</v>
          </cell>
          <cell r="AX48">
            <v>1982.5</v>
          </cell>
          <cell r="AY48">
            <v>7930</v>
          </cell>
          <cell r="AZ48">
            <v>521.5</v>
          </cell>
          <cell r="BA48">
            <v>2607.5</v>
          </cell>
          <cell r="BB48">
            <v>10430</v>
          </cell>
          <cell r="BC48">
            <v>408</v>
          </cell>
          <cell r="BD48">
            <v>2040</v>
          </cell>
          <cell r="BE48">
            <v>8160</v>
          </cell>
          <cell r="BF48">
            <v>231.5</v>
          </cell>
          <cell r="BG48">
            <v>1157.5</v>
          </cell>
          <cell r="BH48">
            <v>4630</v>
          </cell>
          <cell r="BI48">
            <v>115.75</v>
          </cell>
          <cell r="BJ48">
            <v>578.75</v>
          </cell>
          <cell r="BK48">
            <v>2315</v>
          </cell>
          <cell r="BN48" t="str">
            <v>StateWater Murray General Private diverters</v>
          </cell>
        </row>
        <row r="49">
          <cell r="D49">
            <v>365.15940000000001</v>
          </cell>
          <cell r="E49">
            <v>1825.797</v>
          </cell>
          <cell r="F49">
            <v>7303.1880000000001</v>
          </cell>
          <cell r="G49">
            <v>270.03302500000001</v>
          </cell>
          <cell r="H49">
            <v>1350.165125</v>
          </cell>
          <cell r="I49">
            <v>5400.6605</v>
          </cell>
          <cell r="J49">
            <v>370.65940000000001</v>
          </cell>
          <cell r="K49">
            <v>1853.297</v>
          </cell>
          <cell r="L49">
            <v>7413.1880000000001</v>
          </cell>
          <cell r="M49">
            <v>273.78302500000001</v>
          </cell>
          <cell r="N49">
            <v>1368.915125</v>
          </cell>
          <cell r="O49">
            <v>5475.6605</v>
          </cell>
          <cell r="P49">
            <v>408</v>
          </cell>
          <cell r="Q49">
            <v>2040</v>
          </cell>
          <cell r="R49">
            <v>8160</v>
          </cell>
          <cell r="S49">
            <v>298.25</v>
          </cell>
          <cell r="T49">
            <v>1491.25</v>
          </cell>
          <cell r="U49">
            <v>5965</v>
          </cell>
          <cell r="V49">
            <v>423</v>
          </cell>
          <cell r="W49">
            <v>2115</v>
          </cell>
          <cell r="X49">
            <v>8460</v>
          </cell>
          <cell r="Y49">
            <v>311.25</v>
          </cell>
          <cell r="Z49">
            <v>1556.25</v>
          </cell>
          <cell r="AA49">
            <v>6225</v>
          </cell>
          <cell r="AB49">
            <v>439</v>
          </cell>
          <cell r="AC49">
            <v>2195</v>
          </cell>
          <cell r="AD49">
            <v>8780</v>
          </cell>
          <cell r="AE49">
            <v>324.75</v>
          </cell>
          <cell r="AF49">
            <v>1623.75</v>
          </cell>
          <cell r="AG49">
            <v>6495</v>
          </cell>
          <cell r="AH49">
            <v>495</v>
          </cell>
          <cell r="AI49">
            <v>2475</v>
          </cell>
          <cell r="AJ49">
            <v>9900</v>
          </cell>
          <cell r="AK49">
            <v>367.5</v>
          </cell>
          <cell r="AL49">
            <v>1837.5</v>
          </cell>
          <cell r="AM49">
            <v>7350</v>
          </cell>
          <cell r="AN49">
            <v>496.5</v>
          </cell>
          <cell r="AO49">
            <v>2482.5</v>
          </cell>
          <cell r="AP49">
            <v>9930</v>
          </cell>
          <cell r="AQ49">
            <v>369.75</v>
          </cell>
          <cell r="AR49">
            <v>1848.75</v>
          </cell>
          <cell r="AS49">
            <v>7395</v>
          </cell>
          <cell r="AT49">
            <v>510.5</v>
          </cell>
          <cell r="AU49">
            <v>2552.5</v>
          </cell>
          <cell r="AV49">
            <v>10210</v>
          </cell>
          <cell r="AW49">
            <v>381</v>
          </cell>
          <cell r="AX49">
            <v>1905</v>
          </cell>
          <cell r="AY49">
            <v>7620</v>
          </cell>
          <cell r="AZ49">
            <v>525.5</v>
          </cell>
          <cell r="BA49">
            <v>2627.5</v>
          </cell>
          <cell r="BB49">
            <v>10510</v>
          </cell>
          <cell r="BC49">
            <v>411.75</v>
          </cell>
          <cell r="BD49">
            <v>2058.75</v>
          </cell>
          <cell r="BE49">
            <v>8235</v>
          </cell>
          <cell r="BF49">
            <v>538</v>
          </cell>
          <cell r="BG49">
            <v>2690</v>
          </cell>
          <cell r="BH49">
            <v>10760</v>
          </cell>
          <cell r="BI49">
            <v>421.5</v>
          </cell>
          <cell r="BJ49">
            <v>2107.5</v>
          </cell>
          <cell r="BK49">
            <v>8430</v>
          </cell>
          <cell r="BN49" t="str">
            <v>StateWater Murrumbidgee High  Private diverters</v>
          </cell>
        </row>
        <row r="50">
          <cell r="D50">
            <v>317.65940000000001</v>
          </cell>
          <cell r="E50">
            <v>1588.297</v>
          </cell>
          <cell r="F50">
            <v>6353.1880000000001</v>
          </cell>
          <cell r="G50">
            <v>222.53302500000001</v>
          </cell>
          <cell r="H50">
            <v>1112.665125</v>
          </cell>
          <cell r="I50">
            <v>4450.6605</v>
          </cell>
          <cell r="J50">
            <v>325.15940000000001</v>
          </cell>
          <cell r="K50">
            <v>1625.797</v>
          </cell>
          <cell r="L50">
            <v>6503.1880000000001</v>
          </cell>
          <cell r="M50">
            <v>228.28302500000001</v>
          </cell>
          <cell r="N50">
            <v>1141.415125</v>
          </cell>
          <cell r="O50">
            <v>4565.6605</v>
          </cell>
          <cell r="P50">
            <v>353.5</v>
          </cell>
          <cell r="Q50">
            <v>1767.5</v>
          </cell>
          <cell r="R50">
            <v>7070</v>
          </cell>
          <cell r="S50">
            <v>243.75</v>
          </cell>
          <cell r="T50">
            <v>1218.75</v>
          </cell>
          <cell r="U50">
            <v>4875</v>
          </cell>
          <cell r="V50">
            <v>362.5</v>
          </cell>
          <cell r="W50">
            <v>1812.5</v>
          </cell>
          <cell r="X50">
            <v>7250</v>
          </cell>
          <cell r="Y50">
            <v>250.75</v>
          </cell>
          <cell r="Z50">
            <v>1253.75</v>
          </cell>
          <cell r="AA50">
            <v>5015</v>
          </cell>
          <cell r="AB50">
            <v>369.5</v>
          </cell>
          <cell r="AC50">
            <v>1847.5</v>
          </cell>
          <cell r="AD50">
            <v>7390</v>
          </cell>
          <cell r="AE50">
            <v>255.25</v>
          </cell>
          <cell r="AF50">
            <v>1276.25</v>
          </cell>
          <cell r="AG50">
            <v>5105</v>
          </cell>
          <cell r="AH50">
            <v>394</v>
          </cell>
          <cell r="AI50">
            <v>1970</v>
          </cell>
          <cell r="AJ50">
            <v>7880</v>
          </cell>
          <cell r="AK50">
            <v>266.5</v>
          </cell>
          <cell r="AL50">
            <v>1332.5</v>
          </cell>
          <cell r="AM50">
            <v>5330</v>
          </cell>
          <cell r="AN50">
            <v>391.5</v>
          </cell>
          <cell r="AO50">
            <v>1957.5</v>
          </cell>
          <cell r="AP50">
            <v>7830</v>
          </cell>
          <cell r="AQ50">
            <v>264.75</v>
          </cell>
          <cell r="AR50">
            <v>1323.75</v>
          </cell>
          <cell r="AS50">
            <v>5295</v>
          </cell>
          <cell r="AT50">
            <v>399</v>
          </cell>
          <cell r="AU50">
            <v>1995</v>
          </cell>
          <cell r="AV50">
            <v>7980</v>
          </cell>
          <cell r="AW50">
            <v>269.5</v>
          </cell>
          <cell r="AX50">
            <v>1347.5</v>
          </cell>
          <cell r="AY50">
            <v>5390</v>
          </cell>
          <cell r="AZ50">
            <v>380.5</v>
          </cell>
          <cell r="BA50">
            <v>1902.5</v>
          </cell>
          <cell r="BB50">
            <v>7610</v>
          </cell>
          <cell r="BC50">
            <v>266.75</v>
          </cell>
          <cell r="BD50">
            <v>1333.75</v>
          </cell>
          <cell r="BE50">
            <v>5335</v>
          </cell>
          <cell r="BF50">
            <v>233</v>
          </cell>
          <cell r="BG50">
            <v>1165</v>
          </cell>
          <cell r="BH50">
            <v>4660</v>
          </cell>
          <cell r="BI50">
            <v>116.5</v>
          </cell>
          <cell r="BJ50">
            <v>582.5</v>
          </cell>
          <cell r="BK50">
            <v>2330</v>
          </cell>
          <cell r="BN50" t="str">
            <v>StateWater Murrumbidgee General Private diverters</v>
          </cell>
        </row>
        <row r="51">
          <cell r="J51">
            <v>268.5</v>
          </cell>
          <cell r="K51">
            <v>1324.7</v>
          </cell>
          <cell r="L51">
            <v>4812.2</v>
          </cell>
          <cell r="M51">
            <v>268.5</v>
          </cell>
          <cell r="N51">
            <v>1324.7</v>
          </cell>
          <cell r="O51">
            <v>4812.2</v>
          </cell>
          <cell r="P51">
            <v>294.89999999999998</v>
          </cell>
          <cell r="Q51">
            <v>1455.5</v>
          </cell>
          <cell r="R51">
            <v>5318</v>
          </cell>
          <cell r="S51">
            <v>294.89999999999998</v>
          </cell>
          <cell r="T51">
            <v>1455.5</v>
          </cell>
          <cell r="U51">
            <v>5318</v>
          </cell>
          <cell r="V51">
            <v>2713</v>
          </cell>
          <cell r="W51">
            <v>1508.5</v>
          </cell>
          <cell r="X51">
            <v>5521</v>
          </cell>
          <cell r="Y51">
            <v>2713</v>
          </cell>
          <cell r="Z51">
            <v>1508.5</v>
          </cell>
          <cell r="AA51">
            <v>5521</v>
          </cell>
          <cell r="AB51">
            <v>2758.8</v>
          </cell>
          <cell r="AC51">
            <v>1534.8</v>
          </cell>
          <cell r="AD51">
            <v>5614.8</v>
          </cell>
          <cell r="AE51">
            <v>2758.8</v>
          </cell>
          <cell r="AF51">
            <v>1534.8</v>
          </cell>
          <cell r="AG51">
            <v>5614.8</v>
          </cell>
          <cell r="AH51">
            <v>306.5</v>
          </cell>
          <cell r="AI51">
            <v>1512.5</v>
          </cell>
          <cell r="AJ51">
            <v>5510</v>
          </cell>
          <cell r="AK51">
            <v>306.5</v>
          </cell>
          <cell r="AL51">
            <v>1512.5</v>
          </cell>
          <cell r="AM51">
            <v>5510</v>
          </cell>
          <cell r="AN51">
            <v>285</v>
          </cell>
          <cell r="AO51">
            <v>1425</v>
          </cell>
          <cell r="AP51">
            <v>5700</v>
          </cell>
          <cell r="AQ51">
            <v>285</v>
          </cell>
          <cell r="AR51">
            <v>1425</v>
          </cell>
          <cell r="AS51">
            <v>5700</v>
          </cell>
          <cell r="AT51">
            <v>315</v>
          </cell>
          <cell r="AU51">
            <v>1575</v>
          </cell>
          <cell r="AV51">
            <v>6300</v>
          </cell>
          <cell r="AW51">
            <v>315</v>
          </cell>
          <cell r="AX51">
            <v>1575</v>
          </cell>
          <cell r="AY51">
            <v>6300</v>
          </cell>
          <cell r="AZ51">
            <v>317</v>
          </cell>
          <cell r="BA51">
            <v>1585</v>
          </cell>
          <cell r="BB51">
            <v>6340</v>
          </cell>
          <cell r="BC51">
            <v>317</v>
          </cell>
          <cell r="BD51">
            <v>1585</v>
          </cell>
          <cell r="BE51">
            <v>6340</v>
          </cell>
          <cell r="BF51">
            <v>322.5</v>
          </cell>
          <cell r="BG51">
            <v>1612.5</v>
          </cell>
          <cell r="BH51">
            <v>6450</v>
          </cell>
          <cell r="BI51">
            <v>322.5</v>
          </cell>
          <cell r="BJ51">
            <v>1612.5</v>
          </cell>
          <cell r="BK51">
            <v>6450</v>
          </cell>
          <cell r="BN51" t="str">
            <v>SA Murray  Private diverters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1 - raw data 16-17"/>
      <sheetName val="Bulk - Charge revenue"/>
      <sheetName val="Bulk - tables"/>
      <sheetName val="Tables for Report"/>
      <sheetName val="Charts for Report"/>
      <sheetName val="Extra info"/>
      <sheetName val="cpi-8 capital cities"/>
      <sheetName val="charts-other"/>
      <sheetName val="Sheet1"/>
    </sheetNames>
    <sheetDataSet>
      <sheetData sheetId="0" refreshError="1"/>
      <sheetData sheetId="1" refreshError="1"/>
      <sheetData sheetId="2">
        <row r="4">
          <cell r="H4" t="str">
            <v>Fixed</v>
          </cell>
          <cell r="I4" t="str">
            <v>Yes</v>
          </cell>
          <cell r="J4" t="str">
            <v>No</v>
          </cell>
          <cell r="K4">
            <v>20000</v>
          </cell>
          <cell r="L4">
            <v>0.5</v>
          </cell>
          <cell r="AC4">
            <v>768600</v>
          </cell>
          <cell r="AD4">
            <v>856400</v>
          </cell>
          <cell r="BQ4" t="str">
            <v>GMW Broken  Other bulk water customers</v>
          </cell>
        </row>
        <row r="5">
          <cell r="H5" t="str">
            <v>Fixed</v>
          </cell>
          <cell r="I5" t="str">
            <v>Yes</v>
          </cell>
          <cell r="J5" t="str">
            <v>No</v>
          </cell>
          <cell r="K5">
            <v>20000</v>
          </cell>
          <cell r="L5">
            <v>1</v>
          </cell>
          <cell r="AC5">
            <v>768600</v>
          </cell>
          <cell r="AD5">
            <v>856400</v>
          </cell>
          <cell r="BQ5" t="str">
            <v>GMW Broken  Other bulk water customers</v>
          </cell>
        </row>
        <row r="6">
          <cell r="H6" t="str">
            <v>Fixed</v>
          </cell>
          <cell r="I6" t="str">
            <v>Yes</v>
          </cell>
          <cell r="J6" t="str">
            <v>No</v>
          </cell>
          <cell r="K6">
            <v>100000</v>
          </cell>
          <cell r="L6">
            <v>0.5</v>
          </cell>
          <cell r="AC6">
            <v>3843000</v>
          </cell>
          <cell r="AD6">
            <v>4282000</v>
          </cell>
          <cell r="BQ6" t="str">
            <v>GMW Broken  Other bulk water customers</v>
          </cell>
        </row>
        <row r="7">
          <cell r="H7" t="str">
            <v>Fixed</v>
          </cell>
          <cell r="I7" t="str">
            <v>Yes</v>
          </cell>
          <cell r="J7" t="str">
            <v>No</v>
          </cell>
          <cell r="K7">
            <v>100000</v>
          </cell>
          <cell r="L7">
            <v>1</v>
          </cell>
          <cell r="AC7">
            <v>3843000</v>
          </cell>
          <cell r="AD7">
            <v>4282000</v>
          </cell>
          <cell r="BQ7" t="str">
            <v>GMW Broken  Other bulk water customers</v>
          </cell>
        </row>
        <row r="8">
          <cell r="H8" t="str">
            <v>Fixed</v>
          </cell>
          <cell r="I8" t="str">
            <v>Yes</v>
          </cell>
          <cell r="J8" t="str">
            <v>No</v>
          </cell>
          <cell r="K8">
            <v>1000</v>
          </cell>
          <cell r="L8">
            <v>0.5</v>
          </cell>
          <cell r="AC8">
            <v>38430</v>
          </cell>
          <cell r="AD8">
            <v>42820</v>
          </cell>
          <cell r="BQ8" t="str">
            <v>GMW Broken  Other bulk water customers</v>
          </cell>
        </row>
        <row r="9">
          <cell r="H9" t="str">
            <v>Fixed</v>
          </cell>
          <cell r="I9" t="str">
            <v>Yes</v>
          </cell>
          <cell r="J9" t="str">
            <v>No</v>
          </cell>
          <cell r="K9">
            <v>1000</v>
          </cell>
          <cell r="L9">
            <v>1</v>
          </cell>
          <cell r="AC9">
            <v>38430</v>
          </cell>
          <cell r="AD9">
            <v>42820</v>
          </cell>
          <cell r="BQ9" t="str">
            <v>GMW Broken  Other bulk water customers</v>
          </cell>
        </row>
        <row r="10">
          <cell r="H10" t="str">
            <v>Fixed</v>
          </cell>
          <cell r="I10" t="str">
            <v>Yes</v>
          </cell>
          <cell r="J10" t="str">
            <v>No</v>
          </cell>
          <cell r="K10">
            <v>20000</v>
          </cell>
          <cell r="L10">
            <v>0.5</v>
          </cell>
          <cell r="AC10">
            <v>6592200</v>
          </cell>
          <cell r="AD10">
            <v>7346400</v>
          </cell>
          <cell r="BQ10" t="str">
            <v>GMW Bullarook  Other bulk water customers</v>
          </cell>
        </row>
        <row r="11">
          <cell r="H11" t="str">
            <v>Fixed</v>
          </cell>
          <cell r="I11" t="str">
            <v>Yes</v>
          </cell>
          <cell r="J11" t="str">
            <v>No</v>
          </cell>
          <cell r="K11">
            <v>20000</v>
          </cell>
          <cell r="L11">
            <v>1</v>
          </cell>
          <cell r="AC11">
            <v>6592200</v>
          </cell>
          <cell r="AD11">
            <v>7346400</v>
          </cell>
          <cell r="BQ11" t="str">
            <v>GMW Bullarook  Other bulk water customers</v>
          </cell>
        </row>
        <row r="12">
          <cell r="H12" t="str">
            <v>Fixed</v>
          </cell>
          <cell r="I12" t="str">
            <v>Yes</v>
          </cell>
          <cell r="J12" t="str">
            <v>No</v>
          </cell>
          <cell r="K12">
            <v>100000</v>
          </cell>
          <cell r="L12">
            <v>0.5</v>
          </cell>
          <cell r="AC12">
            <v>32961000</v>
          </cell>
          <cell r="AD12">
            <v>36732000</v>
          </cell>
          <cell r="BQ12" t="str">
            <v>GMW Bullarook  Other bulk water customers</v>
          </cell>
        </row>
        <row r="13">
          <cell r="H13" t="str">
            <v>Fixed</v>
          </cell>
          <cell r="I13" t="str">
            <v>Yes</v>
          </cell>
          <cell r="J13" t="str">
            <v>No</v>
          </cell>
          <cell r="K13">
            <v>100000</v>
          </cell>
          <cell r="L13">
            <v>1</v>
          </cell>
          <cell r="AC13">
            <v>32961000</v>
          </cell>
          <cell r="AD13">
            <v>36732000</v>
          </cell>
          <cell r="BQ13" t="str">
            <v>GMW Bullarook  Other bulk water customers</v>
          </cell>
        </row>
        <row r="14">
          <cell r="H14" t="str">
            <v>Fixed</v>
          </cell>
          <cell r="I14" t="str">
            <v>Yes</v>
          </cell>
          <cell r="J14" t="str">
            <v>No</v>
          </cell>
          <cell r="K14">
            <v>1000</v>
          </cell>
          <cell r="L14">
            <v>0.5</v>
          </cell>
          <cell r="AC14">
            <v>329610</v>
          </cell>
          <cell r="AD14">
            <v>367320</v>
          </cell>
          <cell r="BQ14" t="str">
            <v>GMW Bullarook  Other bulk water customers</v>
          </cell>
        </row>
        <row r="15">
          <cell r="H15" t="str">
            <v>Fixed</v>
          </cell>
          <cell r="I15" t="str">
            <v>Yes</v>
          </cell>
          <cell r="J15" t="str">
            <v>No</v>
          </cell>
          <cell r="K15">
            <v>1000</v>
          </cell>
          <cell r="L15">
            <v>1</v>
          </cell>
          <cell r="AC15">
            <v>329610</v>
          </cell>
          <cell r="AD15">
            <v>367320</v>
          </cell>
          <cell r="BQ15" t="str">
            <v>GMW Bullarook  Other bulk water customers</v>
          </cell>
        </row>
        <row r="16">
          <cell r="H16" t="str">
            <v>Fixed</v>
          </cell>
          <cell r="I16" t="str">
            <v>Yes</v>
          </cell>
          <cell r="J16" t="str">
            <v>No</v>
          </cell>
          <cell r="K16">
            <v>20000</v>
          </cell>
          <cell r="L16">
            <v>0.5</v>
          </cell>
          <cell r="AC16">
            <v>497200</v>
          </cell>
          <cell r="AD16">
            <v>503600</v>
          </cell>
          <cell r="BQ16" t="str">
            <v>GMW Campaspe  Other bulk water customers</v>
          </cell>
        </row>
        <row r="17">
          <cell r="H17" t="str">
            <v>Fixed</v>
          </cell>
          <cell r="I17" t="str">
            <v>Yes</v>
          </cell>
          <cell r="J17" t="str">
            <v>No</v>
          </cell>
          <cell r="K17">
            <v>20000</v>
          </cell>
          <cell r="L17">
            <v>1</v>
          </cell>
          <cell r="AC17">
            <v>497200</v>
          </cell>
          <cell r="AD17">
            <v>503600</v>
          </cell>
          <cell r="BQ17" t="str">
            <v>GMW Campaspe  Other bulk water customers</v>
          </cell>
        </row>
        <row r="18">
          <cell r="H18" t="str">
            <v>Fixed</v>
          </cell>
          <cell r="I18" t="str">
            <v>Yes</v>
          </cell>
          <cell r="J18" t="str">
            <v>No</v>
          </cell>
          <cell r="K18">
            <v>100000</v>
          </cell>
          <cell r="L18">
            <v>0.5</v>
          </cell>
          <cell r="AC18">
            <v>2486000</v>
          </cell>
          <cell r="AD18">
            <v>2518000</v>
          </cell>
          <cell r="BQ18" t="str">
            <v>GMW Campaspe  Other bulk water customers</v>
          </cell>
        </row>
        <row r="19">
          <cell r="H19" t="str">
            <v>Fixed</v>
          </cell>
          <cell r="I19" t="str">
            <v>Yes</v>
          </cell>
          <cell r="J19" t="str">
            <v>No</v>
          </cell>
          <cell r="K19">
            <v>100000</v>
          </cell>
          <cell r="L19">
            <v>1</v>
          </cell>
          <cell r="AC19">
            <v>2486000</v>
          </cell>
          <cell r="AD19">
            <v>2518000</v>
          </cell>
          <cell r="BQ19" t="str">
            <v>GMW Campaspe  Other bulk water customers</v>
          </cell>
        </row>
        <row r="20">
          <cell r="H20" t="str">
            <v>Fixed</v>
          </cell>
          <cell r="I20" t="str">
            <v>Yes</v>
          </cell>
          <cell r="J20" t="str">
            <v>No</v>
          </cell>
          <cell r="K20">
            <v>1000</v>
          </cell>
          <cell r="L20">
            <v>0.5</v>
          </cell>
          <cell r="AC20">
            <v>24860</v>
          </cell>
          <cell r="AD20">
            <v>25180</v>
          </cell>
          <cell r="BQ20" t="str">
            <v>GMW Campaspe  Other bulk water customers</v>
          </cell>
        </row>
        <row r="21">
          <cell r="H21" t="str">
            <v>Fixed</v>
          </cell>
          <cell r="I21" t="str">
            <v>Yes</v>
          </cell>
          <cell r="J21" t="str">
            <v>No</v>
          </cell>
          <cell r="K21">
            <v>1000</v>
          </cell>
          <cell r="L21">
            <v>1</v>
          </cell>
          <cell r="AC21">
            <v>24860</v>
          </cell>
          <cell r="AD21">
            <v>25180</v>
          </cell>
          <cell r="BQ21" t="str">
            <v>GMW Campaspe  Other bulk water customers</v>
          </cell>
        </row>
        <row r="22">
          <cell r="H22" t="str">
            <v>Fixed</v>
          </cell>
          <cell r="I22" t="str">
            <v>Yes</v>
          </cell>
          <cell r="J22" t="str">
            <v>No</v>
          </cell>
          <cell r="K22">
            <v>20000</v>
          </cell>
          <cell r="L22">
            <v>0.5</v>
          </cell>
          <cell r="AC22">
            <v>163200</v>
          </cell>
          <cell r="AD22">
            <v>165000</v>
          </cell>
          <cell r="BQ22" t="str">
            <v>GMW Campaspe  Other bulk water customers</v>
          </cell>
        </row>
        <row r="23">
          <cell r="H23" t="str">
            <v>Fixed</v>
          </cell>
          <cell r="I23" t="str">
            <v>Yes</v>
          </cell>
          <cell r="J23" t="str">
            <v>No</v>
          </cell>
          <cell r="K23">
            <v>20000</v>
          </cell>
          <cell r="L23">
            <v>1</v>
          </cell>
          <cell r="AC23">
            <v>163200</v>
          </cell>
          <cell r="AD23">
            <v>165000</v>
          </cell>
          <cell r="BQ23" t="str">
            <v>GMW Goulburn  Other bulk water customers</v>
          </cell>
        </row>
        <row r="24">
          <cell r="H24" t="str">
            <v>Fixed</v>
          </cell>
          <cell r="I24" t="str">
            <v>Yes</v>
          </cell>
          <cell r="J24" t="str">
            <v>No</v>
          </cell>
          <cell r="K24">
            <v>100000</v>
          </cell>
          <cell r="L24">
            <v>0.5</v>
          </cell>
          <cell r="AC24">
            <v>816000</v>
          </cell>
          <cell r="AD24">
            <v>825000</v>
          </cell>
          <cell r="BQ24" t="str">
            <v>GMW Goulburn  Other bulk water customers</v>
          </cell>
        </row>
        <row r="25">
          <cell r="H25" t="str">
            <v>Fixed</v>
          </cell>
          <cell r="I25" t="str">
            <v>Yes</v>
          </cell>
          <cell r="J25" t="str">
            <v>No</v>
          </cell>
          <cell r="K25">
            <v>100000</v>
          </cell>
          <cell r="L25">
            <v>1</v>
          </cell>
          <cell r="AC25">
            <v>816000</v>
          </cell>
          <cell r="AD25">
            <v>825000</v>
          </cell>
          <cell r="BQ25" t="str">
            <v>GMW Goulburn  Other bulk water customers</v>
          </cell>
        </row>
        <row r="26">
          <cell r="H26" t="str">
            <v>Fixed</v>
          </cell>
          <cell r="I26" t="str">
            <v>Yes</v>
          </cell>
          <cell r="J26" t="str">
            <v>No</v>
          </cell>
          <cell r="K26">
            <v>1000</v>
          </cell>
          <cell r="L26">
            <v>0.5</v>
          </cell>
          <cell r="AC26">
            <v>8160</v>
          </cell>
          <cell r="AD26">
            <v>8250</v>
          </cell>
          <cell r="BQ26" t="str">
            <v>GMW Goulburn  Other bulk water customers</v>
          </cell>
        </row>
        <row r="27">
          <cell r="H27" t="str">
            <v>Fixed</v>
          </cell>
          <cell r="I27" t="str">
            <v>Yes</v>
          </cell>
          <cell r="J27" t="str">
            <v>No</v>
          </cell>
          <cell r="K27">
            <v>1000</v>
          </cell>
          <cell r="L27">
            <v>1</v>
          </cell>
          <cell r="AC27">
            <v>8160</v>
          </cell>
          <cell r="AD27">
            <v>8250</v>
          </cell>
          <cell r="BQ27" t="str">
            <v>GMW Goulburn  Other bulk water customers</v>
          </cell>
        </row>
        <row r="28">
          <cell r="H28" t="str">
            <v>Fixed</v>
          </cell>
          <cell r="I28" t="str">
            <v>Yes</v>
          </cell>
          <cell r="J28" t="str">
            <v>No</v>
          </cell>
          <cell r="K28">
            <v>50</v>
          </cell>
          <cell r="L28">
            <v>1</v>
          </cell>
          <cell r="AC28">
            <v>528.5</v>
          </cell>
          <cell r="AD28">
            <v>535</v>
          </cell>
          <cell r="BQ28" t="str">
            <v>GMW Goulburn  Private diverters</v>
          </cell>
        </row>
        <row r="29">
          <cell r="H29" t="str">
            <v>Fixed</v>
          </cell>
          <cell r="I29" t="str">
            <v>Yes</v>
          </cell>
          <cell r="J29" t="str">
            <v>No</v>
          </cell>
          <cell r="K29">
            <v>50</v>
          </cell>
          <cell r="L29">
            <v>0.5</v>
          </cell>
          <cell r="AC29">
            <v>528.5</v>
          </cell>
          <cell r="AD29">
            <v>535</v>
          </cell>
          <cell r="BQ29" t="str">
            <v>GMW Goulburn  Private diverters</v>
          </cell>
        </row>
        <row r="30">
          <cell r="H30" t="str">
            <v>Fixed</v>
          </cell>
          <cell r="I30" t="str">
            <v>Yes</v>
          </cell>
          <cell r="J30" t="str">
            <v>No</v>
          </cell>
          <cell r="K30">
            <v>250</v>
          </cell>
          <cell r="L30">
            <v>1</v>
          </cell>
          <cell r="AC30">
            <v>2642.5</v>
          </cell>
          <cell r="AD30">
            <v>2675</v>
          </cell>
          <cell r="BQ30" t="str">
            <v>GMW Goulburn  Private diverters</v>
          </cell>
        </row>
        <row r="31">
          <cell r="H31" t="str">
            <v>Fixed</v>
          </cell>
          <cell r="I31" t="str">
            <v>Yes</v>
          </cell>
          <cell r="J31" t="str">
            <v>No</v>
          </cell>
          <cell r="K31">
            <v>250</v>
          </cell>
          <cell r="L31">
            <v>0.5</v>
          </cell>
          <cell r="AC31">
            <v>2642.5</v>
          </cell>
          <cell r="AD31">
            <v>2675</v>
          </cell>
          <cell r="BQ31" t="str">
            <v>GMW Goulburn  Private diverters</v>
          </cell>
        </row>
        <row r="32">
          <cell r="H32" t="str">
            <v>Fixed</v>
          </cell>
          <cell r="I32" t="str">
            <v>Yes</v>
          </cell>
          <cell r="J32" t="str">
            <v>No</v>
          </cell>
          <cell r="K32">
            <v>1000</v>
          </cell>
          <cell r="L32">
            <v>1</v>
          </cell>
          <cell r="AC32">
            <v>10570</v>
          </cell>
          <cell r="AD32">
            <v>10700</v>
          </cell>
          <cell r="BQ32" t="str">
            <v>GMW Goulburn  Private diverters</v>
          </cell>
        </row>
        <row r="33">
          <cell r="H33" t="str">
            <v>Fixed</v>
          </cell>
          <cell r="I33" t="str">
            <v>Yes</v>
          </cell>
          <cell r="J33" t="str">
            <v>No</v>
          </cell>
          <cell r="K33">
            <v>1000</v>
          </cell>
          <cell r="L33">
            <v>0.5</v>
          </cell>
          <cell r="AC33">
            <v>10570</v>
          </cell>
          <cell r="AD33">
            <v>10700</v>
          </cell>
          <cell r="BQ33" t="str">
            <v>GMW Goulburn  Private diverters</v>
          </cell>
        </row>
        <row r="34">
          <cell r="H34" t="str">
            <v>Fixed</v>
          </cell>
          <cell r="I34" t="str">
            <v>Yes</v>
          </cell>
          <cell r="J34" t="str">
            <v>No</v>
          </cell>
          <cell r="K34">
            <v>50</v>
          </cell>
          <cell r="L34">
            <v>1</v>
          </cell>
          <cell r="AC34">
            <v>100</v>
          </cell>
          <cell r="AD34">
            <v>110</v>
          </cell>
          <cell r="BQ34" t="str">
            <v>GMW Goulburn  Private diverters</v>
          </cell>
        </row>
        <row r="35">
          <cell r="H35" t="str">
            <v>Fixed</v>
          </cell>
          <cell r="I35" t="str">
            <v>Yes</v>
          </cell>
          <cell r="J35" t="str">
            <v>No</v>
          </cell>
          <cell r="K35">
            <v>50</v>
          </cell>
          <cell r="L35">
            <v>0.5</v>
          </cell>
          <cell r="AC35">
            <v>100</v>
          </cell>
          <cell r="AD35">
            <v>110</v>
          </cell>
          <cell r="BQ35" t="str">
            <v>GMW Goulburn  Private diverters</v>
          </cell>
        </row>
        <row r="36">
          <cell r="H36" t="str">
            <v>Fixed</v>
          </cell>
          <cell r="I36" t="str">
            <v>Yes</v>
          </cell>
          <cell r="J36" t="str">
            <v>No</v>
          </cell>
          <cell r="K36">
            <v>250</v>
          </cell>
          <cell r="L36">
            <v>1</v>
          </cell>
          <cell r="AC36">
            <v>100</v>
          </cell>
          <cell r="AD36">
            <v>110</v>
          </cell>
          <cell r="BQ36" t="str">
            <v>GMW Goulburn  Private diverters</v>
          </cell>
        </row>
        <row r="37">
          <cell r="H37" t="str">
            <v>Fixed</v>
          </cell>
          <cell r="I37" t="str">
            <v>Yes</v>
          </cell>
          <cell r="J37" t="str">
            <v>No</v>
          </cell>
          <cell r="K37">
            <v>250</v>
          </cell>
          <cell r="L37">
            <v>0.5</v>
          </cell>
          <cell r="AC37">
            <v>100</v>
          </cell>
          <cell r="AD37">
            <v>110</v>
          </cell>
          <cell r="BQ37" t="str">
            <v>GMW Goulburn  Private diverters</v>
          </cell>
        </row>
        <row r="38">
          <cell r="H38" t="str">
            <v>Fixed</v>
          </cell>
          <cell r="I38" t="str">
            <v>Yes</v>
          </cell>
          <cell r="J38" t="str">
            <v>No</v>
          </cell>
          <cell r="K38">
            <v>1000</v>
          </cell>
          <cell r="L38">
            <v>1</v>
          </cell>
          <cell r="AC38">
            <v>100</v>
          </cell>
          <cell r="AD38">
            <v>110</v>
          </cell>
          <cell r="BQ38" t="str">
            <v>GMW Goulburn  Private diverters</v>
          </cell>
        </row>
        <row r="39">
          <cell r="H39" t="str">
            <v>Fixed</v>
          </cell>
          <cell r="I39" t="str">
            <v>Yes</v>
          </cell>
          <cell r="J39" t="str">
            <v>No</v>
          </cell>
          <cell r="K39">
            <v>1000</v>
          </cell>
          <cell r="L39">
            <v>0.5</v>
          </cell>
          <cell r="AC39">
            <v>100</v>
          </cell>
          <cell r="AD39">
            <v>110</v>
          </cell>
          <cell r="BQ39" t="str">
            <v>GMW Goulburn  Private diverters</v>
          </cell>
        </row>
        <row r="40">
          <cell r="H40" t="str">
            <v>Fixed</v>
          </cell>
          <cell r="I40" t="str">
            <v>Yes</v>
          </cell>
          <cell r="J40" t="str">
            <v>No</v>
          </cell>
          <cell r="K40">
            <v>50</v>
          </cell>
          <cell r="L40">
            <v>1</v>
          </cell>
          <cell r="AC40">
            <v>0</v>
          </cell>
          <cell r="AD40">
            <v>0</v>
          </cell>
          <cell r="BQ40" t="str">
            <v>GMW Goulburn  Private diverters</v>
          </cell>
        </row>
        <row r="41">
          <cell r="H41" t="str">
            <v>Fixed</v>
          </cell>
          <cell r="I41" t="str">
            <v>Yes</v>
          </cell>
          <cell r="J41" t="str">
            <v>No</v>
          </cell>
          <cell r="K41">
            <v>50</v>
          </cell>
          <cell r="L41">
            <v>0.5</v>
          </cell>
          <cell r="AC41">
            <v>0</v>
          </cell>
          <cell r="AD41">
            <v>0</v>
          </cell>
          <cell r="BQ41" t="str">
            <v>GMW Goulburn  Private diverters</v>
          </cell>
        </row>
        <row r="42">
          <cell r="H42" t="str">
            <v>Fixed</v>
          </cell>
          <cell r="I42" t="str">
            <v>Yes</v>
          </cell>
          <cell r="J42" t="str">
            <v>No</v>
          </cell>
          <cell r="K42">
            <v>250</v>
          </cell>
          <cell r="L42">
            <v>1</v>
          </cell>
          <cell r="AC42">
            <v>0</v>
          </cell>
          <cell r="AD42">
            <v>0</v>
          </cell>
          <cell r="BQ42" t="str">
            <v>GMW Goulburn  Private diverters</v>
          </cell>
        </row>
        <row r="43">
          <cell r="H43" t="str">
            <v>Fixed</v>
          </cell>
          <cell r="I43" t="str">
            <v>Yes</v>
          </cell>
          <cell r="J43" t="str">
            <v>No</v>
          </cell>
          <cell r="K43">
            <v>250</v>
          </cell>
          <cell r="L43">
            <v>0.5</v>
          </cell>
          <cell r="AC43">
            <v>0</v>
          </cell>
          <cell r="AD43">
            <v>0</v>
          </cell>
          <cell r="BQ43" t="str">
            <v>GMW Goulburn  Private diverters</v>
          </cell>
        </row>
        <row r="44">
          <cell r="H44" t="str">
            <v>Fixed</v>
          </cell>
          <cell r="I44" t="str">
            <v>Yes</v>
          </cell>
          <cell r="J44" t="str">
            <v>No</v>
          </cell>
          <cell r="K44">
            <v>1000</v>
          </cell>
          <cell r="L44">
            <v>1</v>
          </cell>
          <cell r="AC44">
            <v>0</v>
          </cell>
          <cell r="AD44">
            <v>0</v>
          </cell>
          <cell r="BQ44" t="str">
            <v>GMW Goulburn  Private diverters</v>
          </cell>
        </row>
        <row r="45">
          <cell r="H45" t="str">
            <v>Fixed</v>
          </cell>
          <cell r="I45" t="str">
            <v>Yes</v>
          </cell>
          <cell r="J45" t="str">
            <v>No</v>
          </cell>
          <cell r="K45">
            <v>1000</v>
          </cell>
          <cell r="L45">
            <v>0.5</v>
          </cell>
          <cell r="AC45">
            <v>0</v>
          </cell>
          <cell r="AD45">
            <v>0</v>
          </cell>
          <cell r="BQ45" t="str">
            <v>GMW Goulburn  Private diverters</v>
          </cell>
        </row>
        <row r="46">
          <cell r="H46" t="str">
            <v>Fixed</v>
          </cell>
          <cell r="I46" t="str">
            <v>Yes</v>
          </cell>
          <cell r="J46" t="str">
            <v>No</v>
          </cell>
          <cell r="K46">
            <v>50</v>
          </cell>
          <cell r="L46">
            <v>1</v>
          </cell>
          <cell r="AC46">
            <v>100</v>
          </cell>
          <cell r="AD46">
            <v>100</v>
          </cell>
          <cell r="BQ46" t="str">
            <v>GMW Goulburn  Private diverters</v>
          </cell>
        </row>
        <row r="47">
          <cell r="H47" t="str">
            <v>Fixed</v>
          </cell>
          <cell r="I47" t="str">
            <v>Yes</v>
          </cell>
          <cell r="J47" t="str">
            <v>No</v>
          </cell>
          <cell r="K47">
            <v>50</v>
          </cell>
          <cell r="L47">
            <v>0.5</v>
          </cell>
          <cell r="AC47">
            <v>100</v>
          </cell>
          <cell r="AD47">
            <v>100</v>
          </cell>
          <cell r="BQ47" t="str">
            <v>GMW Goulburn  Private diverters</v>
          </cell>
        </row>
        <row r="48">
          <cell r="H48" t="str">
            <v>Fixed</v>
          </cell>
          <cell r="I48" t="str">
            <v>Yes</v>
          </cell>
          <cell r="J48" t="str">
            <v>No</v>
          </cell>
          <cell r="K48">
            <v>250</v>
          </cell>
          <cell r="L48">
            <v>1</v>
          </cell>
          <cell r="AC48">
            <v>0</v>
          </cell>
          <cell r="AD48">
            <v>0</v>
          </cell>
          <cell r="BQ48" t="str">
            <v>GMW Goulburn  Private diverters</v>
          </cell>
        </row>
        <row r="49">
          <cell r="H49" t="str">
            <v>Fixed</v>
          </cell>
          <cell r="I49" t="str">
            <v>Yes</v>
          </cell>
          <cell r="J49" t="str">
            <v>No</v>
          </cell>
          <cell r="K49">
            <v>250</v>
          </cell>
          <cell r="L49">
            <v>0.5</v>
          </cell>
          <cell r="AC49">
            <v>0</v>
          </cell>
          <cell r="AD49">
            <v>0</v>
          </cell>
          <cell r="BQ49" t="str">
            <v>GMW Goulburn  Private diverters</v>
          </cell>
        </row>
        <row r="50">
          <cell r="H50" t="str">
            <v>Fixed</v>
          </cell>
          <cell r="I50" t="str">
            <v>Yes</v>
          </cell>
          <cell r="J50" t="str">
            <v>No</v>
          </cell>
          <cell r="K50">
            <v>1000</v>
          </cell>
          <cell r="L50">
            <v>1</v>
          </cell>
          <cell r="AC50">
            <v>0</v>
          </cell>
          <cell r="AD50">
            <v>0</v>
          </cell>
          <cell r="BQ50" t="str">
            <v>GMW Goulburn  Private diverters</v>
          </cell>
        </row>
        <row r="51">
          <cell r="H51" t="str">
            <v>Fixed</v>
          </cell>
          <cell r="I51" t="str">
            <v>Yes</v>
          </cell>
          <cell r="J51" t="str">
            <v>No</v>
          </cell>
          <cell r="K51">
            <v>1000</v>
          </cell>
          <cell r="L51">
            <v>0.5</v>
          </cell>
          <cell r="AC51">
            <v>0</v>
          </cell>
          <cell r="AD51">
            <v>0</v>
          </cell>
          <cell r="BQ51" t="str">
            <v>GMW Goulburn  Private diverters</v>
          </cell>
        </row>
        <row r="52">
          <cell r="H52" t="str">
            <v>Fixed</v>
          </cell>
          <cell r="I52" t="str">
            <v>Yes</v>
          </cell>
          <cell r="J52" t="str">
            <v>No</v>
          </cell>
          <cell r="K52">
            <v>50</v>
          </cell>
          <cell r="L52">
            <v>1</v>
          </cell>
          <cell r="AC52">
            <v>0</v>
          </cell>
          <cell r="AD52">
            <v>0</v>
          </cell>
          <cell r="BQ52" t="str">
            <v>GMW Goulburn  Private diverters</v>
          </cell>
        </row>
        <row r="53">
          <cell r="H53" t="str">
            <v>Fixed</v>
          </cell>
          <cell r="I53" t="str">
            <v>Yes</v>
          </cell>
          <cell r="J53" t="str">
            <v>No</v>
          </cell>
          <cell r="K53">
            <v>50</v>
          </cell>
          <cell r="L53">
            <v>0.5</v>
          </cell>
          <cell r="AC53">
            <v>0</v>
          </cell>
          <cell r="AD53">
            <v>0</v>
          </cell>
          <cell r="BQ53" t="str">
            <v>GMW Goulburn  Private diverters</v>
          </cell>
        </row>
        <row r="54">
          <cell r="H54" t="str">
            <v>Fixed</v>
          </cell>
          <cell r="I54" t="str">
            <v>Yes</v>
          </cell>
          <cell r="J54" t="str">
            <v>No</v>
          </cell>
          <cell r="K54">
            <v>250</v>
          </cell>
          <cell r="L54">
            <v>1</v>
          </cell>
          <cell r="AC54">
            <v>400</v>
          </cell>
          <cell r="AD54">
            <v>640</v>
          </cell>
          <cell r="BQ54" t="str">
            <v>GMW Goulburn  Private diverters</v>
          </cell>
        </row>
        <row r="55">
          <cell r="H55" t="str">
            <v>Fixed</v>
          </cell>
          <cell r="I55" t="str">
            <v>Yes</v>
          </cell>
          <cell r="J55" t="str">
            <v>No</v>
          </cell>
          <cell r="K55">
            <v>250</v>
          </cell>
          <cell r="L55">
            <v>0.5</v>
          </cell>
          <cell r="AC55">
            <v>400</v>
          </cell>
          <cell r="AD55">
            <v>640</v>
          </cell>
          <cell r="BQ55" t="str">
            <v>GMW Goulburn  Private diverters</v>
          </cell>
        </row>
        <row r="56">
          <cell r="H56" t="str">
            <v>Fixed</v>
          </cell>
          <cell r="I56" t="str">
            <v>Yes</v>
          </cell>
          <cell r="J56" t="str">
            <v>No</v>
          </cell>
          <cell r="K56">
            <v>1000</v>
          </cell>
          <cell r="L56">
            <v>1</v>
          </cell>
          <cell r="AC56">
            <v>400</v>
          </cell>
          <cell r="AD56">
            <v>640</v>
          </cell>
          <cell r="BQ56" t="str">
            <v>GMW Goulburn  Private diverters</v>
          </cell>
        </row>
        <row r="57">
          <cell r="H57" t="str">
            <v>Fixed</v>
          </cell>
          <cell r="I57" t="str">
            <v>Yes</v>
          </cell>
          <cell r="J57" t="str">
            <v>No</v>
          </cell>
          <cell r="K57">
            <v>1000</v>
          </cell>
          <cell r="L57">
            <v>0.5</v>
          </cell>
          <cell r="AC57">
            <v>400</v>
          </cell>
          <cell r="AD57">
            <v>640</v>
          </cell>
          <cell r="BQ57" t="str">
            <v>GMW Goulburn  Private diverters</v>
          </cell>
        </row>
        <row r="58">
          <cell r="H58" t="str">
            <v>Fixed</v>
          </cell>
          <cell r="I58" t="str">
            <v>Yes</v>
          </cell>
          <cell r="J58" t="str">
            <v>No</v>
          </cell>
          <cell r="K58">
            <v>50</v>
          </cell>
          <cell r="L58">
            <v>1</v>
          </cell>
          <cell r="AC58">
            <v>101.88500000000001</v>
          </cell>
          <cell r="AD58">
            <v>69.185000000000002</v>
          </cell>
          <cell r="BQ58" t="str">
            <v>GMW Goulburn  Private diverters</v>
          </cell>
        </row>
        <row r="59">
          <cell r="H59" t="str">
            <v>Fixed</v>
          </cell>
          <cell r="I59" t="str">
            <v>Yes</v>
          </cell>
          <cell r="J59" t="str">
            <v>No</v>
          </cell>
          <cell r="K59">
            <v>50</v>
          </cell>
          <cell r="L59">
            <v>0.5</v>
          </cell>
          <cell r="AC59">
            <v>101.88500000000001</v>
          </cell>
          <cell r="AD59">
            <v>69.185000000000002</v>
          </cell>
          <cell r="BQ59" t="str">
            <v>GMW Goulburn  Private diverters</v>
          </cell>
        </row>
        <row r="60">
          <cell r="H60" t="str">
            <v>Fixed</v>
          </cell>
          <cell r="I60" t="str">
            <v>Yes</v>
          </cell>
          <cell r="J60" t="str">
            <v>No</v>
          </cell>
          <cell r="K60">
            <v>250</v>
          </cell>
          <cell r="L60">
            <v>1</v>
          </cell>
          <cell r="AC60">
            <v>509.42500000000001</v>
          </cell>
          <cell r="AD60">
            <v>345.92500000000001</v>
          </cell>
          <cell r="BQ60" t="str">
            <v>GMW Goulburn  Private diverters</v>
          </cell>
        </row>
        <row r="61">
          <cell r="H61" t="str">
            <v>Fixed</v>
          </cell>
          <cell r="I61" t="str">
            <v>Yes</v>
          </cell>
          <cell r="J61" t="str">
            <v>No</v>
          </cell>
          <cell r="K61">
            <v>250</v>
          </cell>
          <cell r="L61">
            <v>0.5</v>
          </cell>
          <cell r="AC61">
            <v>509.42500000000001</v>
          </cell>
          <cell r="AD61">
            <v>345.92500000000001</v>
          </cell>
          <cell r="BQ61" t="str">
            <v>GMW Goulburn  Private diverters</v>
          </cell>
        </row>
        <row r="62">
          <cell r="H62" t="str">
            <v>Fixed</v>
          </cell>
          <cell r="I62" t="str">
            <v>Yes</v>
          </cell>
          <cell r="J62" t="str">
            <v>No</v>
          </cell>
          <cell r="K62">
            <v>1000</v>
          </cell>
          <cell r="L62">
            <v>1</v>
          </cell>
          <cell r="AC62">
            <v>2037.7</v>
          </cell>
          <cell r="AD62">
            <v>1383.7</v>
          </cell>
          <cell r="BQ62" t="str">
            <v>GMW Goulburn  Private diverters</v>
          </cell>
        </row>
        <row r="63">
          <cell r="H63" t="str">
            <v>Fixed</v>
          </cell>
          <cell r="I63" t="str">
            <v>Yes</v>
          </cell>
          <cell r="J63" t="str">
            <v>No</v>
          </cell>
          <cell r="K63">
            <v>1000</v>
          </cell>
          <cell r="L63">
            <v>0.5</v>
          </cell>
          <cell r="AC63">
            <v>2037.7</v>
          </cell>
          <cell r="AD63">
            <v>1383.7</v>
          </cell>
          <cell r="BQ63" t="str">
            <v>GMW Goulburn  Private diverters</v>
          </cell>
        </row>
        <row r="64">
          <cell r="H64" t="str">
            <v>Fixed</v>
          </cell>
          <cell r="I64" t="str">
            <v>Yes</v>
          </cell>
          <cell r="J64" t="str">
            <v>No</v>
          </cell>
          <cell r="K64">
            <v>50</v>
          </cell>
          <cell r="L64">
            <v>1</v>
          </cell>
          <cell r="AC64">
            <v>60</v>
          </cell>
          <cell r="AD64">
            <v>95</v>
          </cell>
          <cell r="BQ64" t="str">
            <v>GMW Murray  Private diverters</v>
          </cell>
        </row>
        <row r="65">
          <cell r="H65" t="str">
            <v>Fixed</v>
          </cell>
          <cell r="I65" t="str">
            <v>Yes</v>
          </cell>
          <cell r="J65" t="str">
            <v>No</v>
          </cell>
          <cell r="K65">
            <v>50</v>
          </cell>
          <cell r="L65">
            <v>0.5</v>
          </cell>
          <cell r="AC65">
            <v>60</v>
          </cell>
          <cell r="AD65">
            <v>95</v>
          </cell>
          <cell r="BQ65" t="str">
            <v>GMW Murray  Private diverters</v>
          </cell>
        </row>
        <row r="66">
          <cell r="H66" t="str">
            <v>Fixed</v>
          </cell>
          <cell r="I66" t="str">
            <v>Yes</v>
          </cell>
          <cell r="J66" t="str">
            <v>No</v>
          </cell>
          <cell r="K66">
            <v>250</v>
          </cell>
          <cell r="L66">
            <v>1</v>
          </cell>
          <cell r="AC66">
            <v>60</v>
          </cell>
          <cell r="AD66">
            <v>95</v>
          </cell>
          <cell r="BQ66" t="str">
            <v>GMW Murray  Private diverters</v>
          </cell>
        </row>
        <row r="67">
          <cell r="H67" t="str">
            <v>Fixed</v>
          </cell>
          <cell r="I67" t="str">
            <v>Yes</v>
          </cell>
          <cell r="J67" t="str">
            <v>No</v>
          </cell>
          <cell r="K67">
            <v>250</v>
          </cell>
          <cell r="L67">
            <v>0.5</v>
          </cell>
          <cell r="AC67">
            <v>60</v>
          </cell>
          <cell r="AD67">
            <v>95</v>
          </cell>
          <cell r="BQ67" t="str">
            <v>GMW Murray  Private diverters</v>
          </cell>
        </row>
        <row r="68">
          <cell r="H68" t="str">
            <v>Fixed</v>
          </cell>
          <cell r="I68" t="str">
            <v>Yes</v>
          </cell>
          <cell r="J68" t="str">
            <v>No</v>
          </cell>
          <cell r="K68">
            <v>1000</v>
          </cell>
          <cell r="L68">
            <v>1</v>
          </cell>
          <cell r="AC68">
            <v>120</v>
          </cell>
          <cell r="AD68">
            <v>190</v>
          </cell>
          <cell r="BQ68" t="str">
            <v>GMW Murray  Private diverters</v>
          </cell>
        </row>
        <row r="69">
          <cell r="H69" t="str">
            <v>Fixed</v>
          </cell>
          <cell r="I69" t="str">
            <v>Yes</v>
          </cell>
          <cell r="J69" t="str">
            <v>No</v>
          </cell>
          <cell r="K69">
            <v>1000</v>
          </cell>
          <cell r="L69">
            <v>0.5</v>
          </cell>
          <cell r="AC69">
            <v>120</v>
          </cell>
          <cell r="AD69">
            <v>190</v>
          </cell>
          <cell r="BQ69" t="str">
            <v>GMW Murray  Private diverters</v>
          </cell>
        </row>
        <row r="70">
          <cell r="H70" t="str">
            <v>Fixed</v>
          </cell>
          <cell r="I70" t="str">
            <v>Yes</v>
          </cell>
          <cell r="J70" t="str">
            <v>No</v>
          </cell>
          <cell r="K70">
            <v>20000</v>
          </cell>
          <cell r="L70">
            <v>0.5</v>
          </cell>
          <cell r="AC70">
            <v>819200</v>
          </cell>
          <cell r="AD70">
            <v>854800</v>
          </cell>
          <cell r="BQ70" t="str">
            <v>GMW Loddon   Other bulk water customers</v>
          </cell>
        </row>
        <row r="71">
          <cell r="H71" t="str">
            <v>Fixed</v>
          </cell>
          <cell r="I71" t="str">
            <v>Yes</v>
          </cell>
          <cell r="J71" t="str">
            <v>No</v>
          </cell>
          <cell r="K71">
            <v>20000</v>
          </cell>
          <cell r="L71">
            <v>1</v>
          </cell>
          <cell r="AC71">
            <v>819200</v>
          </cell>
          <cell r="AD71">
            <v>854800</v>
          </cell>
          <cell r="BQ71" t="str">
            <v>GMW Loddon   Other bulk water customers</v>
          </cell>
        </row>
        <row r="72">
          <cell r="H72" t="str">
            <v>Fixed</v>
          </cell>
          <cell r="I72" t="str">
            <v>Yes</v>
          </cell>
          <cell r="J72" t="str">
            <v>No</v>
          </cell>
          <cell r="K72">
            <v>100000</v>
          </cell>
          <cell r="L72">
            <v>0.5</v>
          </cell>
          <cell r="AC72">
            <v>4096000</v>
          </cell>
          <cell r="AD72">
            <v>4274000</v>
          </cell>
          <cell r="BQ72" t="str">
            <v>GMW Loddon   Other bulk water customers</v>
          </cell>
        </row>
        <row r="73">
          <cell r="H73" t="str">
            <v>Fixed</v>
          </cell>
          <cell r="I73" t="str">
            <v>Yes</v>
          </cell>
          <cell r="J73" t="str">
            <v>No</v>
          </cell>
          <cell r="K73">
            <v>100000</v>
          </cell>
          <cell r="L73">
            <v>1</v>
          </cell>
          <cell r="AC73">
            <v>4096000</v>
          </cell>
          <cell r="AD73">
            <v>4274000</v>
          </cell>
          <cell r="BQ73" t="str">
            <v>GMW Loddon   Other bulk water customers</v>
          </cell>
        </row>
        <row r="74">
          <cell r="H74" t="str">
            <v>Fixed</v>
          </cell>
          <cell r="I74" t="str">
            <v>Yes</v>
          </cell>
          <cell r="J74" t="str">
            <v>No</v>
          </cell>
          <cell r="K74">
            <v>1000</v>
          </cell>
          <cell r="L74">
            <v>0.5</v>
          </cell>
          <cell r="AC74">
            <v>40960</v>
          </cell>
          <cell r="AD74">
            <v>42740</v>
          </cell>
          <cell r="BQ74" t="str">
            <v>GMW Loddon   Other bulk water customers</v>
          </cell>
        </row>
        <row r="75">
          <cell r="H75" t="str">
            <v>Fixed</v>
          </cell>
          <cell r="I75" t="str">
            <v>Yes</v>
          </cell>
          <cell r="J75" t="str">
            <v>No</v>
          </cell>
          <cell r="K75">
            <v>1000</v>
          </cell>
          <cell r="L75">
            <v>1</v>
          </cell>
          <cell r="AC75">
            <v>40960</v>
          </cell>
          <cell r="AD75">
            <v>42740</v>
          </cell>
          <cell r="BQ75" t="str">
            <v>GMW Loddon   Other bulk water customers</v>
          </cell>
        </row>
        <row r="76">
          <cell r="H76" t="str">
            <v>Fixed</v>
          </cell>
          <cell r="I76" t="str">
            <v>Yes</v>
          </cell>
          <cell r="J76" t="str">
            <v>No</v>
          </cell>
          <cell r="K76">
            <v>20000</v>
          </cell>
          <cell r="L76">
            <v>0.5</v>
          </cell>
          <cell r="AC76">
            <v>236000</v>
          </cell>
          <cell r="AD76">
            <v>204400</v>
          </cell>
          <cell r="BQ76" t="str">
            <v>GMW Murray  Other bulk water customers</v>
          </cell>
        </row>
        <row r="77">
          <cell r="H77" t="str">
            <v>Fixed</v>
          </cell>
          <cell r="I77" t="str">
            <v>Yes</v>
          </cell>
          <cell r="J77" t="str">
            <v>No</v>
          </cell>
          <cell r="K77">
            <v>20000</v>
          </cell>
          <cell r="L77">
            <v>1</v>
          </cell>
          <cell r="AC77">
            <v>236000</v>
          </cell>
          <cell r="AD77">
            <v>204400</v>
          </cell>
          <cell r="BQ77" t="str">
            <v>GMW Murray  Other bulk water customers</v>
          </cell>
        </row>
        <row r="78">
          <cell r="H78" t="str">
            <v>Fixed</v>
          </cell>
          <cell r="I78" t="str">
            <v>Yes</v>
          </cell>
          <cell r="J78" t="str">
            <v>No</v>
          </cell>
          <cell r="K78">
            <v>100000</v>
          </cell>
          <cell r="L78">
            <v>0.5</v>
          </cell>
          <cell r="AC78">
            <v>1180000</v>
          </cell>
          <cell r="AD78">
            <v>1022000.0000000001</v>
          </cell>
          <cell r="BQ78" t="str">
            <v>GMW Murray  Other bulk water customers</v>
          </cell>
        </row>
        <row r="79">
          <cell r="H79" t="str">
            <v>Fixed</v>
          </cell>
          <cell r="I79" t="str">
            <v>Yes</v>
          </cell>
          <cell r="J79" t="str">
            <v>No</v>
          </cell>
          <cell r="K79">
            <v>100000</v>
          </cell>
          <cell r="L79">
            <v>1</v>
          </cell>
          <cell r="AC79">
            <v>1180000</v>
          </cell>
          <cell r="AD79">
            <v>1022000.0000000001</v>
          </cell>
          <cell r="BQ79" t="str">
            <v>GMW Murray  Other bulk water customers</v>
          </cell>
        </row>
        <row r="80">
          <cell r="H80" t="str">
            <v>Fixed</v>
          </cell>
          <cell r="I80" t="str">
            <v>Yes</v>
          </cell>
          <cell r="J80" t="str">
            <v>No</v>
          </cell>
          <cell r="K80">
            <v>1000</v>
          </cell>
          <cell r="L80">
            <v>0.5</v>
          </cell>
          <cell r="AC80">
            <v>11800</v>
          </cell>
          <cell r="AD80">
            <v>10220</v>
          </cell>
          <cell r="BQ80" t="str">
            <v>GMW Murray  Other bulk water customers</v>
          </cell>
        </row>
        <row r="81">
          <cell r="H81" t="str">
            <v>Fixed</v>
          </cell>
          <cell r="I81" t="str">
            <v>Yes</v>
          </cell>
          <cell r="J81" t="str">
            <v>No</v>
          </cell>
          <cell r="K81">
            <v>1000</v>
          </cell>
          <cell r="L81">
            <v>1</v>
          </cell>
          <cell r="AC81">
            <v>11800</v>
          </cell>
          <cell r="AD81">
            <v>10220</v>
          </cell>
          <cell r="BQ81" t="str">
            <v>GMW Murray  Other bulk water customers</v>
          </cell>
        </row>
        <row r="82">
          <cell r="H82" t="str">
            <v>Fixed</v>
          </cell>
          <cell r="I82" t="str">
            <v>Yes</v>
          </cell>
          <cell r="J82" t="str">
            <v>No</v>
          </cell>
          <cell r="K82">
            <v>50</v>
          </cell>
          <cell r="L82">
            <v>1</v>
          </cell>
          <cell r="AC82">
            <v>652</v>
          </cell>
          <cell r="AD82">
            <v>660.5</v>
          </cell>
          <cell r="BQ82" t="str">
            <v>GMW Murray  Private diverters</v>
          </cell>
        </row>
        <row r="83">
          <cell r="H83" t="str">
            <v>Fixed</v>
          </cell>
          <cell r="I83" t="str">
            <v>Yes</v>
          </cell>
          <cell r="J83" t="str">
            <v>No</v>
          </cell>
          <cell r="K83">
            <v>50</v>
          </cell>
          <cell r="L83">
            <v>0.5</v>
          </cell>
          <cell r="AC83">
            <v>652</v>
          </cell>
          <cell r="AD83">
            <v>660.5</v>
          </cell>
          <cell r="BQ83" t="str">
            <v>GMW Murray  Private diverters</v>
          </cell>
        </row>
        <row r="84">
          <cell r="H84" t="str">
            <v>Fixed</v>
          </cell>
          <cell r="I84" t="str">
            <v>Yes</v>
          </cell>
          <cell r="J84" t="str">
            <v>No</v>
          </cell>
          <cell r="K84">
            <v>250</v>
          </cell>
          <cell r="L84">
            <v>1</v>
          </cell>
          <cell r="AC84">
            <v>3260</v>
          </cell>
          <cell r="AD84">
            <v>3302.5</v>
          </cell>
          <cell r="BQ84" t="str">
            <v>GMW Murray  Private diverters</v>
          </cell>
        </row>
        <row r="85">
          <cell r="H85" t="str">
            <v>Fixed</v>
          </cell>
          <cell r="I85" t="str">
            <v>Yes</v>
          </cell>
          <cell r="J85" t="str">
            <v>No</v>
          </cell>
          <cell r="K85">
            <v>250</v>
          </cell>
          <cell r="L85">
            <v>0.5</v>
          </cell>
          <cell r="AC85">
            <v>3260</v>
          </cell>
          <cell r="AD85">
            <v>3302.5</v>
          </cell>
          <cell r="BQ85" t="str">
            <v>GMW Murray  Private diverters</v>
          </cell>
        </row>
        <row r="86">
          <cell r="H86" t="str">
            <v>Fixed</v>
          </cell>
          <cell r="I86" t="str">
            <v>Yes</v>
          </cell>
          <cell r="J86" t="str">
            <v>No</v>
          </cell>
          <cell r="K86">
            <v>1000</v>
          </cell>
          <cell r="L86">
            <v>1</v>
          </cell>
          <cell r="AC86">
            <v>13040</v>
          </cell>
          <cell r="AD86">
            <v>13210</v>
          </cell>
          <cell r="BQ86" t="str">
            <v>GMW Murray  Private diverters</v>
          </cell>
        </row>
        <row r="87">
          <cell r="H87" t="str">
            <v>Fixed</v>
          </cell>
          <cell r="I87" t="str">
            <v>Yes</v>
          </cell>
          <cell r="J87" t="str">
            <v>No</v>
          </cell>
          <cell r="K87">
            <v>1000</v>
          </cell>
          <cell r="L87">
            <v>0.5</v>
          </cell>
          <cell r="AC87">
            <v>13040</v>
          </cell>
          <cell r="AD87">
            <v>13210</v>
          </cell>
          <cell r="BQ87" t="str">
            <v>GMW Murray  Private diverters</v>
          </cell>
        </row>
        <row r="88">
          <cell r="H88" t="str">
            <v>Fixed</v>
          </cell>
          <cell r="I88" t="str">
            <v>Yes</v>
          </cell>
          <cell r="J88" t="str">
            <v>No</v>
          </cell>
          <cell r="K88">
            <v>50</v>
          </cell>
          <cell r="L88">
            <v>1</v>
          </cell>
          <cell r="AC88">
            <v>100</v>
          </cell>
          <cell r="AD88">
            <v>110</v>
          </cell>
          <cell r="BQ88" t="str">
            <v>GMW Murray  Private diverters</v>
          </cell>
        </row>
        <row r="89">
          <cell r="H89" t="str">
            <v>Fixed</v>
          </cell>
          <cell r="I89" t="str">
            <v>Yes</v>
          </cell>
          <cell r="J89" t="str">
            <v>No</v>
          </cell>
          <cell r="K89">
            <v>50</v>
          </cell>
          <cell r="L89">
            <v>0.5</v>
          </cell>
          <cell r="AC89">
            <v>100</v>
          </cell>
          <cell r="AD89">
            <v>110</v>
          </cell>
          <cell r="BQ89" t="str">
            <v>GMW Murray  Private diverters</v>
          </cell>
        </row>
        <row r="90">
          <cell r="H90" t="str">
            <v>Fixed</v>
          </cell>
          <cell r="I90" t="str">
            <v>Yes</v>
          </cell>
          <cell r="J90" t="str">
            <v>No</v>
          </cell>
          <cell r="K90">
            <v>250</v>
          </cell>
          <cell r="L90">
            <v>1</v>
          </cell>
          <cell r="AC90">
            <v>100</v>
          </cell>
          <cell r="AD90">
            <v>110</v>
          </cell>
          <cell r="BQ90" t="str">
            <v>GMW Murray  Private diverters</v>
          </cell>
        </row>
        <row r="91">
          <cell r="H91" t="str">
            <v>Fixed</v>
          </cell>
          <cell r="I91" t="str">
            <v>Yes</v>
          </cell>
          <cell r="J91" t="str">
            <v>No</v>
          </cell>
          <cell r="K91">
            <v>250</v>
          </cell>
          <cell r="L91">
            <v>0.5</v>
          </cell>
          <cell r="AC91">
            <v>100</v>
          </cell>
          <cell r="AD91">
            <v>110</v>
          </cell>
          <cell r="BQ91" t="str">
            <v>GMW Murray  Private diverters</v>
          </cell>
        </row>
        <row r="92">
          <cell r="H92" t="str">
            <v>Fixed</v>
          </cell>
          <cell r="I92" t="str">
            <v>Yes</v>
          </cell>
          <cell r="J92" t="str">
            <v>No</v>
          </cell>
          <cell r="K92">
            <v>1000</v>
          </cell>
          <cell r="L92">
            <v>1</v>
          </cell>
          <cell r="AC92">
            <v>100</v>
          </cell>
          <cell r="AD92">
            <v>110</v>
          </cell>
          <cell r="BQ92" t="str">
            <v>GMW Murray  Private diverters</v>
          </cell>
        </row>
        <row r="93">
          <cell r="H93" t="str">
            <v>Fixed</v>
          </cell>
          <cell r="I93" t="str">
            <v>Yes</v>
          </cell>
          <cell r="J93" t="str">
            <v>No</v>
          </cell>
          <cell r="K93">
            <v>1000</v>
          </cell>
          <cell r="L93">
            <v>0.5</v>
          </cell>
          <cell r="AC93">
            <v>100</v>
          </cell>
          <cell r="AD93">
            <v>110</v>
          </cell>
          <cell r="BQ93" t="str">
            <v>GMW Murray  Private diverters</v>
          </cell>
        </row>
        <row r="94">
          <cell r="H94" t="str">
            <v>Fixed</v>
          </cell>
          <cell r="I94" t="str">
            <v>Yes</v>
          </cell>
          <cell r="J94" t="str">
            <v>No</v>
          </cell>
          <cell r="K94">
            <v>50</v>
          </cell>
          <cell r="L94">
            <v>1</v>
          </cell>
          <cell r="AC94">
            <v>0</v>
          </cell>
          <cell r="AD94">
            <v>0</v>
          </cell>
          <cell r="BQ94" t="str">
            <v>GMW Murray  Private diverters</v>
          </cell>
        </row>
        <row r="95">
          <cell r="H95" t="str">
            <v>Fixed</v>
          </cell>
          <cell r="I95" t="str">
            <v>Yes</v>
          </cell>
          <cell r="J95" t="str">
            <v>No</v>
          </cell>
          <cell r="K95">
            <v>50</v>
          </cell>
          <cell r="L95">
            <v>0.5</v>
          </cell>
          <cell r="AC95">
            <v>0</v>
          </cell>
          <cell r="AD95">
            <v>0</v>
          </cell>
          <cell r="BQ95" t="str">
            <v>GMW Murray  Private diverters</v>
          </cell>
        </row>
        <row r="96">
          <cell r="H96" t="str">
            <v>Fixed</v>
          </cell>
          <cell r="I96" t="str">
            <v>Yes</v>
          </cell>
          <cell r="J96" t="str">
            <v>No</v>
          </cell>
          <cell r="K96">
            <v>250</v>
          </cell>
          <cell r="L96">
            <v>1</v>
          </cell>
          <cell r="AC96">
            <v>0</v>
          </cell>
          <cell r="AD96">
            <v>0</v>
          </cell>
          <cell r="BQ96" t="str">
            <v>GMW Murray  Private diverters</v>
          </cell>
        </row>
        <row r="97">
          <cell r="H97" t="str">
            <v>Fixed</v>
          </cell>
          <cell r="I97" t="str">
            <v>Yes</v>
          </cell>
          <cell r="J97" t="str">
            <v>No</v>
          </cell>
          <cell r="K97">
            <v>250</v>
          </cell>
          <cell r="L97">
            <v>0.5</v>
          </cell>
          <cell r="AC97">
            <v>0</v>
          </cell>
          <cell r="AD97">
            <v>0</v>
          </cell>
          <cell r="BQ97" t="str">
            <v>GMW Murray  Private diverters</v>
          </cell>
        </row>
        <row r="98">
          <cell r="H98" t="str">
            <v>Fixed</v>
          </cell>
          <cell r="I98" t="str">
            <v>Yes</v>
          </cell>
          <cell r="J98" t="str">
            <v>No</v>
          </cell>
          <cell r="K98">
            <v>1000</v>
          </cell>
          <cell r="L98">
            <v>1</v>
          </cell>
          <cell r="AC98">
            <v>0</v>
          </cell>
          <cell r="AD98">
            <v>0</v>
          </cell>
          <cell r="BQ98" t="str">
            <v>GMW Murray  Private diverters</v>
          </cell>
        </row>
        <row r="99">
          <cell r="H99" t="str">
            <v>Fixed</v>
          </cell>
          <cell r="I99" t="str">
            <v>Yes</v>
          </cell>
          <cell r="J99" t="str">
            <v>No</v>
          </cell>
          <cell r="K99">
            <v>1000</v>
          </cell>
          <cell r="L99">
            <v>0.5</v>
          </cell>
          <cell r="AC99">
            <v>0</v>
          </cell>
          <cell r="AD99">
            <v>0</v>
          </cell>
          <cell r="BQ99" t="str">
            <v>GMW Murray  Private diverters</v>
          </cell>
        </row>
        <row r="100">
          <cell r="H100" t="str">
            <v>Fixed</v>
          </cell>
          <cell r="I100" t="str">
            <v>Yes</v>
          </cell>
          <cell r="J100" t="str">
            <v>No</v>
          </cell>
          <cell r="K100">
            <v>50</v>
          </cell>
          <cell r="L100">
            <v>1</v>
          </cell>
          <cell r="AC100">
            <v>100</v>
          </cell>
          <cell r="AD100">
            <v>100</v>
          </cell>
          <cell r="BQ100" t="str">
            <v>GMW Murray  Private diverters</v>
          </cell>
        </row>
        <row r="101">
          <cell r="H101" t="str">
            <v>Fixed</v>
          </cell>
          <cell r="I101" t="str">
            <v>Yes</v>
          </cell>
          <cell r="J101" t="str">
            <v>No</v>
          </cell>
          <cell r="K101">
            <v>50</v>
          </cell>
          <cell r="L101">
            <v>0.5</v>
          </cell>
          <cell r="AC101">
            <v>100</v>
          </cell>
          <cell r="AD101">
            <v>100</v>
          </cell>
          <cell r="BQ101" t="str">
            <v>GMW Murray  Private diverters</v>
          </cell>
        </row>
        <row r="102">
          <cell r="H102" t="str">
            <v>Fixed</v>
          </cell>
          <cell r="I102" t="str">
            <v>Yes</v>
          </cell>
          <cell r="J102" t="str">
            <v>No</v>
          </cell>
          <cell r="K102">
            <v>250</v>
          </cell>
          <cell r="L102">
            <v>1</v>
          </cell>
          <cell r="AC102">
            <v>0</v>
          </cell>
          <cell r="AD102">
            <v>0</v>
          </cell>
          <cell r="BQ102" t="str">
            <v>GMW Murray  Private diverters</v>
          </cell>
        </row>
        <row r="103">
          <cell r="H103" t="str">
            <v>Fixed</v>
          </cell>
          <cell r="I103" t="str">
            <v>Yes</v>
          </cell>
          <cell r="J103" t="str">
            <v>No</v>
          </cell>
          <cell r="K103">
            <v>250</v>
          </cell>
          <cell r="L103">
            <v>0.5</v>
          </cell>
          <cell r="AC103">
            <v>0</v>
          </cell>
          <cell r="AD103">
            <v>0</v>
          </cell>
          <cell r="BQ103" t="str">
            <v>GMW Murray  Private diverters</v>
          </cell>
        </row>
        <row r="104">
          <cell r="H104" t="str">
            <v>Fixed</v>
          </cell>
          <cell r="I104" t="str">
            <v>Yes</v>
          </cell>
          <cell r="J104" t="str">
            <v>No</v>
          </cell>
          <cell r="K104">
            <v>1000</v>
          </cell>
          <cell r="L104">
            <v>1</v>
          </cell>
          <cell r="AC104">
            <v>0</v>
          </cell>
          <cell r="AD104">
            <v>0</v>
          </cell>
          <cell r="BQ104" t="str">
            <v>GMW Murray  Private diverters</v>
          </cell>
        </row>
        <row r="105">
          <cell r="H105" t="str">
            <v>Fixed</v>
          </cell>
          <cell r="I105" t="str">
            <v>Yes</v>
          </cell>
          <cell r="J105" t="str">
            <v>No</v>
          </cell>
          <cell r="K105">
            <v>1000</v>
          </cell>
          <cell r="L105">
            <v>0.5</v>
          </cell>
          <cell r="AC105">
            <v>0</v>
          </cell>
          <cell r="AD105">
            <v>0</v>
          </cell>
          <cell r="BQ105" t="str">
            <v>GMW Murray  Private diverters</v>
          </cell>
        </row>
        <row r="106">
          <cell r="H106" t="str">
            <v>Fixed</v>
          </cell>
          <cell r="I106" t="str">
            <v>Yes</v>
          </cell>
          <cell r="J106" t="str">
            <v>No</v>
          </cell>
          <cell r="K106">
            <v>50</v>
          </cell>
          <cell r="L106">
            <v>1</v>
          </cell>
          <cell r="AC106">
            <v>0</v>
          </cell>
          <cell r="AD106">
            <v>0</v>
          </cell>
          <cell r="BQ106" t="str">
            <v>GMW Murray  Private diverters</v>
          </cell>
        </row>
        <row r="107">
          <cell r="H107" t="str">
            <v>Fixed</v>
          </cell>
          <cell r="I107" t="str">
            <v>Yes</v>
          </cell>
          <cell r="J107" t="str">
            <v>No</v>
          </cell>
          <cell r="K107">
            <v>50</v>
          </cell>
          <cell r="L107">
            <v>0.5</v>
          </cell>
          <cell r="AC107">
            <v>0</v>
          </cell>
          <cell r="AD107">
            <v>0</v>
          </cell>
          <cell r="BQ107" t="str">
            <v>GMW Murray  Private diverters</v>
          </cell>
        </row>
        <row r="108">
          <cell r="H108" t="str">
            <v>Fixed</v>
          </cell>
          <cell r="I108" t="str">
            <v>Yes</v>
          </cell>
          <cell r="J108" t="str">
            <v>No</v>
          </cell>
          <cell r="K108">
            <v>250</v>
          </cell>
          <cell r="L108">
            <v>1</v>
          </cell>
          <cell r="AC108">
            <v>400</v>
          </cell>
          <cell r="AD108">
            <v>640</v>
          </cell>
          <cell r="BQ108" t="str">
            <v>GMW Murray  Private diverters</v>
          </cell>
        </row>
        <row r="109">
          <cell r="H109" t="str">
            <v>Fixed</v>
          </cell>
          <cell r="I109" t="str">
            <v>Yes</v>
          </cell>
          <cell r="J109" t="str">
            <v>No</v>
          </cell>
          <cell r="K109">
            <v>250</v>
          </cell>
          <cell r="L109">
            <v>0.5</v>
          </cell>
          <cell r="AC109">
            <v>400</v>
          </cell>
          <cell r="AD109">
            <v>640</v>
          </cell>
          <cell r="BQ109" t="str">
            <v>GMW Murray  Private diverters</v>
          </cell>
        </row>
        <row r="110">
          <cell r="H110" t="str">
            <v>Fixed</v>
          </cell>
          <cell r="I110" t="str">
            <v>Yes</v>
          </cell>
          <cell r="J110" t="str">
            <v>No</v>
          </cell>
          <cell r="K110">
            <v>1000</v>
          </cell>
          <cell r="L110">
            <v>1</v>
          </cell>
          <cell r="AC110">
            <v>400</v>
          </cell>
          <cell r="AD110">
            <v>640</v>
          </cell>
          <cell r="BQ110" t="str">
            <v>GMW Murray  Private diverters</v>
          </cell>
        </row>
        <row r="111">
          <cell r="H111" t="str">
            <v>Fixed</v>
          </cell>
          <cell r="I111" t="str">
            <v>Yes</v>
          </cell>
          <cell r="J111" t="str">
            <v>No</v>
          </cell>
          <cell r="K111">
            <v>1000</v>
          </cell>
          <cell r="L111">
            <v>0.5</v>
          </cell>
          <cell r="AC111">
            <v>400</v>
          </cell>
          <cell r="AD111">
            <v>640</v>
          </cell>
          <cell r="BQ111" t="str">
            <v>GMW Murray  Private diverters</v>
          </cell>
        </row>
        <row r="112">
          <cell r="H112" t="str">
            <v>Fixed</v>
          </cell>
          <cell r="I112" t="str">
            <v>Yes</v>
          </cell>
          <cell r="J112" t="str">
            <v>No</v>
          </cell>
          <cell r="K112">
            <v>50</v>
          </cell>
          <cell r="L112">
            <v>1</v>
          </cell>
          <cell r="AC112">
            <v>101.88500000000001</v>
          </cell>
          <cell r="AD112">
            <v>69.185000000000002</v>
          </cell>
          <cell r="BQ112" t="str">
            <v>GMW Murray  Private diverters</v>
          </cell>
        </row>
        <row r="113">
          <cell r="H113" t="str">
            <v>Fixed</v>
          </cell>
          <cell r="I113" t="str">
            <v>Yes</v>
          </cell>
          <cell r="J113" t="str">
            <v>No</v>
          </cell>
          <cell r="K113">
            <v>50</v>
          </cell>
          <cell r="L113">
            <v>0.5</v>
          </cell>
          <cell r="AC113">
            <v>101.88500000000001</v>
          </cell>
          <cell r="AD113">
            <v>69.185000000000002</v>
          </cell>
          <cell r="BQ113" t="str">
            <v>GMW Murray  Private diverters</v>
          </cell>
        </row>
        <row r="114">
          <cell r="H114" t="str">
            <v>Fixed</v>
          </cell>
          <cell r="I114" t="str">
            <v>Yes</v>
          </cell>
          <cell r="J114" t="str">
            <v>No</v>
          </cell>
          <cell r="K114">
            <v>250</v>
          </cell>
          <cell r="L114">
            <v>1</v>
          </cell>
          <cell r="AC114">
            <v>509.42500000000001</v>
          </cell>
          <cell r="AD114">
            <v>345.92500000000001</v>
          </cell>
          <cell r="BQ114" t="str">
            <v>GMW Murray  Private diverters</v>
          </cell>
        </row>
        <row r="115">
          <cell r="H115" t="str">
            <v>Fixed</v>
          </cell>
          <cell r="I115" t="str">
            <v>Yes</v>
          </cell>
          <cell r="J115" t="str">
            <v>No</v>
          </cell>
          <cell r="K115">
            <v>250</v>
          </cell>
          <cell r="L115">
            <v>0.5</v>
          </cell>
          <cell r="AC115">
            <v>509.42500000000001</v>
          </cell>
          <cell r="AD115">
            <v>345.92500000000001</v>
          </cell>
          <cell r="BQ115" t="str">
            <v>GMW Murray  Private diverters</v>
          </cell>
        </row>
        <row r="116">
          <cell r="H116" t="str">
            <v>Fixed</v>
          </cell>
          <cell r="I116" t="str">
            <v>Yes</v>
          </cell>
          <cell r="J116" t="str">
            <v>No</v>
          </cell>
          <cell r="K116">
            <v>1000</v>
          </cell>
          <cell r="L116">
            <v>1</v>
          </cell>
          <cell r="AC116">
            <v>2037.7</v>
          </cell>
          <cell r="AD116">
            <v>1383.7</v>
          </cell>
          <cell r="BQ116" t="str">
            <v>GMW Murray  Private diverters</v>
          </cell>
        </row>
        <row r="117">
          <cell r="H117" t="str">
            <v>Fixed</v>
          </cell>
          <cell r="I117" t="str">
            <v>Yes</v>
          </cell>
          <cell r="J117" t="str">
            <v>No</v>
          </cell>
          <cell r="K117">
            <v>1000</v>
          </cell>
          <cell r="L117">
            <v>0.5</v>
          </cell>
          <cell r="AC117">
            <v>2037.7</v>
          </cell>
          <cell r="AD117">
            <v>1383.7</v>
          </cell>
          <cell r="BQ117" t="str">
            <v>GMW Murray  Private diverters</v>
          </cell>
        </row>
        <row r="118">
          <cell r="H118" t="str">
            <v>Fixed</v>
          </cell>
          <cell r="I118" t="str">
            <v>Yes</v>
          </cell>
          <cell r="J118" t="str">
            <v>No</v>
          </cell>
          <cell r="K118">
            <v>50</v>
          </cell>
          <cell r="L118">
            <v>1</v>
          </cell>
          <cell r="AC118">
            <v>60</v>
          </cell>
          <cell r="AD118">
            <v>95</v>
          </cell>
          <cell r="BQ118" t="str">
            <v>GMW Murray  Private diverters</v>
          </cell>
        </row>
        <row r="119">
          <cell r="H119" t="str">
            <v>Fixed</v>
          </cell>
          <cell r="I119" t="str">
            <v>Yes</v>
          </cell>
          <cell r="J119" t="str">
            <v>No</v>
          </cell>
          <cell r="K119">
            <v>50</v>
          </cell>
          <cell r="L119">
            <v>0.5</v>
          </cell>
          <cell r="AC119">
            <v>60</v>
          </cell>
          <cell r="AD119">
            <v>95</v>
          </cell>
          <cell r="BQ119" t="str">
            <v>GMW Murray  Private diverters</v>
          </cell>
        </row>
        <row r="120">
          <cell r="H120" t="str">
            <v>Fixed</v>
          </cell>
          <cell r="I120" t="str">
            <v>Yes</v>
          </cell>
          <cell r="J120" t="str">
            <v>No</v>
          </cell>
          <cell r="K120">
            <v>250</v>
          </cell>
          <cell r="L120">
            <v>1</v>
          </cell>
          <cell r="AC120">
            <v>60</v>
          </cell>
          <cell r="AD120">
            <v>95</v>
          </cell>
          <cell r="BQ120" t="str">
            <v>GMW Murray  Private diverters</v>
          </cell>
        </row>
        <row r="121">
          <cell r="H121" t="str">
            <v>Fixed</v>
          </cell>
          <cell r="I121" t="str">
            <v>Yes</v>
          </cell>
          <cell r="J121" t="str">
            <v>No</v>
          </cell>
          <cell r="K121">
            <v>250</v>
          </cell>
          <cell r="L121">
            <v>0.5</v>
          </cell>
          <cell r="AC121">
            <v>60</v>
          </cell>
          <cell r="AD121">
            <v>95</v>
          </cell>
          <cell r="BQ121" t="str">
            <v>GMW Murray  Private diverters</v>
          </cell>
        </row>
        <row r="122">
          <cell r="H122" t="str">
            <v>Fixed</v>
          </cell>
          <cell r="I122" t="str">
            <v>Yes</v>
          </cell>
          <cell r="J122" t="str">
            <v>No</v>
          </cell>
          <cell r="K122">
            <v>1000</v>
          </cell>
          <cell r="L122">
            <v>1</v>
          </cell>
          <cell r="AC122">
            <v>120</v>
          </cell>
          <cell r="AD122">
            <v>190</v>
          </cell>
          <cell r="BQ122" t="str">
            <v>GMW Murray  Private diverters</v>
          </cell>
        </row>
        <row r="123">
          <cell r="H123" t="str">
            <v>Fixed</v>
          </cell>
          <cell r="I123" t="str">
            <v>Yes</v>
          </cell>
          <cell r="J123" t="str">
            <v>No</v>
          </cell>
          <cell r="K123">
            <v>1000</v>
          </cell>
          <cell r="L123">
            <v>0.5</v>
          </cell>
          <cell r="AC123">
            <v>120</v>
          </cell>
          <cell r="AD123">
            <v>190</v>
          </cell>
          <cell r="BQ123" t="str">
            <v>GMW Murray  Private diverters</v>
          </cell>
        </row>
        <row r="124">
          <cell r="H124" t="str">
            <v>Fixed</v>
          </cell>
          <cell r="I124" t="str">
            <v>Yes</v>
          </cell>
          <cell r="J124" t="str">
            <v>No</v>
          </cell>
          <cell r="K124">
            <v>20000</v>
          </cell>
          <cell r="L124">
            <v>0.5</v>
          </cell>
          <cell r="AC124">
            <v>969000</v>
          </cell>
          <cell r="AD124">
            <v>1079800</v>
          </cell>
          <cell r="BQ124" t="str">
            <v>GMW Ovens  Other bulk water customers</v>
          </cell>
        </row>
        <row r="125">
          <cell r="H125" t="str">
            <v>Fixed</v>
          </cell>
          <cell r="I125" t="str">
            <v>Yes</v>
          </cell>
          <cell r="J125" t="str">
            <v>No</v>
          </cell>
          <cell r="K125">
            <v>20000</v>
          </cell>
          <cell r="L125">
            <v>1</v>
          </cell>
          <cell r="AC125">
            <v>969000</v>
          </cell>
          <cell r="AD125">
            <v>1079800</v>
          </cell>
          <cell r="BQ125" t="str">
            <v>GMW Ovens  Other bulk water customers</v>
          </cell>
        </row>
        <row r="126">
          <cell r="H126" t="str">
            <v>Fixed</v>
          </cell>
          <cell r="I126" t="str">
            <v>Yes</v>
          </cell>
          <cell r="J126" t="str">
            <v>No</v>
          </cell>
          <cell r="K126">
            <v>100000</v>
          </cell>
          <cell r="L126">
            <v>0.5</v>
          </cell>
          <cell r="AC126">
            <v>4845000</v>
          </cell>
          <cell r="AD126">
            <v>5399000</v>
          </cell>
          <cell r="BQ126" t="str">
            <v>GMW Ovens  Other bulk water customers</v>
          </cell>
        </row>
        <row r="127">
          <cell r="H127" t="str">
            <v>Fixed</v>
          </cell>
          <cell r="I127" t="str">
            <v>Yes</v>
          </cell>
          <cell r="J127" t="str">
            <v>No</v>
          </cell>
          <cell r="K127">
            <v>100000</v>
          </cell>
          <cell r="L127">
            <v>1</v>
          </cell>
          <cell r="AC127">
            <v>4845000</v>
          </cell>
          <cell r="AD127">
            <v>5399000</v>
          </cell>
          <cell r="BQ127" t="str">
            <v>GMW Ovens  Other bulk water customers</v>
          </cell>
        </row>
        <row r="128">
          <cell r="H128" t="str">
            <v>Fixed</v>
          </cell>
          <cell r="I128" t="str">
            <v>Yes</v>
          </cell>
          <cell r="J128" t="str">
            <v>No</v>
          </cell>
          <cell r="K128">
            <v>1000</v>
          </cell>
          <cell r="L128">
            <v>0.5</v>
          </cell>
          <cell r="AC128">
            <v>48450</v>
          </cell>
          <cell r="AD128">
            <v>53990</v>
          </cell>
          <cell r="BQ128" t="str">
            <v>GMW Ovens  Other bulk water customers</v>
          </cell>
        </row>
        <row r="129">
          <cell r="H129" t="str">
            <v>Fixed</v>
          </cell>
          <cell r="I129" t="str">
            <v>Yes</v>
          </cell>
          <cell r="J129" t="str">
            <v>No</v>
          </cell>
          <cell r="K129">
            <v>1000</v>
          </cell>
          <cell r="L129">
            <v>1</v>
          </cell>
          <cell r="AC129">
            <v>48450</v>
          </cell>
          <cell r="AD129">
            <v>53990</v>
          </cell>
          <cell r="BQ129" t="str">
            <v>GMW Ovens  Other bulk water customers</v>
          </cell>
        </row>
        <row r="130">
          <cell r="H130" t="str">
            <v>Fixed</v>
          </cell>
          <cell r="I130" t="str">
            <v>Yes</v>
          </cell>
          <cell r="J130" t="str">
            <v>yes</v>
          </cell>
          <cell r="K130">
            <v>50</v>
          </cell>
          <cell r="L130">
            <v>0.5</v>
          </cell>
          <cell r="AC130">
            <v>77.34</v>
          </cell>
          <cell r="AD130">
            <v>79.260000000000005</v>
          </cell>
          <cell r="BQ130" t="str">
            <v>LMW Murray  Private diverters</v>
          </cell>
        </row>
        <row r="131">
          <cell r="H131" t="str">
            <v>Fixed</v>
          </cell>
          <cell r="I131" t="str">
            <v>Yes</v>
          </cell>
          <cell r="J131" t="str">
            <v>yes</v>
          </cell>
          <cell r="K131">
            <v>50</v>
          </cell>
          <cell r="L131">
            <v>1</v>
          </cell>
          <cell r="AC131">
            <v>77.34</v>
          </cell>
          <cell r="AD131">
            <v>79.260000000000005</v>
          </cell>
          <cell r="BQ131" t="str">
            <v>LMW Murray  Private diverters</v>
          </cell>
        </row>
        <row r="132">
          <cell r="H132" t="str">
            <v>Fixed</v>
          </cell>
          <cell r="I132" t="str">
            <v>Yes</v>
          </cell>
          <cell r="J132" t="str">
            <v>yes</v>
          </cell>
          <cell r="K132">
            <v>250</v>
          </cell>
          <cell r="L132">
            <v>0.5</v>
          </cell>
          <cell r="AC132">
            <v>386.70000000000005</v>
          </cell>
          <cell r="AD132">
            <v>396.3</v>
          </cell>
          <cell r="BQ132" t="str">
            <v>LMW Murray  Private diverters</v>
          </cell>
        </row>
        <row r="133">
          <cell r="H133" t="str">
            <v>Fixed</v>
          </cell>
          <cell r="I133" t="str">
            <v>Yes</v>
          </cell>
          <cell r="J133" t="str">
            <v>yes</v>
          </cell>
          <cell r="K133">
            <v>250</v>
          </cell>
          <cell r="L133">
            <v>1</v>
          </cell>
          <cell r="AC133">
            <v>386.70000000000005</v>
          </cell>
          <cell r="AD133">
            <v>396.3</v>
          </cell>
          <cell r="BQ133" t="str">
            <v>LMW Murray  Private diverters</v>
          </cell>
        </row>
        <row r="134">
          <cell r="H134" t="str">
            <v>Fixed</v>
          </cell>
          <cell r="I134" t="str">
            <v>Yes</v>
          </cell>
          <cell r="J134" t="str">
            <v>yes</v>
          </cell>
          <cell r="K134">
            <v>1000</v>
          </cell>
          <cell r="L134">
            <v>0.5</v>
          </cell>
          <cell r="AC134">
            <v>1546.8000000000002</v>
          </cell>
          <cell r="AD134">
            <v>1585.2</v>
          </cell>
          <cell r="BQ134" t="str">
            <v>LMW Murray  Private diverters</v>
          </cell>
        </row>
        <row r="135">
          <cell r="H135" t="str">
            <v>Fixed</v>
          </cell>
          <cell r="I135" t="str">
            <v>Yes</v>
          </cell>
          <cell r="J135" t="str">
            <v>yes</v>
          </cell>
          <cell r="K135">
            <v>1000</v>
          </cell>
          <cell r="L135">
            <v>1</v>
          </cell>
          <cell r="AC135">
            <v>1546.8000000000002</v>
          </cell>
          <cell r="AD135">
            <v>1585.2</v>
          </cell>
          <cell r="BQ135" t="str">
            <v>LMW Murray  Private diverters</v>
          </cell>
        </row>
        <row r="136">
          <cell r="H136" t="str">
            <v>Fixed</v>
          </cell>
          <cell r="I136" t="str">
            <v>Yes</v>
          </cell>
          <cell r="J136" t="str">
            <v>No</v>
          </cell>
          <cell r="K136">
            <v>50</v>
          </cell>
          <cell r="L136">
            <v>1</v>
          </cell>
          <cell r="AC136">
            <v>590</v>
          </cell>
          <cell r="AD136">
            <v>511.00000000000006</v>
          </cell>
          <cell r="BQ136" t="str">
            <v>LMW Murray  Private diverters</v>
          </cell>
        </row>
        <row r="137">
          <cell r="H137" t="str">
            <v>Fixed</v>
          </cell>
          <cell r="I137" t="str">
            <v>Yes</v>
          </cell>
          <cell r="J137" t="str">
            <v>no</v>
          </cell>
          <cell r="K137">
            <v>50</v>
          </cell>
          <cell r="L137">
            <v>0.5</v>
          </cell>
          <cell r="AC137">
            <v>590</v>
          </cell>
          <cell r="AD137">
            <v>511.00000000000006</v>
          </cell>
          <cell r="BQ137" t="str">
            <v>LMW Murray  Private diverters</v>
          </cell>
        </row>
        <row r="138">
          <cell r="H138" t="str">
            <v>Fixed</v>
          </cell>
          <cell r="I138" t="str">
            <v>Yes</v>
          </cell>
          <cell r="J138" t="str">
            <v>no</v>
          </cell>
          <cell r="K138">
            <v>250</v>
          </cell>
          <cell r="L138">
            <v>1</v>
          </cell>
          <cell r="AC138">
            <v>2950</v>
          </cell>
          <cell r="AD138">
            <v>2555</v>
          </cell>
          <cell r="BQ138" t="str">
            <v>LMW Murray  Private diverters</v>
          </cell>
        </row>
        <row r="139">
          <cell r="H139" t="str">
            <v>Fixed</v>
          </cell>
          <cell r="I139" t="str">
            <v>Yes</v>
          </cell>
          <cell r="J139" t="str">
            <v>no</v>
          </cell>
          <cell r="K139">
            <v>250</v>
          </cell>
          <cell r="L139">
            <v>0.5</v>
          </cell>
          <cell r="AC139">
            <v>2950</v>
          </cell>
          <cell r="AD139">
            <v>2555</v>
          </cell>
          <cell r="BQ139" t="str">
            <v>LMW Murray  Private diverters</v>
          </cell>
        </row>
        <row r="140">
          <cell r="H140" t="str">
            <v>Fixed</v>
          </cell>
          <cell r="I140" t="str">
            <v>Yes</v>
          </cell>
          <cell r="J140" t="str">
            <v>no</v>
          </cell>
          <cell r="K140">
            <v>1000</v>
          </cell>
          <cell r="L140">
            <v>1</v>
          </cell>
          <cell r="AC140">
            <v>11800</v>
          </cell>
          <cell r="AD140">
            <v>10220</v>
          </cell>
          <cell r="BQ140" t="str">
            <v>LMW Murray  Private diverters</v>
          </cell>
        </row>
        <row r="141">
          <cell r="H141" t="str">
            <v>Fixed</v>
          </cell>
          <cell r="I141" t="str">
            <v>Yes</v>
          </cell>
          <cell r="J141" t="str">
            <v>no</v>
          </cell>
          <cell r="K141">
            <v>1000</v>
          </cell>
          <cell r="L141">
            <v>0.5</v>
          </cell>
          <cell r="AC141">
            <v>11800</v>
          </cell>
          <cell r="AD141">
            <v>10220</v>
          </cell>
          <cell r="BQ141" t="str">
            <v>LMW Murray  Private diverters</v>
          </cell>
        </row>
        <row r="142">
          <cell r="H142" t="str">
            <v>Fixed</v>
          </cell>
          <cell r="I142" t="str">
            <v>no</v>
          </cell>
          <cell r="J142" t="str">
            <v>no</v>
          </cell>
          <cell r="K142">
            <v>50</v>
          </cell>
          <cell r="L142">
            <v>1</v>
          </cell>
          <cell r="AC142">
            <v>0</v>
          </cell>
          <cell r="AD142">
            <v>0</v>
          </cell>
          <cell r="BQ142" t="str">
            <v>LMW Murray  Private diverters</v>
          </cell>
        </row>
        <row r="143">
          <cell r="H143" t="str">
            <v>Fixed</v>
          </cell>
          <cell r="I143" t="str">
            <v>no</v>
          </cell>
          <cell r="J143" t="str">
            <v>no</v>
          </cell>
          <cell r="K143">
            <v>50</v>
          </cell>
          <cell r="L143">
            <v>0.5</v>
          </cell>
          <cell r="AC143">
            <v>0</v>
          </cell>
          <cell r="AD143">
            <v>0</v>
          </cell>
          <cell r="BQ143" t="str">
            <v>LMW Murray  Private diverters</v>
          </cell>
        </row>
        <row r="144">
          <cell r="H144" t="str">
            <v>Fixed</v>
          </cell>
          <cell r="I144" t="str">
            <v>no</v>
          </cell>
          <cell r="J144" t="str">
            <v>no</v>
          </cell>
          <cell r="K144">
            <v>250</v>
          </cell>
          <cell r="L144">
            <v>1</v>
          </cell>
          <cell r="AC144">
            <v>0</v>
          </cell>
          <cell r="AD144">
            <v>0</v>
          </cell>
          <cell r="BQ144" t="str">
            <v>LMW Murray  Private diverters</v>
          </cell>
        </row>
        <row r="145">
          <cell r="H145" t="str">
            <v>Fixed</v>
          </cell>
          <cell r="I145" t="str">
            <v>no</v>
          </cell>
          <cell r="J145" t="str">
            <v>no</v>
          </cell>
          <cell r="K145">
            <v>250</v>
          </cell>
          <cell r="L145">
            <v>0.5</v>
          </cell>
          <cell r="AC145">
            <v>0</v>
          </cell>
          <cell r="AD145">
            <v>0</v>
          </cell>
          <cell r="BQ145" t="str">
            <v>LMW Murray  Private diverters</v>
          </cell>
        </row>
        <row r="146">
          <cell r="H146" t="str">
            <v>Fixed</v>
          </cell>
          <cell r="I146" t="str">
            <v>no</v>
          </cell>
          <cell r="J146" t="str">
            <v>no</v>
          </cell>
          <cell r="K146">
            <v>1000</v>
          </cell>
          <cell r="L146">
            <v>1</v>
          </cell>
          <cell r="AC146">
            <v>0</v>
          </cell>
          <cell r="AD146">
            <v>0</v>
          </cell>
          <cell r="BQ146" t="str">
            <v>LMW Murray  Private diverters</v>
          </cell>
        </row>
        <row r="147">
          <cell r="H147" t="str">
            <v>Fixed</v>
          </cell>
          <cell r="I147" t="str">
            <v>no</v>
          </cell>
          <cell r="J147" t="str">
            <v>no</v>
          </cell>
          <cell r="K147">
            <v>1000</v>
          </cell>
          <cell r="L147">
            <v>0.5</v>
          </cell>
          <cell r="AC147">
            <v>0</v>
          </cell>
          <cell r="AD147">
            <v>0</v>
          </cell>
          <cell r="BQ147" t="str">
            <v>LMW Murray  Private diverters</v>
          </cell>
        </row>
        <row r="148">
          <cell r="H148" t="str">
            <v>Fixed</v>
          </cell>
          <cell r="I148" t="str">
            <v>Yes</v>
          </cell>
          <cell r="J148" t="str">
            <v>Yes</v>
          </cell>
          <cell r="K148">
            <v>50</v>
          </cell>
          <cell r="L148">
            <v>1</v>
          </cell>
          <cell r="AC148">
            <v>107.5</v>
          </cell>
          <cell r="AD148">
            <v>109.5</v>
          </cell>
          <cell r="BQ148" t="str">
            <v>LMW Murray  Private diverters</v>
          </cell>
        </row>
        <row r="149">
          <cell r="H149" t="str">
            <v>Fixed</v>
          </cell>
          <cell r="I149" t="str">
            <v>Yes</v>
          </cell>
          <cell r="J149" t="str">
            <v>Yes</v>
          </cell>
          <cell r="K149">
            <v>50</v>
          </cell>
          <cell r="L149">
            <v>0.5</v>
          </cell>
          <cell r="AC149">
            <v>107.5</v>
          </cell>
          <cell r="AD149">
            <v>109.5</v>
          </cell>
          <cell r="BQ149" t="str">
            <v>LMW Murray  Private diverters</v>
          </cell>
        </row>
        <row r="150">
          <cell r="H150" t="str">
            <v>Fixed</v>
          </cell>
          <cell r="I150" t="str">
            <v>Yes</v>
          </cell>
          <cell r="J150" t="str">
            <v>Yes</v>
          </cell>
          <cell r="K150">
            <v>250</v>
          </cell>
          <cell r="L150">
            <v>1</v>
          </cell>
          <cell r="AC150">
            <v>537.5</v>
          </cell>
          <cell r="AD150">
            <v>547.5</v>
          </cell>
          <cell r="BQ150" t="str">
            <v>LMW Murray  Private diverters</v>
          </cell>
        </row>
        <row r="151">
          <cell r="H151" t="str">
            <v>Fixed</v>
          </cell>
          <cell r="I151" t="str">
            <v>Yes</v>
          </cell>
          <cell r="J151" t="str">
            <v>Yes</v>
          </cell>
          <cell r="K151">
            <v>250</v>
          </cell>
          <cell r="L151">
            <v>0.5</v>
          </cell>
          <cell r="AC151">
            <v>537.5</v>
          </cell>
          <cell r="AD151">
            <v>547.5</v>
          </cell>
          <cell r="BQ151" t="str">
            <v>LMW Murray  Private diverters</v>
          </cell>
        </row>
        <row r="152">
          <cell r="H152" t="str">
            <v>Fixed</v>
          </cell>
          <cell r="I152" t="str">
            <v>Yes</v>
          </cell>
          <cell r="J152" t="str">
            <v>Yes</v>
          </cell>
          <cell r="K152">
            <v>1000</v>
          </cell>
          <cell r="L152">
            <v>1</v>
          </cell>
          <cell r="AC152">
            <v>2150</v>
          </cell>
          <cell r="AD152">
            <v>2190</v>
          </cell>
          <cell r="BQ152" t="str">
            <v>LMW Murray  Private diverters</v>
          </cell>
        </row>
        <row r="153">
          <cell r="H153" t="str">
            <v>Fixed</v>
          </cell>
          <cell r="I153" t="str">
            <v>Yes</v>
          </cell>
          <cell r="J153" t="str">
            <v>Yes</v>
          </cell>
          <cell r="K153">
            <v>1000</v>
          </cell>
          <cell r="L153">
            <v>0.5</v>
          </cell>
          <cell r="AC153">
            <v>2150</v>
          </cell>
          <cell r="AD153">
            <v>2190</v>
          </cell>
          <cell r="BQ153" t="str">
            <v>LMW Murray  Private diverters</v>
          </cell>
        </row>
        <row r="154">
          <cell r="H154" t="str">
            <v>Fixed</v>
          </cell>
          <cell r="I154" t="str">
            <v>No</v>
          </cell>
          <cell r="J154" t="str">
            <v>no</v>
          </cell>
          <cell r="K154">
            <v>50</v>
          </cell>
          <cell r="L154">
            <v>1</v>
          </cell>
          <cell r="AC154">
            <v>0</v>
          </cell>
          <cell r="AD154">
            <v>0</v>
          </cell>
          <cell r="BQ154" t="str">
            <v>LMW Murray  Private diverters</v>
          </cell>
        </row>
        <row r="155">
          <cell r="H155" t="str">
            <v>Fixed</v>
          </cell>
          <cell r="I155" t="str">
            <v>no</v>
          </cell>
          <cell r="J155" t="str">
            <v>no</v>
          </cell>
          <cell r="K155">
            <v>50</v>
          </cell>
          <cell r="L155">
            <v>0.5</v>
          </cell>
          <cell r="AC155">
            <v>0</v>
          </cell>
          <cell r="AD155">
            <v>0</v>
          </cell>
          <cell r="BQ155" t="str">
            <v>LMW Murray  Private diverters</v>
          </cell>
        </row>
        <row r="156">
          <cell r="H156" t="str">
            <v>Fixed</v>
          </cell>
          <cell r="I156" t="str">
            <v>no</v>
          </cell>
          <cell r="J156" t="str">
            <v>no</v>
          </cell>
          <cell r="K156">
            <v>250</v>
          </cell>
          <cell r="L156">
            <v>1</v>
          </cell>
          <cell r="AC156">
            <v>0</v>
          </cell>
          <cell r="AD156">
            <v>0</v>
          </cell>
          <cell r="BQ156" t="str">
            <v>LMW Murray  Private diverters</v>
          </cell>
        </row>
        <row r="157">
          <cell r="H157" t="str">
            <v>Fixed</v>
          </cell>
          <cell r="I157" t="str">
            <v>no</v>
          </cell>
          <cell r="J157" t="str">
            <v>no</v>
          </cell>
          <cell r="K157">
            <v>250</v>
          </cell>
          <cell r="L157">
            <v>0.5</v>
          </cell>
          <cell r="AC157">
            <v>0</v>
          </cell>
          <cell r="AD157">
            <v>0</v>
          </cell>
          <cell r="BQ157" t="str">
            <v>LMW Murray  Private diverters</v>
          </cell>
        </row>
        <row r="158">
          <cell r="H158" t="str">
            <v>Fixed</v>
          </cell>
          <cell r="I158" t="str">
            <v>no</v>
          </cell>
          <cell r="J158" t="str">
            <v>no</v>
          </cell>
          <cell r="K158">
            <v>1000</v>
          </cell>
          <cell r="L158">
            <v>1</v>
          </cell>
          <cell r="AC158">
            <v>0</v>
          </cell>
          <cell r="AD158">
            <v>0</v>
          </cell>
          <cell r="BQ158" t="str">
            <v>LMW Murray  Private diverters</v>
          </cell>
        </row>
        <row r="159">
          <cell r="H159" t="str">
            <v>Fixed</v>
          </cell>
          <cell r="I159" t="str">
            <v>no</v>
          </cell>
          <cell r="J159" t="str">
            <v>no</v>
          </cell>
          <cell r="K159">
            <v>1000</v>
          </cell>
          <cell r="L159">
            <v>0.5</v>
          </cell>
          <cell r="AC159">
            <v>0</v>
          </cell>
          <cell r="AD159">
            <v>0</v>
          </cell>
          <cell r="BQ159" t="str">
            <v>LMW Murray  Private diverters</v>
          </cell>
        </row>
        <row r="160">
          <cell r="H160" t="str">
            <v>Fixed</v>
          </cell>
          <cell r="I160" t="str">
            <v>Yes</v>
          </cell>
          <cell r="J160" t="str">
            <v>Yes</v>
          </cell>
          <cell r="K160">
            <v>50</v>
          </cell>
          <cell r="L160">
            <v>1</v>
          </cell>
          <cell r="AC160">
            <v>100</v>
          </cell>
          <cell r="AD160">
            <v>100</v>
          </cell>
          <cell r="BQ160" t="str">
            <v>LMW Murray  Private diverters</v>
          </cell>
        </row>
        <row r="161">
          <cell r="H161" t="str">
            <v>Fixed</v>
          </cell>
          <cell r="I161" t="str">
            <v>Yes</v>
          </cell>
          <cell r="J161" t="str">
            <v>Yes</v>
          </cell>
          <cell r="K161">
            <v>50</v>
          </cell>
          <cell r="L161">
            <v>0.5</v>
          </cell>
          <cell r="AC161">
            <v>100</v>
          </cell>
          <cell r="AD161">
            <v>100</v>
          </cell>
          <cell r="BQ161" t="str">
            <v>LMW Murray  Private diverters</v>
          </cell>
        </row>
        <row r="162">
          <cell r="H162" t="str">
            <v>Fixed</v>
          </cell>
          <cell r="I162" t="str">
            <v>Yes</v>
          </cell>
          <cell r="J162" t="str">
            <v>Yes</v>
          </cell>
          <cell r="K162">
            <v>250</v>
          </cell>
          <cell r="L162">
            <v>1</v>
          </cell>
          <cell r="AC162">
            <v>100</v>
          </cell>
          <cell r="AD162">
            <v>100</v>
          </cell>
          <cell r="BQ162" t="str">
            <v>LMW Murray  Private diverters</v>
          </cell>
        </row>
        <row r="163">
          <cell r="H163" t="str">
            <v>Fixed</v>
          </cell>
          <cell r="I163" t="str">
            <v>Yes</v>
          </cell>
          <cell r="J163" t="str">
            <v>Yes</v>
          </cell>
          <cell r="K163">
            <v>250</v>
          </cell>
          <cell r="L163">
            <v>0.5</v>
          </cell>
          <cell r="AC163">
            <v>100</v>
          </cell>
          <cell r="AD163">
            <v>100</v>
          </cell>
          <cell r="BQ163" t="str">
            <v>LMW Murray  Private diverters</v>
          </cell>
        </row>
        <row r="164">
          <cell r="H164" t="str">
            <v>Fixed</v>
          </cell>
          <cell r="I164" t="str">
            <v>Yes</v>
          </cell>
          <cell r="J164" t="str">
            <v>Yes</v>
          </cell>
          <cell r="K164">
            <v>1000</v>
          </cell>
          <cell r="L164">
            <v>1</v>
          </cell>
          <cell r="AC164">
            <v>100</v>
          </cell>
          <cell r="AD164">
            <v>100</v>
          </cell>
          <cell r="BQ164" t="str">
            <v>LMW Murray  Private diverters</v>
          </cell>
        </row>
        <row r="165">
          <cell r="H165" t="str">
            <v>Fixed</v>
          </cell>
          <cell r="I165" t="str">
            <v>Yes</v>
          </cell>
          <cell r="J165" t="str">
            <v>Yes</v>
          </cell>
          <cell r="K165">
            <v>1000</v>
          </cell>
          <cell r="L165">
            <v>0.5</v>
          </cell>
          <cell r="AC165">
            <v>100</v>
          </cell>
          <cell r="AD165">
            <v>100</v>
          </cell>
          <cell r="BQ165" t="str">
            <v>LMW Murray  Private diverters</v>
          </cell>
        </row>
        <row r="166">
          <cell r="H166" t="str">
            <v>Fixed</v>
          </cell>
          <cell r="I166" t="str">
            <v>Yes</v>
          </cell>
          <cell r="J166" t="str">
            <v>No</v>
          </cell>
          <cell r="K166">
            <v>50</v>
          </cell>
          <cell r="L166">
            <v>1</v>
          </cell>
          <cell r="AC166">
            <v>520</v>
          </cell>
          <cell r="AD166">
            <v>537.5</v>
          </cell>
          <cell r="BQ166" t="str">
            <v>QLD DNRM Border Rivers General Security Private diverters</v>
          </cell>
        </row>
        <row r="167">
          <cell r="H167" t="str">
            <v>Fixed</v>
          </cell>
          <cell r="I167" t="str">
            <v>Yes</v>
          </cell>
          <cell r="J167" t="str">
            <v>No</v>
          </cell>
          <cell r="K167">
            <v>50</v>
          </cell>
          <cell r="L167">
            <v>0.5</v>
          </cell>
          <cell r="AC167">
            <v>520</v>
          </cell>
          <cell r="AD167">
            <v>537.5</v>
          </cell>
          <cell r="BQ167" t="str">
            <v>QLD DNRM Border Rivers General Security Private diverters</v>
          </cell>
        </row>
        <row r="168">
          <cell r="H168" t="str">
            <v>Fixed</v>
          </cell>
          <cell r="I168" t="str">
            <v>Yes</v>
          </cell>
          <cell r="J168" t="str">
            <v>No</v>
          </cell>
          <cell r="K168">
            <v>250</v>
          </cell>
          <cell r="L168">
            <v>1</v>
          </cell>
          <cell r="AC168">
            <v>2600</v>
          </cell>
          <cell r="AD168">
            <v>2687.5</v>
          </cell>
          <cell r="BQ168" t="str">
            <v>QLD DNRM Border Rivers General Security Private diverters</v>
          </cell>
        </row>
        <row r="169">
          <cell r="H169" t="str">
            <v>Fixed</v>
          </cell>
          <cell r="I169" t="str">
            <v>Yes</v>
          </cell>
          <cell r="J169" t="str">
            <v>No</v>
          </cell>
          <cell r="K169">
            <v>250</v>
          </cell>
          <cell r="L169">
            <v>0.5</v>
          </cell>
          <cell r="AC169">
            <v>2600</v>
          </cell>
          <cell r="AD169">
            <v>2687.5</v>
          </cell>
          <cell r="BQ169" t="str">
            <v>QLD DNRM Border Rivers General Security Private diverters</v>
          </cell>
        </row>
        <row r="170">
          <cell r="H170" t="str">
            <v>Fixed</v>
          </cell>
          <cell r="I170" t="str">
            <v>Yes</v>
          </cell>
          <cell r="J170" t="str">
            <v>No</v>
          </cell>
          <cell r="K170">
            <v>1000</v>
          </cell>
          <cell r="L170">
            <v>1</v>
          </cell>
          <cell r="AC170">
            <v>10400</v>
          </cell>
          <cell r="AD170">
            <v>10750</v>
          </cell>
          <cell r="BQ170" t="str">
            <v>QLD DNRM Border Rivers General Security Private diverters</v>
          </cell>
        </row>
        <row r="171">
          <cell r="H171" t="str">
            <v>Fixed</v>
          </cell>
          <cell r="I171" t="str">
            <v>Yes</v>
          </cell>
          <cell r="J171" t="str">
            <v>No</v>
          </cell>
          <cell r="K171">
            <v>1000</v>
          </cell>
          <cell r="L171">
            <v>0.5</v>
          </cell>
          <cell r="AC171">
            <v>10400</v>
          </cell>
          <cell r="AD171">
            <v>10750</v>
          </cell>
          <cell r="BQ171" t="str">
            <v>QLD DNRM Border Rivers General Security Private diverters</v>
          </cell>
        </row>
        <row r="172">
          <cell r="H172" t="str">
            <v>Variable</v>
          </cell>
          <cell r="I172" t="str">
            <v>Yes</v>
          </cell>
          <cell r="J172" t="str">
            <v>No</v>
          </cell>
          <cell r="K172">
            <v>50</v>
          </cell>
          <cell r="L172">
            <v>1</v>
          </cell>
          <cell r="AC172">
            <v>640</v>
          </cell>
          <cell r="AD172">
            <v>660</v>
          </cell>
          <cell r="BQ172" t="str">
            <v>QLD DNRM Border Rivers General Security Private diverters</v>
          </cell>
        </row>
        <row r="173">
          <cell r="H173" t="str">
            <v>Variable</v>
          </cell>
          <cell r="I173" t="str">
            <v>Yes</v>
          </cell>
          <cell r="J173" t="str">
            <v>No</v>
          </cell>
          <cell r="K173">
            <v>50</v>
          </cell>
          <cell r="L173">
            <v>0.5</v>
          </cell>
          <cell r="AC173">
            <v>320</v>
          </cell>
          <cell r="AD173">
            <v>330</v>
          </cell>
          <cell r="BQ173" t="str">
            <v>QLD DNRM Border Rivers General Security Private diverters</v>
          </cell>
        </row>
        <row r="174">
          <cell r="H174" t="str">
            <v>Variable</v>
          </cell>
          <cell r="I174" t="str">
            <v>Yes</v>
          </cell>
          <cell r="J174" t="str">
            <v>No</v>
          </cell>
          <cell r="K174">
            <v>250</v>
          </cell>
          <cell r="L174">
            <v>1</v>
          </cell>
          <cell r="AC174">
            <v>3200</v>
          </cell>
          <cell r="AD174">
            <v>3300</v>
          </cell>
          <cell r="BQ174" t="str">
            <v>QLD DNRM Border Rivers General Security Private diverters</v>
          </cell>
        </row>
        <row r="175">
          <cell r="H175" t="str">
            <v>Variable</v>
          </cell>
          <cell r="I175" t="str">
            <v>Yes</v>
          </cell>
          <cell r="J175" t="str">
            <v>No</v>
          </cell>
          <cell r="K175">
            <v>250</v>
          </cell>
          <cell r="L175">
            <v>0.5</v>
          </cell>
          <cell r="AC175">
            <v>1600</v>
          </cell>
          <cell r="AD175">
            <v>1650</v>
          </cell>
          <cell r="BQ175" t="str">
            <v>QLD DNRM Border Rivers General Security Private diverters</v>
          </cell>
        </row>
        <row r="176">
          <cell r="H176" t="str">
            <v>Variable</v>
          </cell>
          <cell r="I176" t="str">
            <v>Yes</v>
          </cell>
          <cell r="J176" t="str">
            <v>No</v>
          </cell>
          <cell r="K176">
            <v>1000</v>
          </cell>
          <cell r="L176">
            <v>1</v>
          </cell>
          <cell r="AC176">
            <v>12800</v>
          </cell>
          <cell r="AD176">
            <v>13200</v>
          </cell>
          <cell r="BQ176" t="str">
            <v>QLD DNRM Border Rivers General Security Private diverters</v>
          </cell>
        </row>
        <row r="177">
          <cell r="H177" t="str">
            <v>Variable</v>
          </cell>
          <cell r="I177" t="str">
            <v>Yes</v>
          </cell>
          <cell r="J177" t="str">
            <v>No</v>
          </cell>
          <cell r="K177">
            <v>1000</v>
          </cell>
          <cell r="L177">
            <v>0.5</v>
          </cell>
          <cell r="AC177">
            <v>6400</v>
          </cell>
          <cell r="AD177">
            <v>6600</v>
          </cell>
          <cell r="BQ177" t="str">
            <v>QLD DNRM Border Rivers General Security Private diverters</v>
          </cell>
        </row>
        <row r="178">
          <cell r="H178" t="str">
            <v>Fixed</v>
          </cell>
          <cell r="I178" t="str">
            <v>Yes</v>
          </cell>
          <cell r="J178" t="str">
            <v>No</v>
          </cell>
          <cell r="K178">
            <v>20000</v>
          </cell>
          <cell r="L178">
            <v>0.5</v>
          </cell>
          <cell r="AC178">
            <v>0</v>
          </cell>
          <cell r="AD178">
            <v>0</v>
          </cell>
          <cell r="BQ178" t="str">
            <v>StateWater Border General Other bulk water customers</v>
          </cell>
        </row>
        <row r="179">
          <cell r="H179" t="str">
            <v>Fixed</v>
          </cell>
          <cell r="I179" t="str">
            <v>Yes</v>
          </cell>
          <cell r="J179" t="str">
            <v>No</v>
          </cell>
          <cell r="K179">
            <v>20000</v>
          </cell>
          <cell r="L179">
            <v>1</v>
          </cell>
          <cell r="AC179">
            <v>0</v>
          </cell>
          <cell r="AD179">
            <v>0</v>
          </cell>
          <cell r="BQ179" t="str">
            <v>StateWater Border General Other bulk water customers</v>
          </cell>
        </row>
        <row r="180">
          <cell r="H180" t="str">
            <v>Fixed</v>
          </cell>
          <cell r="I180" t="str">
            <v>Yes</v>
          </cell>
          <cell r="J180" t="str">
            <v>No</v>
          </cell>
          <cell r="K180">
            <v>100000</v>
          </cell>
          <cell r="L180">
            <v>0.5</v>
          </cell>
          <cell r="AC180">
            <v>0</v>
          </cell>
          <cell r="AD180">
            <v>0</v>
          </cell>
          <cell r="BQ180" t="str">
            <v>StateWater Border General Other bulk water customers</v>
          </cell>
        </row>
        <row r="181">
          <cell r="H181" t="str">
            <v>Fixed</v>
          </cell>
          <cell r="I181" t="str">
            <v>Yes</v>
          </cell>
          <cell r="J181" t="str">
            <v>No</v>
          </cell>
          <cell r="K181">
            <v>100000</v>
          </cell>
          <cell r="L181">
            <v>1</v>
          </cell>
          <cell r="AC181">
            <v>0</v>
          </cell>
          <cell r="AD181">
            <v>0</v>
          </cell>
          <cell r="BQ181" t="str">
            <v>StateWater Border General Other bulk water customers</v>
          </cell>
        </row>
        <row r="182">
          <cell r="H182" t="str">
            <v>Fixed</v>
          </cell>
          <cell r="I182" t="str">
            <v>Yes</v>
          </cell>
          <cell r="J182" t="str">
            <v>Yes</v>
          </cell>
          <cell r="K182">
            <v>20000</v>
          </cell>
          <cell r="L182">
            <v>0.5</v>
          </cell>
          <cell r="AC182">
            <v>0</v>
          </cell>
          <cell r="AD182">
            <v>0</v>
          </cell>
          <cell r="BQ182" t="str">
            <v>StateWater Border General Other bulk water customers</v>
          </cell>
        </row>
        <row r="183">
          <cell r="H183" t="str">
            <v>Fixed</v>
          </cell>
          <cell r="I183" t="str">
            <v>Yes</v>
          </cell>
          <cell r="J183" t="str">
            <v>Yes</v>
          </cell>
          <cell r="K183">
            <v>20000</v>
          </cell>
          <cell r="L183">
            <v>1</v>
          </cell>
          <cell r="AC183">
            <v>0</v>
          </cell>
          <cell r="AD183">
            <v>0</v>
          </cell>
          <cell r="BQ183" t="str">
            <v>StateWater Border General Other bulk water customers</v>
          </cell>
        </row>
        <row r="184">
          <cell r="H184" t="str">
            <v>Fixed</v>
          </cell>
          <cell r="I184" t="str">
            <v>Yes</v>
          </cell>
          <cell r="J184" t="str">
            <v>Yes</v>
          </cell>
          <cell r="K184">
            <v>100000</v>
          </cell>
          <cell r="L184">
            <v>0.5</v>
          </cell>
          <cell r="AC184">
            <v>0</v>
          </cell>
          <cell r="AD184">
            <v>0</v>
          </cell>
          <cell r="BQ184" t="str">
            <v>StateWater Border General Other bulk water customers</v>
          </cell>
        </row>
        <row r="185">
          <cell r="H185" t="str">
            <v>Fixed</v>
          </cell>
          <cell r="I185" t="str">
            <v>Yes</v>
          </cell>
          <cell r="J185" t="str">
            <v>Yes</v>
          </cell>
          <cell r="K185">
            <v>100000</v>
          </cell>
          <cell r="L185">
            <v>1</v>
          </cell>
          <cell r="AC185">
            <v>0</v>
          </cell>
          <cell r="AD185">
            <v>0</v>
          </cell>
          <cell r="BQ185" t="str">
            <v>StateWater Border General Other bulk water customers</v>
          </cell>
        </row>
        <row r="186">
          <cell r="H186" t="str">
            <v>Variable</v>
          </cell>
          <cell r="I186" t="str">
            <v>Yes</v>
          </cell>
          <cell r="J186" t="str">
            <v>Yes</v>
          </cell>
          <cell r="K186">
            <v>20000</v>
          </cell>
          <cell r="L186">
            <v>0.5</v>
          </cell>
          <cell r="AC186">
            <v>0</v>
          </cell>
          <cell r="AD186">
            <v>0</v>
          </cell>
          <cell r="BQ186" t="str">
            <v>StateWater Border General Other bulk water customers</v>
          </cell>
        </row>
        <row r="187">
          <cell r="H187" t="str">
            <v>Variable</v>
          </cell>
          <cell r="I187" t="str">
            <v>Yes</v>
          </cell>
          <cell r="J187" t="str">
            <v>Yes</v>
          </cell>
          <cell r="K187">
            <v>20000</v>
          </cell>
          <cell r="L187">
            <v>1</v>
          </cell>
          <cell r="AC187">
            <v>0</v>
          </cell>
          <cell r="AD187">
            <v>0</v>
          </cell>
          <cell r="BQ187" t="str">
            <v>StateWater Border General Other bulk water customers</v>
          </cell>
        </row>
        <row r="188">
          <cell r="H188" t="str">
            <v>Variable</v>
          </cell>
          <cell r="I188" t="str">
            <v>Yes</v>
          </cell>
          <cell r="J188" t="str">
            <v>Yes</v>
          </cell>
          <cell r="K188">
            <v>100000</v>
          </cell>
          <cell r="L188">
            <v>0.5</v>
          </cell>
          <cell r="AC188">
            <v>0</v>
          </cell>
          <cell r="AD188">
            <v>0</v>
          </cell>
          <cell r="BQ188" t="str">
            <v>StateWater Border General Other bulk water customers</v>
          </cell>
        </row>
        <row r="189">
          <cell r="H189" t="str">
            <v>Variable</v>
          </cell>
          <cell r="I189" t="str">
            <v>Yes</v>
          </cell>
          <cell r="J189" t="str">
            <v>Yes</v>
          </cell>
          <cell r="K189">
            <v>100000</v>
          </cell>
          <cell r="L189">
            <v>1</v>
          </cell>
          <cell r="AC189">
            <v>0</v>
          </cell>
          <cell r="AD189">
            <v>0</v>
          </cell>
          <cell r="BQ189" t="str">
            <v>StateWater Border General Other bulk water customers</v>
          </cell>
        </row>
        <row r="190">
          <cell r="H190" t="str">
            <v>Variable</v>
          </cell>
          <cell r="I190" t="str">
            <v>Yes</v>
          </cell>
          <cell r="J190" t="str">
            <v>No</v>
          </cell>
          <cell r="K190">
            <v>20000</v>
          </cell>
          <cell r="L190">
            <v>0.5</v>
          </cell>
          <cell r="AC190">
            <v>0</v>
          </cell>
          <cell r="AD190">
            <v>0</v>
          </cell>
          <cell r="BQ190" t="str">
            <v>StateWater Border General Other bulk water customers</v>
          </cell>
        </row>
        <row r="191">
          <cell r="H191" t="str">
            <v>Variable</v>
          </cell>
          <cell r="I191" t="str">
            <v>Yes</v>
          </cell>
          <cell r="J191" t="str">
            <v>No</v>
          </cell>
          <cell r="K191">
            <v>20000</v>
          </cell>
          <cell r="L191">
            <v>1</v>
          </cell>
          <cell r="AC191">
            <v>0</v>
          </cell>
          <cell r="AD191">
            <v>0</v>
          </cell>
          <cell r="BQ191" t="str">
            <v>StateWater Border General Other bulk water customers</v>
          </cell>
        </row>
        <row r="192">
          <cell r="H192" t="str">
            <v>Variable</v>
          </cell>
          <cell r="I192" t="str">
            <v>Yes</v>
          </cell>
          <cell r="J192" t="str">
            <v>No</v>
          </cell>
          <cell r="K192">
            <v>100000</v>
          </cell>
          <cell r="L192">
            <v>0.5</v>
          </cell>
          <cell r="AC192">
            <v>0</v>
          </cell>
          <cell r="AD192">
            <v>0</v>
          </cell>
          <cell r="BQ192" t="str">
            <v>StateWater Border General Other bulk water customers</v>
          </cell>
        </row>
        <row r="193">
          <cell r="H193" t="str">
            <v>Variable</v>
          </cell>
          <cell r="I193" t="str">
            <v>Yes</v>
          </cell>
          <cell r="J193" t="str">
            <v>No</v>
          </cell>
          <cell r="K193">
            <v>100000</v>
          </cell>
          <cell r="L193">
            <v>1</v>
          </cell>
          <cell r="AC193">
            <v>0</v>
          </cell>
          <cell r="AD193">
            <v>0</v>
          </cell>
          <cell r="BQ193" t="str">
            <v>StateWater Border General Other bulk water customers</v>
          </cell>
        </row>
        <row r="194">
          <cell r="H194" t="str">
            <v>Fixed</v>
          </cell>
          <cell r="I194" t="str">
            <v>Yes</v>
          </cell>
          <cell r="J194" t="str">
            <v>No</v>
          </cell>
          <cell r="K194">
            <v>50</v>
          </cell>
          <cell r="L194">
            <v>1</v>
          </cell>
          <cell r="AC194">
            <v>195</v>
          </cell>
          <cell r="AD194">
            <v>195.5</v>
          </cell>
          <cell r="BQ194" t="str">
            <v>StateWater Border General Private diverters</v>
          </cell>
        </row>
        <row r="195">
          <cell r="H195" t="str">
            <v>Fixed</v>
          </cell>
          <cell r="I195" t="str">
            <v>Yes</v>
          </cell>
          <cell r="J195" t="str">
            <v>No</v>
          </cell>
          <cell r="K195">
            <v>50</v>
          </cell>
          <cell r="L195">
            <v>0.5</v>
          </cell>
          <cell r="AC195">
            <v>195</v>
          </cell>
          <cell r="AD195">
            <v>195.5</v>
          </cell>
          <cell r="BQ195" t="str">
            <v>StateWater Border General Private diverters</v>
          </cell>
        </row>
        <row r="196">
          <cell r="H196" t="str">
            <v>Fixed</v>
          </cell>
          <cell r="I196" t="str">
            <v>Yes</v>
          </cell>
          <cell r="J196" t="str">
            <v>No</v>
          </cell>
          <cell r="K196">
            <v>250</v>
          </cell>
          <cell r="L196">
            <v>1</v>
          </cell>
          <cell r="AC196">
            <v>975</v>
          </cell>
          <cell r="AD196">
            <v>977.5</v>
          </cell>
          <cell r="BQ196" t="str">
            <v>StateWater Border General Private diverters</v>
          </cell>
        </row>
        <row r="197">
          <cell r="H197" t="str">
            <v>Fixed</v>
          </cell>
          <cell r="I197" t="str">
            <v>Yes</v>
          </cell>
          <cell r="J197" t="str">
            <v>No</v>
          </cell>
          <cell r="K197">
            <v>250</v>
          </cell>
          <cell r="L197">
            <v>0.5</v>
          </cell>
          <cell r="AC197">
            <v>975</v>
          </cell>
          <cell r="AD197">
            <v>977.5</v>
          </cell>
          <cell r="BQ197" t="str">
            <v>StateWater Border General Private diverters</v>
          </cell>
        </row>
        <row r="198">
          <cell r="H198" t="str">
            <v>Fixed</v>
          </cell>
          <cell r="I198" t="str">
            <v>Yes</v>
          </cell>
          <cell r="J198" t="str">
            <v>No</v>
          </cell>
          <cell r="K198">
            <v>1000</v>
          </cell>
          <cell r="L198">
            <v>1</v>
          </cell>
          <cell r="AC198">
            <v>3900</v>
          </cell>
          <cell r="AD198">
            <v>3910</v>
          </cell>
          <cell r="BQ198" t="str">
            <v>StateWater Border General Private diverters</v>
          </cell>
        </row>
        <row r="199">
          <cell r="H199" t="str">
            <v>Fixed</v>
          </cell>
          <cell r="I199" t="str">
            <v>Yes</v>
          </cell>
          <cell r="J199" t="str">
            <v>No</v>
          </cell>
          <cell r="K199">
            <v>1000</v>
          </cell>
          <cell r="L199">
            <v>0.5</v>
          </cell>
          <cell r="AC199">
            <v>3900</v>
          </cell>
          <cell r="AD199">
            <v>3910</v>
          </cell>
          <cell r="BQ199" t="str">
            <v>StateWater Border General Private diverters</v>
          </cell>
        </row>
        <row r="200">
          <cell r="H200" t="str">
            <v>Fixed</v>
          </cell>
          <cell r="I200" t="str">
            <v>Yes</v>
          </cell>
          <cell r="J200" t="str">
            <v>Yes</v>
          </cell>
          <cell r="K200">
            <v>50</v>
          </cell>
          <cell r="L200">
            <v>0.5</v>
          </cell>
          <cell r="AC200">
            <v>115.99999999999999</v>
          </cell>
          <cell r="AD200">
            <v>108</v>
          </cell>
          <cell r="BQ200" t="str">
            <v>StateWater Border General Private diverters</v>
          </cell>
        </row>
        <row r="201">
          <cell r="H201" t="str">
            <v>Fixed</v>
          </cell>
          <cell r="I201" t="str">
            <v>Yes</v>
          </cell>
          <cell r="J201" t="str">
            <v>Yes</v>
          </cell>
          <cell r="K201">
            <v>50</v>
          </cell>
          <cell r="L201">
            <v>1</v>
          </cell>
          <cell r="AC201">
            <v>115.99999999999999</v>
          </cell>
          <cell r="AD201">
            <v>108</v>
          </cell>
          <cell r="BQ201" t="str">
            <v>StateWater Border General Private diverters</v>
          </cell>
        </row>
        <row r="202">
          <cell r="H202" t="str">
            <v>Fixed</v>
          </cell>
          <cell r="I202" t="str">
            <v>Yes</v>
          </cell>
          <cell r="J202" t="str">
            <v>Yes</v>
          </cell>
          <cell r="K202">
            <v>250</v>
          </cell>
          <cell r="L202">
            <v>0.5</v>
          </cell>
          <cell r="AC202">
            <v>580</v>
          </cell>
          <cell r="AD202">
            <v>540</v>
          </cell>
          <cell r="BQ202" t="str">
            <v>StateWater Border General Private diverters</v>
          </cell>
        </row>
        <row r="203">
          <cell r="H203" t="str">
            <v>Fixed</v>
          </cell>
          <cell r="I203" t="str">
            <v>Yes</v>
          </cell>
          <cell r="J203" t="str">
            <v>Yes</v>
          </cell>
          <cell r="K203">
            <v>250</v>
          </cell>
          <cell r="L203">
            <v>1</v>
          </cell>
          <cell r="AC203">
            <v>580</v>
          </cell>
          <cell r="AD203">
            <v>540</v>
          </cell>
          <cell r="BQ203" t="str">
            <v>StateWater Border General Private diverters</v>
          </cell>
        </row>
        <row r="204">
          <cell r="H204" t="str">
            <v>Fixed</v>
          </cell>
          <cell r="I204" t="str">
            <v>Yes</v>
          </cell>
          <cell r="J204" t="str">
            <v>Yes</v>
          </cell>
          <cell r="K204">
            <v>1000</v>
          </cell>
          <cell r="L204">
            <v>0.5</v>
          </cell>
          <cell r="AC204">
            <v>2320</v>
          </cell>
          <cell r="AD204">
            <v>2160</v>
          </cell>
          <cell r="BQ204" t="str">
            <v>StateWater Border General Private diverters</v>
          </cell>
        </row>
        <row r="205">
          <cell r="H205" t="str">
            <v>Fixed</v>
          </cell>
          <cell r="I205" t="str">
            <v>Yes</v>
          </cell>
          <cell r="J205" t="str">
            <v>Yes</v>
          </cell>
          <cell r="K205">
            <v>1000</v>
          </cell>
          <cell r="L205">
            <v>1</v>
          </cell>
          <cell r="AC205">
            <v>2320</v>
          </cell>
          <cell r="AD205">
            <v>2160</v>
          </cell>
          <cell r="BQ205" t="str">
            <v>StateWater Border General Private diverters</v>
          </cell>
        </row>
        <row r="206">
          <cell r="H206" t="str">
            <v>Variable</v>
          </cell>
          <cell r="I206" t="str">
            <v>Yes</v>
          </cell>
          <cell r="J206" t="str">
            <v>Yes</v>
          </cell>
          <cell r="K206">
            <v>50</v>
          </cell>
          <cell r="L206">
            <v>0.5</v>
          </cell>
          <cell r="AC206">
            <v>44.75</v>
          </cell>
          <cell r="AD206">
            <v>42.25</v>
          </cell>
          <cell r="BQ206" t="str">
            <v>StateWater Border General Private diverters</v>
          </cell>
        </row>
        <row r="207">
          <cell r="H207" t="str">
            <v>Variable</v>
          </cell>
          <cell r="I207" t="str">
            <v>Yes</v>
          </cell>
          <cell r="J207" t="str">
            <v>Yes</v>
          </cell>
          <cell r="K207">
            <v>50</v>
          </cell>
          <cell r="L207">
            <v>1</v>
          </cell>
          <cell r="AC207">
            <v>89.5</v>
          </cell>
          <cell r="AD207">
            <v>84.5</v>
          </cell>
          <cell r="BQ207" t="str">
            <v>StateWater Border General Private diverters</v>
          </cell>
        </row>
        <row r="208">
          <cell r="H208" t="str">
            <v>Variable</v>
          </cell>
          <cell r="I208" t="str">
            <v>Yes</v>
          </cell>
          <cell r="J208" t="str">
            <v>Yes</v>
          </cell>
          <cell r="K208">
            <v>250</v>
          </cell>
          <cell r="L208">
            <v>0.5</v>
          </cell>
          <cell r="AC208">
            <v>223.75</v>
          </cell>
          <cell r="AD208">
            <v>211.25</v>
          </cell>
          <cell r="BQ208" t="str">
            <v>StateWater Border General Private diverters</v>
          </cell>
        </row>
        <row r="209">
          <cell r="H209" t="str">
            <v>Variable</v>
          </cell>
          <cell r="I209" t="str">
            <v>Yes</v>
          </cell>
          <cell r="J209" t="str">
            <v>Yes</v>
          </cell>
          <cell r="K209">
            <v>250</v>
          </cell>
          <cell r="L209">
            <v>1</v>
          </cell>
          <cell r="AC209">
            <v>447.5</v>
          </cell>
          <cell r="AD209">
            <v>422.5</v>
          </cell>
          <cell r="BQ209" t="str">
            <v>StateWater Border General Private diverters</v>
          </cell>
        </row>
        <row r="210">
          <cell r="H210" t="str">
            <v>Variable</v>
          </cell>
          <cell r="I210" t="str">
            <v>Yes</v>
          </cell>
          <cell r="J210" t="str">
            <v>Yes</v>
          </cell>
          <cell r="K210">
            <v>1000</v>
          </cell>
          <cell r="L210">
            <v>0.5</v>
          </cell>
          <cell r="AC210">
            <v>895</v>
          </cell>
          <cell r="AD210">
            <v>845</v>
          </cell>
          <cell r="BQ210" t="str">
            <v>StateWater Border General Private diverters</v>
          </cell>
        </row>
        <row r="211">
          <cell r="H211" t="str">
            <v>Variable</v>
          </cell>
          <cell r="I211" t="str">
            <v>Yes</v>
          </cell>
          <cell r="J211" t="str">
            <v>Yes</v>
          </cell>
          <cell r="K211">
            <v>1000</v>
          </cell>
          <cell r="L211">
            <v>1</v>
          </cell>
          <cell r="AC211">
            <v>1790</v>
          </cell>
          <cell r="AD211">
            <v>1690</v>
          </cell>
          <cell r="BQ211" t="str">
            <v>StateWater Border General Private diverters</v>
          </cell>
        </row>
        <row r="212">
          <cell r="H212" t="str">
            <v>Variable</v>
          </cell>
          <cell r="I212" t="str">
            <v>Yes</v>
          </cell>
          <cell r="J212" t="str">
            <v>No</v>
          </cell>
          <cell r="K212">
            <v>50</v>
          </cell>
          <cell r="L212">
            <v>1</v>
          </cell>
          <cell r="AC212">
            <v>509</v>
          </cell>
          <cell r="AD212">
            <v>531.5</v>
          </cell>
          <cell r="BQ212" t="str">
            <v>StateWater Border General Private diverters</v>
          </cell>
        </row>
        <row r="213">
          <cell r="H213" t="str">
            <v>Variable</v>
          </cell>
          <cell r="I213" t="str">
            <v>Yes</v>
          </cell>
          <cell r="J213" t="str">
            <v>No</v>
          </cell>
          <cell r="K213">
            <v>50</v>
          </cell>
          <cell r="L213">
            <v>0.5</v>
          </cell>
          <cell r="AC213">
            <v>254.5</v>
          </cell>
          <cell r="AD213">
            <v>265.75</v>
          </cell>
          <cell r="BQ213" t="str">
            <v>StateWater Border General Private diverters</v>
          </cell>
        </row>
        <row r="214">
          <cell r="H214" t="str">
            <v>Variable</v>
          </cell>
          <cell r="I214" t="str">
            <v>Yes</v>
          </cell>
          <cell r="J214" t="str">
            <v>No</v>
          </cell>
          <cell r="K214">
            <v>250</v>
          </cell>
          <cell r="L214">
            <v>1</v>
          </cell>
          <cell r="AC214">
            <v>2545</v>
          </cell>
          <cell r="AD214">
            <v>2657.5</v>
          </cell>
          <cell r="BQ214" t="str">
            <v>StateWater Border General Private diverters</v>
          </cell>
        </row>
        <row r="215">
          <cell r="H215" t="str">
            <v>Variable</v>
          </cell>
          <cell r="I215" t="str">
            <v>Yes</v>
          </cell>
          <cell r="J215" t="str">
            <v>No</v>
          </cell>
          <cell r="K215">
            <v>250</v>
          </cell>
          <cell r="L215">
            <v>0.5</v>
          </cell>
          <cell r="AC215">
            <v>1272.5</v>
          </cell>
          <cell r="AD215">
            <v>1328.75</v>
          </cell>
          <cell r="BQ215" t="str">
            <v>StateWater Border General Private diverters</v>
          </cell>
        </row>
        <row r="216">
          <cell r="H216" t="str">
            <v>Variable</v>
          </cell>
          <cell r="I216" t="str">
            <v>Yes</v>
          </cell>
          <cell r="J216" t="str">
            <v>No</v>
          </cell>
          <cell r="K216">
            <v>1000</v>
          </cell>
          <cell r="L216">
            <v>1</v>
          </cell>
          <cell r="AC216">
            <v>10180</v>
          </cell>
          <cell r="AD216">
            <v>10630</v>
          </cell>
          <cell r="BQ216" t="str">
            <v>StateWater Border General Private diverters</v>
          </cell>
        </row>
        <row r="217">
          <cell r="H217" t="str">
            <v>Variable</v>
          </cell>
          <cell r="I217" t="str">
            <v>Yes</v>
          </cell>
          <cell r="J217" t="str">
            <v>No</v>
          </cell>
          <cell r="K217">
            <v>1000</v>
          </cell>
          <cell r="L217">
            <v>0.5</v>
          </cell>
          <cell r="AC217">
            <v>5090</v>
          </cell>
          <cell r="AD217">
            <v>5315</v>
          </cell>
          <cell r="BQ217" t="str">
            <v>StateWater Border General Private diverters</v>
          </cell>
        </row>
        <row r="218">
          <cell r="H218" t="str">
            <v>Fixed</v>
          </cell>
          <cell r="I218" t="str">
            <v>Yes</v>
          </cell>
          <cell r="J218" t="str">
            <v>No</v>
          </cell>
          <cell r="K218">
            <v>20000</v>
          </cell>
          <cell r="L218">
            <v>0.5</v>
          </cell>
          <cell r="AC218">
            <v>0</v>
          </cell>
          <cell r="AD218">
            <v>0</v>
          </cell>
          <cell r="BQ218" t="str">
            <v>StateWater Border High  Other bulk water customers</v>
          </cell>
        </row>
        <row r="219">
          <cell r="H219" t="str">
            <v>Fixed</v>
          </cell>
          <cell r="I219" t="str">
            <v>Yes</v>
          </cell>
          <cell r="J219" t="str">
            <v>No</v>
          </cell>
          <cell r="K219">
            <v>20000</v>
          </cell>
          <cell r="L219">
            <v>1</v>
          </cell>
          <cell r="AC219">
            <v>0</v>
          </cell>
          <cell r="AD219">
            <v>0</v>
          </cell>
          <cell r="BQ219" t="str">
            <v>StateWater Border High  Other bulk water customers</v>
          </cell>
        </row>
        <row r="220">
          <cell r="H220" t="str">
            <v>Fixed</v>
          </cell>
          <cell r="I220" t="str">
            <v>Yes</v>
          </cell>
          <cell r="J220" t="str">
            <v>No</v>
          </cell>
          <cell r="K220">
            <v>100000</v>
          </cell>
          <cell r="L220">
            <v>0.5</v>
          </cell>
          <cell r="AC220">
            <v>0</v>
          </cell>
          <cell r="AD220">
            <v>0</v>
          </cell>
          <cell r="BQ220" t="str">
            <v>StateWater Border High  Other bulk water customers</v>
          </cell>
        </row>
        <row r="221">
          <cell r="H221" t="str">
            <v>Fixed</v>
          </cell>
          <cell r="I221" t="str">
            <v>Yes</v>
          </cell>
          <cell r="J221" t="str">
            <v>No</v>
          </cell>
          <cell r="K221">
            <v>100000</v>
          </cell>
          <cell r="L221">
            <v>1</v>
          </cell>
          <cell r="AC221">
            <v>0</v>
          </cell>
          <cell r="AD221">
            <v>0</v>
          </cell>
          <cell r="BQ221" t="str">
            <v>StateWater Border High  Other bulk water customers</v>
          </cell>
        </row>
        <row r="222">
          <cell r="H222" t="str">
            <v>Fixed</v>
          </cell>
          <cell r="I222" t="str">
            <v>Yes</v>
          </cell>
          <cell r="J222" t="str">
            <v>Yes</v>
          </cell>
          <cell r="K222">
            <v>20000</v>
          </cell>
          <cell r="L222">
            <v>0.5</v>
          </cell>
          <cell r="AC222">
            <v>0</v>
          </cell>
          <cell r="AD222">
            <v>0</v>
          </cell>
          <cell r="BQ222" t="str">
            <v>StateWater Border High  Other bulk water customers</v>
          </cell>
        </row>
        <row r="223">
          <cell r="H223" t="str">
            <v>Fixed</v>
          </cell>
          <cell r="I223" t="str">
            <v>Yes</v>
          </cell>
          <cell r="J223" t="str">
            <v>Yes</v>
          </cell>
          <cell r="K223">
            <v>20000</v>
          </cell>
          <cell r="L223">
            <v>1</v>
          </cell>
          <cell r="AC223">
            <v>0</v>
          </cell>
          <cell r="AD223">
            <v>0</v>
          </cell>
          <cell r="BQ223" t="str">
            <v>StateWater Border High  Other bulk water customers</v>
          </cell>
        </row>
        <row r="224">
          <cell r="H224" t="str">
            <v>Fixed</v>
          </cell>
          <cell r="I224" t="str">
            <v>Yes</v>
          </cell>
          <cell r="J224" t="str">
            <v>Yes</v>
          </cell>
          <cell r="K224">
            <v>100000</v>
          </cell>
          <cell r="L224">
            <v>0.5</v>
          </cell>
          <cell r="AC224">
            <v>0</v>
          </cell>
          <cell r="AD224">
            <v>0</v>
          </cell>
          <cell r="BQ224" t="str">
            <v>StateWater Border High  Other bulk water customers</v>
          </cell>
        </row>
        <row r="225">
          <cell r="H225" t="str">
            <v>Fixed</v>
          </cell>
          <cell r="I225" t="str">
            <v>Yes</v>
          </cell>
          <cell r="J225" t="str">
            <v>Yes</v>
          </cell>
          <cell r="K225">
            <v>100000</v>
          </cell>
          <cell r="L225">
            <v>1</v>
          </cell>
          <cell r="AC225">
            <v>0</v>
          </cell>
          <cell r="AD225">
            <v>0</v>
          </cell>
          <cell r="BQ225" t="str">
            <v>StateWater Border High  Other bulk water customers</v>
          </cell>
        </row>
        <row r="226">
          <cell r="H226" t="str">
            <v>Variable</v>
          </cell>
          <cell r="I226" t="str">
            <v>Yes</v>
          </cell>
          <cell r="J226" t="str">
            <v>Yes</v>
          </cell>
          <cell r="K226">
            <v>20000</v>
          </cell>
          <cell r="L226">
            <v>0.5</v>
          </cell>
          <cell r="AC226">
            <v>0</v>
          </cell>
          <cell r="AD226">
            <v>0</v>
          </cell>
          <cell r="BQ226" t="str">
            <v>StateWater Border High  Other bulk water customers</v>
          </cell>
        </row>
        <row r="227">
          <cell r="H227" t="str">
            <v>Variable</v>
          </cell>
          <cell r="I227" t="str">
            <v>Yes</v>
          </cell>
          <cell r="J227" t="str">
            <v>Yes</v>
          </cell>
          <cell r="K227">
            <v>20000</v>
          </cell>
          <cell r="L227">
            <v>1</v>
          </cell>
          <cell r="AC227">
            <v>0</v>
          </cell>
          <cell r="AD227">
            <v>0</v>
          </cell>
          <cell r="BQ227" t="str">
            <v>StateWater Border High  Other bulk water customers</v>
          </cell>
        </row>
        <row r="228">
          <cell r="H228" t="str">
            <v>Variable</v>
          </cell>
          <cell r="I228" t="str">
            <v>Yes</v>
          </cell>
          <cell r="J228" t="str">
            <v>Yes</v>
          </cell>
          <cell r="K228">
            <v>100000</v>
          </cell>
          <cell r="L228">
            <v>0.5</v>
          </cell>
          <cell r="AC228">
            <v>0</v>
          </cell>
          <cell r="AD228">
            <v>0</v>
          </cell>
          <cell r="BQ228" t="str">
            <v>StateWater Border High  Other bulk water customers</v>
          </cell>
        </row>
        <row r="229">
          <cell r="H229" t="str">
            <v>Variable</v>
          </cell>
          <cell r="I229" t="str">
            <v>Yes</v>
          </cell>
          <cell r="J229" t="str">
            <v>Yes</v>
          </cell>
          <cell r="K229">
            <v>100000</v>
          </cell>
          <cell r="L229">
            <v>1</v>
          </cell>
          <cell r="AC229">
            <v>0</v>
          </cell>
          <cell r="AD229">
            <v>0</v>
          </cell>
          <cell r="BQ229" t="str">
            <v>StateWater Border High  Other bulk water customers</v>
          </cell>
        </row>
        <row r="230">
          <cell r="H230" t="str">
            <v>Variable</v>
          </cell>
          <cell r="I230" t="str">
            <v>Yes</v>
          </cell>
          <cell r="J230" t="str">
            <v>No</v>
          </cell>
          <cell r="K230">
            <v>20000</v>
          </cell>
          <cell r="L230">
            <v>0.5</v>
          </cell>
          <cell r="AC230">
            <v>0</v>
          </cell>
          <cell r="AD230">
            <v>0</v>
          </cell>
          <cell r="BQ230" t="str">
            <v>StateWater Border High  Other bulk water customers</v>
          </cell>
        </row>
        <row r="231">
          <cell r="H231" t="str">
            <v>Variable</v>
          </cell>
          <cell r="I231" t="str">
            <v>Yes</v>
          </cell>
          <cell r="J231" t="str">
            <v>No</v>
          </cell>
          <cell r="K231">
            <v>20000</v>
          </cell>
          <cell r="L231">
            <v>1</v>
          </cell>
          <cell r="AC231">
            <v>0</v>
          </cell>
          <cell r="AD231">
            <v>0</v>
          </cell>
          <cell r="BQ231" t="str">
            <v>StateWater Border High  Other bulk water customers</v>
          </cell>
        </row>
        <row r="232">
          <cell r="H232" t="str">
            <v>Variable</v>
          </cell>
          <cell r="I232" t="str">
            <v>Yes</v>
          </cell>
          <cell r="J232" t="str">
            <v>No</v>
          </cell>
          <cell r="K232">
            <v>100000</v>
          </cell>
          <cell r="L232">
            <v>0.5</v>
          </cell>
          <cell r="AC232">
            <v>0</v>
          </cell>
          <cell r="AD232">
            <v>0</v>
          </cell>
          <cell r="BQ232" t="str">
            <v>StateWater Border High  Other bulk water customers</v>
          </cell>
        </row>
        <row r="233">
          <cell r="H233" t="str">
            <v>Variable</v>
          </cell>
          <cell r="I233" t="str">
            <v>Yes</v>
          </cell>
          <cell r="J233" t="str">
            <v>No</v>
          </cell>
          <cell r="K233">
            <v>100000</v>
          </cell>
          <cell r="L233">
            <v>1</v>
          </cell>
          <cell r="AC233">
            <v>0</v>
          </cell>
          <cell r="AD233">
            <v>0</v>
          </cell>
          <cell r="BQ233" t="str">
            <v>StateWater Border High  Other bulk water customers</v>
          </cell>
        </row>
        <row r="234">
          <cell r="H234" t="str">
            <v>Fixed</v>
          </cell>
          <cell r="I234" t="str">
            <v>Yes</v>
          </cell>
          <cell r="J234" t="str">
            <v>No</v>
          </cell>
          <cell r="K234">
            <v>50</v>
          </cell>
          <cell r="L234">
            <v>1</v>
          </cell>
          <cell r="AC234">
            <v>560</v>
          </cell>
          <cell r="AD234">
            <v>556</v>
          </cell>
          <cell r="BQ234" t="str">
            <v>StateWater Border High  Private diverters</v>
          </cell>
        </row>
        <row r="235">
          <cell r="H235" t="str">
            <v>Fixed</v>
          </cell>
          <cell r="I235" t="str">
            <v>Yes</v>
          </cell>
          <cell r="J235" t="str">
            <v>No</v>
          </cell>
          <cell r="K235">
            <v>50</v>
          </cell>
          <cell r="L235">
            <v>0.5</v>
          </cell>
          <cell r="AC235">
            <v>560</v>
          </cell>
          <cell r="AD235">
            <v>556</v>
          </cell>
          <cell r="BQ235" t="str">
            <v>StateWater Border High  Private diverters</v>
          </cell>
        </row>
        <row r="236">
          <cell r="H236" t="str">
            <v>Fixed</v>
          </cell>
          <cell r="I236" t="str">
            <v>Yes</v>
          </cell>
          <cell r="J236" t="str">
            <v>No</v>
          </cell>
          <cell r="K236">
            <v>250</v>
          </cell>
          <cell r="L236">
            <v>1</v>
          </cell>
          <cell r="AC236">
            <v>2800</v>
          </cell>
          <cell r="AD236">
            <v>2780</v>
          </cell>
          <cell r="BQ236" t="str">
            <v>StateWater Border High  Private diverters</v>
          </cell>
        </row>
        <row r="237">
          <cell r="H237" t="str">
            <v>Fixed</v>
          </cell>
          <cell r="I237" t="str">
            <v>Yes</v>
          </cell>
          <cell r="J237" t="str">
            <v>No</v>
          </cell>
          <cell r="K237">
            <v>250</v>
          </cell>
          <cell r="L237">
            <v>0.5</v>
          </cell>
          <cell r="AC237">
            <v>2800</v>
          </cell>
          <cell r="AD237">
            <v>2780</v>
          </cell>
          <cell r="BQ237" t="str">
            <v>StateWater Border High  Private diverters</v>
          </cell>
        </row>
        <row r="238">
          <cell r="H238" t="str">
            <v>Fixed</v>
          </cell>
          <cell r="I238" t="str">
            <v>Yes</v>
          </cell>
          <cell r="J238" t="str">
            <v>No</v>
          </cell>
          <cell r="K238">
            <v>1000</v>
          </cell>
          <cell r="L238">
            <v>1</v>
          </cell>
          <cell r="AC238">
            <v>11200</v>
          </cell>
          <cell r="AD238">
            <v>11120</v>
          </cell>
          <cell r="BQ238" t="str">
            <v>StateWater Border High  Private diverters</v>
          </cell>
        </row>
        <row r="239">
          <cell r="H239" t="str">
            <v>Fixed</v>
          </cell>
          <cell r="I239" t="str">
            <v>Yes</v>
          </cell>
          <cell r="J239" t="str">
            <v>No</v>
          </cell>
          <cell r="K239">
            <v>1000</v>
          </cell>
          <cell r="L239">
            <v>0.5</v>
          </cell>
          <cell r="AC239">
            <v>11200</v>
          </cell>
          <cell r="AD239">
            <v>11120</v>
          </cell>
          <cell r="BQ239" t="str">
            <v>StateWater Border High  Private diverters</v>
          </cell>
        </row>
        <row r="240">
          <cell r="H240" t="str">
            <v>Fixed</v>
          </cell>
          <cell r="I240" t="str">
            <v>Yes</v>
          </cell>
          <cell r="J240" t="str">
            <v>Yes</v>
          </cell>
          <cell r="K240">
            <v>50</v>
          </cell>
          <cell r="L240">
            <v>0.5</v>
          </cell>
          <cell r="AC240">
            <v>115.99999999999999</v>
          </cell>
          <cell r="AD240">
            <v>108</v>
          </cell>
          <cell r="BQ240" t="str">
            <v>StateWater Border High  Private diverters</v>
          </cell>
        </row>
        <row r="241">
          <cell r="H241" t="str">
            <v>Fixed</v>
          </cell>
          <cell r="I241" t="str">
            <v>Yes</v>
          </cell>
          <cell r="J241" t="str">
            <v>Yes</v>
          </cell>
          <cell r="K241">
            <v>50</v>
          </cell>
          <cell r="L241">
            <v>1</v>
          </cell>
          <cell r="AC241">
            <v>115.99999999999999</v>
          </cell>
          <cell r="AD241">
            <v>108</v>
          </cell>
          <cell r="BQ241" t="str">
            <v>StateWater Border High  Private diverters</v>
          </cell>
        </row>
        <row r="242">
          <cell r="H242" t="str">
            <v>Fixed</v>
          </cell>
          <cell r="I242" t="str">
            <v>Yes</v>
          </cell>
          <cell r="J242" t="str">
            <v>Yes</v>
          </cell>
          <cell r="K242">
            <v>250</v>
          </cell>
          <cell r="L242">
            <v>0.5</v>
          </cell>
          <cell r="AC242">
            <v>580</v>
          </cell>
          <cell r="AD242">
            <v>540</v>
          </cell>
          <cell r="BQ242" t="str">
            <v>StateWater Border High  Private diverters</v>
          </cell>
        </row>
        <row r="243">
          <cell r="H243" t="str">
            <v>Fixed</v>
          </cell>
          <cell r="I243" t="str">
            <v>Yes</v>
          </cell>
          <cell r="J243" t="str">
            <v>Yes</v>
          </cell>
          <cell r="K243">
            <v>250</v>
          </cell>
          <cell r="L243">
            <v>1</v>
          </cell>
          <cell r="AC243">
            <v>580</v>
          </cell>
          <cell r="AD243">
            <v>540</v>
          </cell>
          <cell r="BQ243" t="str">
            <v>StateWater Border High  Private diverters</v>
          </cell>
        </row>
        <row r="244">
          <cell r="H244" t="str">
            <v>Fixed</v>
          </cell>
          <cell r="I244" t="str">
            <v>Yes</v>
          </cell>
          <cell r="J244" t="str">
            <v>Yes</v>
          </cell>
          <cell r="K244">
            <v>1000</v>
          </cell>
          <cell r="L244">
            <v>0.5</v>
          </cell>
          <cell r="AC244">
            <v>2320</v>
          </cell>
          <cell r="AD244">
            <v>2160</v>
          </cell>
          <cell r="BQ244" t="str">
            <v>StateWater Border High  Private diverters</v>
          </cell>
        </row>
        <row r="245">
          <cell r="H245" t="str">
            <v>Fixed</v>
          </cell>
          <cell r="I245" t="str">
            <v>Yes</v>
          </cell>
          <cell r="J245" t="str">
            <v>Yes</v>
          </cell>
          <cell r="K245">
            <v>1000</v>
          </cell>
          <cell r="L245">
            <v>1</v>
          </cell>
          <cell r="AC245">
            <v>2320</v>
          </cell>
          <cell r="AD245">
            <v>2160</v>
          </cell>
          <cell r="BQ245" t="str">
            <v>StateWater Border High  Private diverters</v>
          </cell>
        </row>
        <row r="246">
          <cell r="H246" t="str">
            <v>Variable</v>
          </cell>
          <cell r="I246" t="str">
            <v>Yes</v>
          </cell>
          <cell r="J246" t="str">
            <v>Yes</v>
          </cell>
          <cell r="K246">
            <v>50</v>
          </cell>
          <cell r="L246">
            <v>0.5</v>
          </cell>
          <cell r="AC246">
            <v>44.75</v>
          </cell>
          <cell r="AD246">
            <v>42.25</v>
          </cell>
          <cell r="BQ246" t="str">
            <v>StateWater Border High  Private diverters</v>
          </cell>
        </row>
        <row r="247">
          <cell r="H247" t="str">
            <v>Variable</v>
          </cell>
          <cell r="I247" t="str">
            <v>Yes</v>
          </cell>
          <cell r="J247" t="str">
            <v>Yes</v>
          </cell>
          <cell r="K247">
            <v>50</v>
          </cell>
          <cell r="L247">
            <v>1</v>
          </cell>
          <cell r="AC247">
            <v>89.5</v>
          </cell>
          <cell r="AD247">
            <v>84.5</v>
          </cell>
          <cell r="BQ247" t="str">
            <v>StateWater Border High  Private diverters</v>
          </cell>
        </row>
        <row r="248">
          <cell r="H248" t="str">
            <v>Variable</v>
          </cell>
          <cell r="I248" t="str">
            <v>Yes</v>
          </cell>
          <cell r="J248" t="str">
            <v>Yes</v>
          </cell>
          <cell r="K248">
            <v>250</v>
          </cell>
          <cell r="L248">
            <v>0.5</v>
          </cell>
          <cell r="AC248">
            <v>223.75</v>
          </cell>
          <cell r="AD248">
            <v>211.25</v>
          </cell>
          <cell r="BQ248" t="str">
            <v>StateWater Border High  Private diverters</v>
          </cell>
        </row>
        <row r="249">
          <cell r="H249" t="str">
            <v>Variable</v>
          </cell>
          <cell r="I249" t="str">
            <v>Yes</v>
          </cell>
          <cell r="J249" t="str">
            <v>Yes</v>
          </cell>
          <cell r="K249">
            <v>250</v>
          </cell>
          <cell r="L249">
            <v>1</v>
          </cell>
          <cell r="AC249">
            <v>447.5</v>
          </cell>
          <cell r="AD249">
            <v>422.5</v>
          </cell>
          <cell r="BQ249" t="str">
            <v>StateWater Border High  Private diverters</v>
          </cell>
        </row>
        <row r="250">
          <cell r="H250" t="str">
            <v>Variable</v>
          </cell>
          <cell r="I250" t="str">
            <v>Yes</v>
          </cell>
          <cell r="J250" t="str">
            <v>Yes</v>
          </cell>
          <cell r="K250">
            <v>1000</v>
          </cell>
          <cell r="L250">
            <v>0.5</v>
          </cell>
          <cell r="AC250">
            <v>895</v>
          </cell>
          <cell r="AD250">
            <v>845</v>
          </cell>
          <cell r="BQ250" t="str">
            <v>StateWater Border High  Private diverters</v>
          </cell>
        </row>
        <row r="251">
          <cell r="H251" t="str">
            <v>Variable</v>
          </cell>
          <cell r="I251" t="str">
            <v>Yes</v>
          </cell>
          <cell r="J251" t="str">
            <v>Yes</v>
          </cell>
          <cell r="K251">
            <v>1000</v>
          </cell>
          <cell r="L251">
            <v>1</v>
          </cell>
          <cell r="AC251">
            <v>1790</v>
          </cell>
          <cell r="AD251">
            <v>1690</v>
          </cell>
          <cell r="BQ251" t="str">
            <v>StateWater Border High  Private diverters</v>
          </cell>
        </row>
        <row r="252">
          <cell r="H252" t="str">
            <v>Variable</v>
          </cell>
          <cell r="I252" t="str">
            <v>Yes</v>
          </cell>
          <cell r="J252" t="str">
            <v>No</v>
          </cell>
          <cell r="K252">
            <v>50</v>
          </cell>
          <cell r="L252">
            <v>1</v>
          </cell>
          <cell r="AC252">
            <v>509</v>
          </cell>
          <cell r="AD252">
            <v>531.5</v>
          </cell>
          <cell r="BQ252" t="str">
            <v>StateWater Border High  Private diverters</v>
          </cell>
        </row>
        <row r="253">
          <cell r="H253" t="str">
            <v>Variable</v>
          </cell>
          <cell r="I253" t="str">
            <v>Yes</v>
          </cell>
          <cell r="J253" t="str">
            <v>No</v>
          </cell>
          <cell r="K253">
            <v>50</v>
          </cell>
          <cell r="L253">
            <v>0.5</v>
          </cell>
          <cell r="AC253">
            <v>254.5</v>
          </cell>
          <cell r="AD253">
            <v>265.75</v>
          </cell>
          <cell r="BQ253" t="str">
            <v>StateWater Border High  Private diverters</v>
          </cell>
        </row>
        <row r="254">
          <cell r="H254" t="str">
            <v>Variable</v>
          </cell>
          <cell r="I254" t="str">
            <v>Yes</v>
          </cell>
          <cell r="J254" t="str">
            <v>No</v>
          </cell>
          <cell r="K254">
            <v>250</v>
          </cell>
          <cell r="L254">
            <v>1</v>
          </cell>
          <cell r="AC254">
            <v>2545</v>
          </cell>
          <cell r="AD254">
            <v>2657.5</v>
          </cell>
          <cell r="BQ254" t="str">
            <v>StateWater Border High  Private diverters</v>
          </cell>
        </row>
        <row r="255">
          <cell r="H255" t="str">
            <v>Variable</v>
          </cell>
          <cell r="I255" t="str">
            <v>Yes</v>
          </cell>
          <cell r="J255" t="str">
            <v>No</v>
          </cell>
          <cell r="K255">
            <v>250</v>
          </cell>
          <cell r="L255">
            <v>0.5</v>
          </cell>
          <cell r="AC255">
            <v>1272.5</v>
          </cell>
          <cell r="AD255">
            <v>1328.75</v>
          </cell>
          <cell r="BQ255" t="str">
            <v>StateWater Border High  Private diverters</v>
          </cell>
        </row>
        <row r="256">
          <cell r="H256" t="str">
            <v>Variable</v>
          </cell>
          <cell r="I256" t="str">
            <v>Yes</v>
          </cell>
          <cell r="J256" t="str">
            <v>No</v>
          </cell>
          <cell r="K256">
            <v>1000</v>
          </cell>
          <cell r="L256">
            <v>1</v>
          </cell>
          <cell r="AC256">
            <v>10180</v>
          </cell>
          <cell r="AD256">
            <v>10630</v>
          </cell>
          <cell r="BQ256" t="str">
            <v>StateWater Border High  Private diverters</v>
          </cell>
        </row>
        <row r="257">
          <cell r="H257" t="str">
            <v>Variable</v>
          </cell>
          <cell r="I257" t="str">
            <v>Yes</v>
          </cell>
          <cell r="J257" t="str">
            <v>No</v>
          </cell>
          <cell r="K257">
            <v>1000</v>
          </cell>
          <cell r="L257">
            <v>0.5</v>
          </cell>
          <cell r="AC257">
            <v>5090</v>
          </cell>
          <cell r="AD257">
            <v>5315</v>
          </cell>
          <cell r="BQ257" t="str">
            <v>StateWater Border High  Private diverters</v>
          </cell>
        </row>
        <row r="258">
          <cell r="H258" t="str">
            <v>Fixed</v>
          </cell>
          <cell r="I258" t="str">
            <v>Yes</v>
          </cell>
          <cell r="J258" t="str">
            <v>No</v>
          </cell>
          <cell r="K258">
            <v>20000</v>
          </cell>
          <cell r="L258">
            <v>0.5</v>
          </cell>
          <cell r="AC258">
            <v>0</v>
          </cell>
          <cell r="AD258">
            <v>0</v>
          </cell>
          <cell r="BQ258" t="str">
            <v>StateWater Gwydir General Other bulk water customers</v>
          </cell>
        </row>
        <row r="259">
          <cell r="H259" t="str">
            <v>Fixed</v>
          </cell>
          <cell r="I259" t="str">
            <v>Yes</v>
          </cell>
          <cell r="J259" t="str">
            <v>No</v>
          </cell>
          <cell r="K259">
            <v>20000</v>
          </cell>
          <cell r="L259">
            <v>1</v>
          </cell>
          <cell r="AC259">
            <v>0</v>
          </cell>
          <cell r="AD259">
            <v>0</v>
          </cell>
          <cell r="BQ259" t="str">
            <v>StateWater Gwydir General Other bulk water customers</v>
          </cell>
        </row>
        <row r="260">
          <cell r="H260" t="str">
            <v>Fixed</v>
          </cell>
          <cell r="I260" t="str">
            <v>Yes</v>
          </cell>
          <cell r="J260" t="str">
            <v>No</v>
          </cell>
          <cell r="K260">
            <v>100000</v>
          </cell>
          <cell r="L260">
            <v>0.5</v>
          </cell>
          <cell r="AC260">
            <v>0</v>
          </cell>
          <cell r="AD260">
            <v>0</v>
          </cell>
          <cell r="BQ260" t="str">
            <v>StateWater Gwydir General Other bulk water customers</v>
          </cell>
        </row>
        <row r="261">
          <cell r="H261" t="str">
            <v>Fixed</v>
          </cell>
          <cell r="I261" t="str">
            <v>Yes</v>
          </cell>
          <cell r="J261" t="str">
            <v>No</v>
          </cell>
          <cell r="K261">
            <v>100000</v>
          </cell>
          <cell r="L261">
            <v>1</v>
          </cell>
          <cell r="AC261">
            <v>0</v>
          </cell>
          <cell r="AD261">
            <v>0</v>
          </cell>
          <cell r="BQ261" t="str">
            <v>StateWater Gwydir General Other bulk water customers</v>
          </cell>
        </row>
        <row r="262">
          <cell r="H262" t="str">
            <v>Fixed</v>
          </cell>
          <cell r="I262" t="str">
            <v>Yes</v>
          </cell>
          <cell r="J262" t="str">
            <v>Yes</v>
          </cell>
          <cell r="K262">
            <v>20000</v>
          </cell>
          <cell r="L262">
            <v>0.5</v>
          </cell>
          <cell r="AC262">
            <v>0</v>
          </cell>
          <cell r="AD262">
            <v>0</v>
          </cell>
          <cell r="BQ262" t="str">
            <v>StateWater Gwydir General Other bulk water customers</v>
          </cell>
        </row>
        <row r="263">
          <cell r="H263" t="str">
            <v>Fixed</v>
          </cell>
          <cell r="I263" t="str">
            <v>Yes</v>
          </cell>
          <cell r="J263" t="str">
            <v>Yes</v>
          </cell>
          <cell r="K263">
            <v>20000</v>
          </cell>
          <cell r="L263">
            <v>1</v>
          </cell>
          <cell r="AC263">
            <v>0</v>
          </cell>
          <cell r="AD263">
            <v>0</v>
          </cell>
          <cell r="BQ263" t="str">
            <v>StateWater Gwydir General Other bulk water customers</v>
          </cell>
        </row>
        <row r="264">
          <cell r="H264" t="str">
            <v>Fixed</v>
          </cell>
          <cell r="I264" t="str">
            <v>Yes</v>
          </cell>
          <cell r="J264" t="str">
            <v>Yes</v>
          </cell>
          <cell r="K264">
            <v>100000</v>
          </cell>
          <cell r="L264">
            <v>0.5</v>
          </cell>
          <cell r="AC264">
            <v>0</v>
          </cell>
          <cell r="AD264">
            <v>0</v>
          </cell>
          <cell r="BQ264" t="str">
            <v>StateWater Gwydir General Other bulk water customers</v>
          </cell>
        </row>
        <row r="265">
          <cell r="H265" t="str">
            <v>Fixed</v>
          </cell>
          <cell r="I265" t="str">
            <v>Yes</v>
          </cell>
          <cell r="J265" t="str">
            <v>Yes</v>
          </cell>
          <cell r="K265">
            <v>100000</v>
          </cell>
          <cell r="L265">
            <v>1</v>
          </cell>
          <cell r="AC265">
            <v>0</v>
          </cell>
          <cell r="AD265">
            <v>0</v>
          </cell>
          <cell r="BQ265" t="str">
            <v>StateWater Gwydir General Other bulk water customers</v>
          </cell>
        </row>
        <row r="266">
          <cell r="H266" t="str">
            <v>Variable</v>
          </cell>
          <cell r="I266" t="str">
            <v>Yes</v>
          </cell>
          <cell r="J266" t="str">
            <v>Yes</v>
          </cell>
          <cell r="K266">
            <v>20000</v>
          </cell>
          <cell r="L266">
            <v>0.5</v>
          </cell>
          <cell r="AC266">
            <v>0</v>
          </cell>
          <cell r="AD266">
            <v>0</v>
          </cell>
          <cell r="BQ266" t="str">
            <v>StateWater Gwydir General Other bulk water customers</v>
          </cell>
        </row>
        <row r="267">
          <cell r="H267" t="str">
            <v>Variable</v>
          </cell>
          <cell r="I267" t="str">
            <v>Yes</v>
          </cell>
          <cell r="J267" t="str">
            <v>Yes</v>
          </cell>
          <cell r="K267">
            <v>20000</v>
          </cell>
          <cell r="L267">
            <v>1</v>
          </cell>
          <cell r="AC267">
            <v>0</v>
          </cell>
          <cell r="AD267">
            <v>0</v>
          </cell>
          <cell r="BQ267" t="str">
            <v>StateWater Gwydir General Other bulk water customers</v>
          </cell>
        </row>
        <row r="268">
          <cell r="H268" t="str">
            <v>Variable</v>
          </cell>
          <cell r="I268" t="str">
            <v>Yes</v>
          </cell>
          <cell r="J268" t="str">
            <v>Yes</v>
          </cell>
          <cell r="K268">
            <v>100000</v>
          </cell>
          <cell r="L268">
            <v>0.5</v>
          </cell>
          <cell r="AC268">
            <v>0</v>
          </cell>
          <cell r="AD268">
            <v>0</v>
          </cell>
          <cell r="BQ268" t="str">
            <v>StateWater Gwydir General Other bulk water customers</v>
          </cell>
        </row>
        <row r="269">
          <cell r="H269" t="str">
            <v>Variable</v>
          </cell>
          <cell r="I269" t="str">
            <v>Yes</v>
          </cell>
          <cell r="J269" t="str">
            <v>Yes</v>
          </cell>
          <cell r="K269">
            <v>100000</v>
          </cell>
          <cell r="L269">
            <v>1</v>
          </cell>
          <cell r="AC269">
            <v>0</v>
          </cell>
          <cell r="AD269">
            <v>0</v>
          </cell>
          <cell r="BQ269" t="str">
            <v>StateWater Gwydir General Other bulk water customers</v>
          </cell>
        </row>
        <row r="270">
          <cell r="H270" t="str">
            <v>Variable</v>
          </cell>
          <cell r="I270" t="str">
            <v>Yes</v>
          </cell>
          <cell r="J270" t="str">
            <v>No</v>
          </cell>
          <cell r="K270">
            <v>20000</v>
          </cell>
          <cell r="L270">
            <v>0.5</v>
          </cell>
          <cell r="AC270">
            <v>0</v>
          </cell>
          <cell r="AD270">
            <v>0</v>
          </cell>
          <cell r="BQ270" t="str">
            <v>StateWater Gwydir General Other bulk water customers</v>
          </cell>
        </row>
        <row r="271">
          <cell r="H271" t="str">
            <v>Variable</v>
          </cell>
          <cell r="I271" t="str">
            <v>Yes</v>
          </cell>
          <cell r="J271" t="str">
            <v>No</v>
          </cell>
          <cell r="K271">
            <v>20000</v>
          </cell>
          <cell r="L271">
            <v>1</v>
          </cell>
          <cell r="AC271">
            <v>0</v>
          </cell>
          <cell r="AD271">
            <v>0</v>
          </cell>
          <cell r="BQ271" t="str">
            <v>StateWater Gwydir General Other bulk water customers</v>
          </cell>
        </row>
        <row r="272">
          <cell r="H272" t="str">
            <v>Variable</v>
          </cell>
          <cell r="I272" t="str">
            <v>Yes</v>
          </cell>
          <cell r="J272" t="str">
            <v>No</v>
          </cell>
          <cell r="K272">
            <v>100000</v>
          </cell>
          <cell r="L272">
            <v>0.5</v>
          </cell>
          <cell r="AC272">
            <v>0</v>
          </cell>
          <cell r="AD272">
            <v>0</v>
          </cell>
          <cell r="BQ272" t="str">
            <v>StateWater Gwydir General Other bulk water customers</v>
          </cell>
        </row>
        <row r="273">
          <cell r="H273" t="str">
            <v>Variable</v>
          </cell>
          <cell r="I273" t="str">
            <v>Yes</v>
          </cell>
          <cell r="J273" t="str">
            <v>No</v>
          </cell>
          <cell r="K273">
            <v>100000</v>
          </cell>
          <cell r="L273">
            <v>1</v>
          </cell>
          <cell r="AC273">
            <v>0</v>
          </cell>
          <cell r="AD273">
            <v>0</v>
          </cell>
          <cell r="BQ273" t="str">
            <v>StateWater Gwydir General Other bulk water customers</v>
          </cell>
        </row>
        <row r="274">
          <cell r="H274" t="str">
            <v>Fixed</v>
          </cell>
          <cell r="I274" t="str">
            <v>Yes</v>
          </cell>
          <cell r="J274" t="str">
            <v>No</v>
          </cell>
          <cell r="K274">
            <v>50</v>
          </cell>
          <cell r="L274">
            <v>1</v>
          </cell>
          <cell r="AC274">
            <v>172</v>
          </cell>
          <cell r="AD274">
            <v>173.5</v>
          </cell>
          <cell r="BQ274" t="str">
            <v>StateWater Gwydir General Private diverters</v>
          </cell>
        </row>
        <row r="275">
          <cell r="H275" t="str">
            <v>Fixed</v>
          </cell>
          <cell r="I275" t="str">
            <v>Yes</v>
          </cell>
          <cell r="J275" t="str">
            <v>No</v>
          </cell>
          <cell r="K275">
            <v>50</v>
          </cell>
          <cell r="L275">
            <v>0.5</v>
          </cell>
          <cell r="AC275">
            <v>172</v>
          </cell>
          <cell r="AD275">
            <v>173.5</v>
          </cell>
          <cell r="BQ275" t="str">
            <v>StateWater Gwydir General Private diverters</v>
          </cell>
        </row>
        <row r="276">
          <cell r="H276" t="str">
            <v>Fixed</v>
          </cell>
          <cell r="I276" t="str">
            <v>Yes</v>
          </cell>
          <cell r="J276" t="str">
            <v>No</v>
          </cell>
          <cell r="K276">
            <v>250</v>
          </cell>
          <cell r="L276">
            <v>1</v>
          </cell>
          <cell r="AC276">
            <v>860</v>
          </cell>
          <cell r="AD276">
            <v>867.5</v>
          </cell>
          <cell r="BQ276" t="str">
            <v>StateWater Gwydir General Private diverters</v>
          </cell>
        </row>
        <row r="277">
          <cell r="H277" t="str">
            <v>Fixed</v>
          </cell>
          <cell r="I277" t="str">
            <v>Yes</v>
          </cell>
          <cell r="J277" t="str">
            <v>No</v>
          </cell>
          <cell r="K277">
            <v>250</v>
          </cell>
          <cell r="L277">
            <v>0.5</v>
          </cell>
          <cell r="AC277">
            <v>860</v>
          </cell>
          <cell r="AD277">
            <v>867.5</v>
          </cell>
          <cell r="BQ277" t="str">
            <v>StateWater Gwydir General Private diverters</v>
          </cell>
        </row>
        <row r="278">
          <cell r="H278" t="str">
            <v>Fixed</v>
          </cell>
          <cell r="I278" t="str">
            <v>Yes</v>
          </cell>
          <cell r="J278" t="str">
            <v>No</v>
          </cell>
          <cell r="K278">
            <v>1000</v>
          </cell>
          <cell r="L278">
            <v>1</v>
          </cell>
          <cell r="AC278">
            <v>3440</v>
          </cell>
          <cell r="AD278">
            <v>3470</v>
          </cell>
          <cell r="BQ278" t="str">
            <v>StateWater Gwydir General Private diverters</v>
          </cell>
        </row>
        <row r="279">
          <cell r="H279" t="str">
            <v>Fixed</v>
          </cell>
          <cell r="I279" t="str">
            <v>Yes</v>
          </cell>
          <cell r="J279" t="str">
            <v>No</v>
          </cell>
          <cell r="K279">
            <v>1000</v>
          </cell>
          <cell r="L279">
            <v>0.5</v>
          </cell>
          <cell r="AC279">
            <v>3440</v>
          </cell>
          <cell r="AD279">
            <v>3470</v>
          </cell>
          <cell r="BQ279" t="str">
            <v>StateWater Gwydir General Private diverters</v>
          </cell>
        </row>
        <row r="280">
          <cell r="H280" t="str">
            <v>Fixed</v>
          </cell>
          <cell r="I280" t="str">
            <v>Yes</v>
          </cell>
          <cell r="J280" t="str">
            <v>Yes</v>
          </cell>
          <cell r="K280">
            <v>50</v>
          </cell>
          <cell r="L280">
            <v>0.5</v>
          </cell>
          <cell r="AC280">
            <v>68.5</v>
          </cell>
          <cell r="AD280">
            <v>70.5</v>
          </cell>
          <cell r="BQ280" t="str">
            <v>StateWater Gwydir General Private diverters</v>
          </cell>
        </row>
        <row r="281">
          <cell r="H281" t="str">
            <v>Fixed</v>
          </cell>
          <cell r="I281" t="str">
            <v>Yes</v>
          </cell>
          <cell r="J281" t="str">
            <v>Yes</v>
          </cell>
          <cell r="K281">
            <v>50</v>
          </cell>
          <cell r="L281">
            <v>1</v>
          </cell>
          <cell r="AC281">
            <v>68.5</v>
          </cell>
          <cell r="AD281">
            <v>70.5</v>
          </cell>
          <cell r="BQ281" t="str">
            <v>StateWater Gwydir General Private diverters</v>
          </cell>
        </row>
        <row r="282">
          <cell r="H282" t="str">
            <v>Fixed</v>
          </cell>
          <cell r="I282" t="str">
            <v>Yes</v>
          </cell>
          <cell r="J282" t="str">
            <v>Yes</v>
          </cell>
          <cell r="K282">
            <v>250</v>
          </cell>
          <cell r="L282">
            <v>0.5</v>
          </cell>
          <cell r="AC282">
            <v>342.5</v>
          </cell>
          <cell r="AD282">
            <v>352.5</v>
          </cell>
          <cell r="BQ282" t="str">
            <v>StateWater Gwydir General Private diverters</v>
          </cell>
        </row>
        <row r="283">
          <cell r="H283" t="str">
            <v>Fixed</v>
          </cell>
          <cell r="I283" t="str">
            <v>Yes</v>
          </cell>
          <cell r="J283" t="str">
            <v>Yes</v>
          </cell>
          <cell r="K283">
            <v>250</v>
          </cell>
          <cell r="L283">
            <v>1</v>
          </cell>
          <cell r="AC283">
            <v>342.5</v>
          </cell>
          <cell r="AD283">
            <v>352.5</v>
          </cell>
          <cell r="BQ283" t="str">
            <v>StateWater Gwydir General Private diverters</v>
          </cell>
        </row>
        <row r="284">
          <cell r="H284" t="str">
            <v>Fixed</v>
          </cell>
          <cell r="I284" t="str">
            <v>Yes</v>
          </cell>
          <cell r="J284" t="str">
            <v>Yes</v>
          </cell>
          <cell r="K284">
            <v>1000</v>
          </cell>
          <cell r="L284">
            <v>0.5</v>
          </cell>
          <cell r="AC284">
            <v>1370</v>
          </cell>
          <cell r="AD284">
            <v>1410</v>
          </cell>
          <cell r="BQ284" t="str">
            <v>StateWater Gwydir General Private diverters</v>
          </cell>
        </row>
        <row r="285">
          <cell r="H285" t="str">
            <v>Fixed</v>
          </cell>
          <cell r="I285" t="str">
            <v>Yes</v>
          </cell>
          <cell r="J285" t="str">
            <v>Yes</v>
          </cell>
          <cell r="K285">
            <v>1000</v>
          </cell>
          <cell r="L285">
            <v>1</v>
          </cell>
          <cell r="AC285">
            <v>1370</v>
          </cell>
          <cell r="AD285">
            <v>1410</v>
          </cell>
          <cell r="BQ285" t="str">
            <v>StateWater Gwydir General Private diverters</v>
          </cell>
        </row>
        <row r="286">
          <cell r="H286" t="str">
            <v>Variable</v>
          </cell>
          <cell r="I286" t="str">
            <v>Yes</v>
          </cell>
          <cell r="J286" t="str">
            <v>Yes</v>
          </cell>
          <cell r="K286">
            <v>50</v>
          </cell>
          <cell r="L286">
            <v>0.5</v>
          </cell>
          <cell r="AC286">
            <v>31.5</v>
          </cell>
          <cell r="AD286">
            <v>30.5</v>
          </cell>
          <cell r="BQ286" t="str">
            <v>StateWater Gwydir General Private diverters</v>
          </cell>
        </row>
        <row r="287">
          <cell r="H287" t="str">
            <v>Variable</v>
          </cell>
          <cell r="I287" t="str">
            <v>Yes</v>
          </cell>
          <cell r="J287" t="str">
            <v>Yes</v>
          </cell>
          <cell r="K287">
            <v>50</v>
          </cell>
          <cell r="L287">
            <v>1</v>
          </cell>
          <cell r="AC287">
            <v>63</v>
          </cell>
          <cell r="AD287">
            <v>61</v>
          </cell>
          <cell r="BQ287" t="str">
            <v>StateWater Gwydir General Private diverters</v>
          </cell>
        </row>
        <row r="288">
          <cell r="H288" t="str">
            <v>Variable</v>
          </cell>
          <cell r="I288" t="str">
            <v>Yes</v>
          </cell>
          <cell r="J288" t="str">
            <v>Yes</v>
          </cell>
          <cell r="K288">
            <v>250</v>
          </cell>
          <cell r="L288">
            <v>0.5</v>
          </cell>
          <cell r="AC288">
            <v>157.5</v>
          </cell>
          <cell r="AD288">
            <v>152.5</v>
          </cell>
          <cell r="BQ288" t="str">
            <v>StateWater Gwydir General Private diverters</v>
          </cell>
        </row>
        <row r="289">
          <cell r="H289" t="str">
            <v>Variable</v>
          </cell>
          <cell r="I289" t="str">
            <v>Yes</v>
          </cell>
          <cell r="J289" t="str">
            <v>Yes</v>
          </cell>
          <cell r="K289">
            <v>250</v>
          </cell>
          <cell r="L289">
            <v>1</v>
          </cell>
          <cell r="AC289">
            <v>315</v>
          </cell>
          <cell r="AD289">
            <v>305</v>
          </cell>
          <cell r="BQ289" t="str">
            <v>StateWater Gwydir General Private diverters</v>
          </cell>
        </row>
        <row r="290">
          <cell r="H290" t="str">
            <v>Variable</v>
          </cell>
          <cell r="I290" t="str">
            <v>Yes</v>
          </cell>
          <cell r="J290" t="str">
            <v>Yes</v>
          </cell>
          <cell r="K290">
            <v>1000</v>
          </cell>
          <cell r="L290">
            <v>0.5</v>
          </cell>
          <cell r="AC290">
            <v>630</v>
          </cell>
          <cell r="AD290">
            <v>610</v>
          </cell>
          <cell r="BQ290" t="str">
            <v>StateWater Gwydir General Private diverters</v>
          </cell>
        </row>
        <row r="291">
          <cell r="H291" t="str">
            <v>Variable</v>
          </cell>
          <cell r="I291" t="str">
            <v>Yes</v>
          </cell>
          <cell r="J291" t="str">
            <v>Yes</v>
          </cell>
          <cell r="K291">
            <v>1000</v>
          </cell>
          <cell r="L291">
            <v>1</v>
          </cell>
          <cell r="AC291">
            <v>1260</v>
          </cell>
          <cell r="AD291">
            <v>1220</v>
          </cell>
          <cell r="BQ291" t="str">
            <v>StateWater Gwydir General Private diverters</v>
          </cell>
        </row>
        <row r="292">
          <cell r="H292" t="str">
            <v>Variable</v>
          </cell>
          <cell r="I292" t="str">
            <v>Yes</v>
          </cell>
          <cell r="J292" t="str">
            <v>No</v>
          </cell>
          <cell r="K292">
            <v>50</v>
          </cell>
          <cell r="L292">
            <v>1</v>
          </cell>
          <cell r="AC292">
            <v>594.5</v>
          </cell>
          <cell r="AD292">
            <v>606.5</v>
          </cell>
          <cell r="BQ292" t="str">
            <v>StateWater Gwydir General Private diverters</v>
          </cell>
        </row>
        <row r="293">
          <cell r="H293" t="str">
            <v>Variable</v>
          </cell>
          <cell r="I293" t="str">
            <v>Yes</v>
          </cell>
          <cell r="J293" t="str">
            <v>No</v>
          </cell>
          <cell r="K293">
            <v>50</v>
          </cell>
          <cell r="L293">
            <v>0.5</v>
          </cell>
          <cell r="AC293">
            <v>297.25</v>
          </cell>
          <cell r="AD293">
            <v>303.25</v>
          </cell>
          <cell r="BQ293" t="str">
            <v>StateWater Gwydir General Private diverters</v>
          </cell>
        </row>
        <row r="294">
          <cell r="H294" t="str">
            <v>Variable</v>
          </cell>
          <cell r="I294" t="str">
            <v>Yes</v>
          </cell>
          <cell r="J294" t="str">
            <v>No</v>
          </cell>
          <cell r="K294">
            <v>250</v>
          </cell>
          <cell r="L294">
            <v>1</v>
          </cell>
          <cell r="AC294">
            <v>2972.5</v>
          </cell>
          <cell r="AD294">
            <v>3032.5</v>
          </cell>
          <cell r="BQ294" t="str">
            <v>StateWater Gwydir General Private diverters</v>
          </cell>
        </row>
        <row r="295">
          <cell r="H295" t="str">
            <v>Variable</v>
          </cell>
          <cell r="I295" t="str">
            <v>Yes</v>
          </cell>
          <cell r="J295" t="str">
            <v>No</v>
          </cell>
          <cell r="K295">
            <v>250</v>
          </cell>
          <cell r="L295">
            <v>0.5</v>
          </cell>
          <cell r="AC295">
            <v>1486.25</v>
          </cell>
          <cell r="AD295">
            <v>1516.25</v>
          </cell>
          <cell r="BQ295" t="str">
            <v>StateWater Gwydir General Private diverters</v>
          </cell>
        </row>
        <row r="296">
          <cell r="H296" t="str">
            <v>Variable</v>
          </cell>
          <cell r="I296" t="str">
            <v>Yes</v>
          </cell>
          <cell r="J296" t="str">
            <v>No</v>
          </cell>
          <cell r="K296">
            <v>1000</v>
          </cell>
          <cell r="L296">
            <v>1</v>
          </cell>
          <cell r="AC296">
            <v>11890</v>
          </cell>
          <cell r="AD296">
            <v>12130</v>
          </cell>
          <cell r="BQ296" t="str">
            <v>StateWater Gwydir General Private diverters</v>
          </cell>
        </row>
        <row r="297">
          <cell r="H297" t="str">
            <v>Variable</v>
          </cell>
          <cell r="I297" t="str">
            <v>Yes</v>
          </cell>
          <cell r="J297" t="str">
            <v>No</v>
          </cell>
          <cell r="K297">
            <v>1000</v>
          </cell>
          <cell r="L297">
            <v>0.5</v>
          </cell>
          <cell r="AC297">
            <v>5945</v>
          </cell>
          <cell r="AD297">
            <v>6065</v>
          </cell>
          <cell r="BQ297" t="str">
            <v>StateWater Gwydir General Private diverters</v>
          </cell>
        </row>
        <row r="298">
          <cell r="H298" t="str">
            <v>Fixed</v>
          </cell>
          <cell r="I298" t="str">
            <v>Yes</v>
          </cell>
          <cell r="J298" t="str">
            <v>No</v>
          </cell>
          <cell r="K298">
            <v>20000</v>
          </cell>
          <cell r="L298">
            <v>0.5</v>
          </cell>
          <cell r="AC298">
            <v>0</v>
          </cell>
          <cell r="AD298">
            <v>0</v>
          </cell>
          <cell r="BQ298" t="str">
            <v>StateWater Gwydir High  Other bulk water customers</v>
          </cell>
        </row>
        <row r="299">
          <cell r="H299" t="str">
            <v>Fixed</v>
          </cell>
          <cell r="I299" t="str">
            <v>Yes</v>
          </cell>
          <cell r="J299" t="str">
            <v>No</v>
          </cell>
          <cell r="K299">
            <v>20000</v>
          </cell>
          <cell r="L299">
            <v>1</v>
          </cell>
          <cell r="AC299">
            <v>0</v>
          </cell>
          <cell r="AD299">
            <v>0</v>
          </cell>
          <cell r="BQ299" t="str">
            <v>StateWater Gwydir High  Other bulk water customers</v>
          </cell>
        </row>
        <row r="300">
          <cell r="H300" t="str">
            <v>Fixed</v>
          </cell>
          <cell r="I300" t="str">
            <v>Yes</v>
          </cell>
          <cell r="J300" t="str">
            <v>No</v>
          </cell>
          <cell r="K300">
            <v>100000</v>
          </cell>
          <cell r="L300">
            <v>0.5</v>
          </cell>
          <cell r="AC300">
            <v>0</v>
          </cell>
          <cell r="AD300">
            <v>0</v>
          </cell>
          <cell r="BQ300" t="str">
            <v>StateWater Gwydir High  Other bulk water customers</v>
          </cell>
        </row>
        <row r="301">
          <cell r="H301" t="str">
            <v>Fixed</v>
          </cell>
          <cell r="I301" t="str">
            <v>Yes</v>
          </cell>
          <cell r="J301" t="str">
            <v>No</v>
          </cell>
          <cell r="K301">
            <v>100000</v>
          </cell>
          <cell r="L301">
            <v>1</v>
          </cell>
          <cell r="AC301">
            <v>0</v>
          </cell>
          <cell r="AD301">
            <v>0</v>
          </cell>
          <cell r="BQ301" t="str">
            <v>StateWater Gwydir High  Other bulk water customers</v>
          </cell>
        </row>
        <row r="302">
          <cell r="H302" t="str">
            <v>Fixed</v>
          </cell>
          <cell r="I302" t="str">
            <v>Yes</v>
          </cell>
          <cell r="J302" t="str">
            <v>Yes</v>
          </cell>
          <cell r="K302">
            <v>20000</v>
          </cell>
          <cell r="L302">
            <v>0.5</v>
          </cell>
          <cell r="AC302">
            <v>0</v>
          </cell>
          <cell r="AD302">
            <v>0</v>
          </cell>
          <cell r="BQ302" t="str">
            <v>StateWater Gwydir High  Other bulk water customers</v>
          </cell>
        </row>
        <row r="303">
          <cell r="H303" t="str">
            <v>Fixed</v>
          </cell>
          <cell r="I303" t="str">
            <v>Yes</v>
          </cell>
          <cell r="J303" t="str">
            <v>Yes</v>
          </cell>
          <cell r="K303">
            <v>20000</v>
          </cell>
          <cell r="L303">
            <v>1</v>
          </cell>
          <cell r="AC303">
            <v>0</v>
          </cell>
          <cell r="AD303">
            <v>0</v>
          </cell>
          <cell r="BQ303" t="str">
            <v>StateWater Gwydir High  Other bulk water customers</v>
          </cell>
        </row>
        <row r="304">
          <cell r="H304" t="str">
            <v>Fixed</v>
          </cell>
          <cell r="I304" t="str">
            <v>Yes</v>
          </cell>
          <cell r="J304" t="str">
            <v>Yes</v>
          </cell>
          <cell r="K304">
            <v>100000</v>
          </cell>
          <cell r="L304">
            <v>0.5</v>
          </cell>
          <cell r="AC304">
            <v>0</v>
          </cell>
          <cell r="AD304">
            <v>0</v>
          </cell>
          <cell r="BQ304" t="str">
            <v>StateWater Gwydir High  Other bulk water customers</v>
          </cell>
        </row>
        <row r="305">
          <cell r="H305" t="str">
            <v>Fixed</v>
          </cell>
          <cell r="I305" t="str">
            <v>Yes</v>
          </cell>
          <cell r="J305" t="str">
            <v>Yes</v>
          </cell>
          <cell r="K305">
            <v>100000</v>
          </cell>
          <cell r="L305">
            <v>1</v>
          </cell>
          <cell r="AC305">
            <v>0</v>
          </cell>
          <cell r="AD305">
            <v>0</v>
          </cell>
          <cell r="BQ305" t="str">
            <v>StateWater Gwydir High  Other bulk water customers</v>
          </cell>
        </row>
        <row r="306">
          <cell r="H306" t="str">
            <v>Variable</v>
          </cell>
          <cell r="I306" t="str">
            <v>Yes</v>
          </cell>
          <cell r="J306" t="str">
            <v>Yes</v>
          </cell>
          <cell r="K306">
            <v>20000</v>
          </cell>
          <cell r="L306">
            <v>0.5</v>
          </cell>
          <cell r="AC306">
            <v>0</v>
          </cell>
          <cell r="AD306">
            <v>0</v>
          </cell>
          <cell r="BQ306" t="str">
            <v>StateWater Gwydir High  Other bulk water customers</v>
          </cell>
        </row>
        <row r="307">
          <cell r="H307" t="str">
            <v>Variable</v>
          </cell>
          <cell r="I307" t="str">
            <v>Yes</v>
          </cell>
          <cell r="J307" t="str">
            <v>Yes</v>
          </cell>
          <cell r="K307">
            <v>20000</v>
          </cell>
          <cell r="L307">
            <v>1</v>
          </cell>
          <cell r="AC307">
            <v>0</v>
          </cell>
          <cell r="AD307">
            <v>0</v>
          </cell>
          <cell r="BQ307" t="str">
            <v>StateWater Gwydir High  Other bulk water customers</v>
          </cell>
        </row>
        <row r="308">
          <cell r="H308" t="str">
            <v>Variable</v>
          </cell>
          <cell r="I308" t="str">
            <v>Yes</v>
          </cell>
          <cell r="J308" t="str">
            <v>Yes</v>
          </cell>
          <cell r="K308">
            <v>100000</v>
          </cell>
          <cell r="L308">
            <v>0.5</v>
          </cell>
          <cell r="AC308">
            <v>0</v>
          </cell>
          <cell r="AD308">
            <v>0</v>
          </cell>
          <cell r="BQ308" t="str">
            <v>StateWater Gwydir High  Other bulk water customers</v>
          </cell>
        </row>
        <row r="309">
          <cell r="H309" t="str">
            <v>Variable</v>
          </cell>
          <cell r="I309" t="str">
            <v>Yes</v>
          </cell>
          <cell r="J309" t="str">
            <v>Yes</v>
          </cell>
          <cell r="K309">
            <v>100000</v>
          </cell>
          <cell r="L309">
            <v>1</v>
          </cell>
          <cell r="AC309">
            <v>0</v>
          </cell>
          <cell r="AD309">
            <v>0</v>
          </cell>
          <cell r="BQ309" t="str">
            <v>StateWater Gwydir High  Other bulk water customers</v>
          </cell>
        </row>
        <row r="310">
          <cell r="H310" t="str">
            <v>Variable</v>
          </cell>
          <cell r="I310" t="str">
            <v>Yes</v>
          </cell>
          <cell r="J310" t="str">
            <v>No</v>
          </cell>
          <cell r="K310">
            <v>20000</v>
          </cell>
          <cell r="L310">
            <v>0.5</v>
          </cell>
          <cell r="AC310">
            <v>0</v>
          </cell>
          <cell r="AD310">
            <v>0</v>
          </cell>
          <cell r="BQ310" t="str">
            <v>StateWater Gwydir High  Other bulk water customers</v>
          </cell>
        </row>
        <row r="311">
          <cell r="H311" t="str">
            <v>Variable</v>
          </cell>
          <cell r="I311" t="str">
            <v>Yes</v>
          </cell>
          <cell r="J311" t="str">
            <v>No</v>
          </cell>
          <cell r="K311">
            <v>20000</v>
          </cell>
          <cell r="L311">
            <v>1</v>
          </cell>
          <cell r="AC311">
            <v>0</v>
          </cell>
          <cell r="AD311">
            <v>0</v>
          </cell>
          <cell r="BQ311" t="str">
            <v>StateWater Gwydir High  Other bulk water customers</v>
          </cell>
        </row>
        <row r="312">
          <cell r="H312" t="str">
            <v>Variable</v>
          </cell>
          <cell r="I312" t="str">
            <v>Yes</v>
          </cell>
          <cell r="J312" t="str">
            <v>No</v>
          </cell>
          <cell r="K312">
            <v>100000</v>
          </cell>
          <cell r="L312">
            <v>0.5</v>
          </cell>
          <cell r="AC312">
            <v>0</v>
          </cell>
          <cell r="AD312">
            <v>0</v>
          </cell>
          <cell r="BQ312" t="str">
            <v>StateWater Gwydir High  Other bulk water customers</v>
          </cell>
        </row>
        <row r="313">
          <cell r="H313" t="str">
            <v>Variable</v>
          </cell>
          <cell r="I313" t="str">
            <v>Yes</v>
          </cell>
          <cell r="J313" t="str">
            <v>No</v>
          </cell>
          <cell r="K313">
            <v>100000</v>
          </cell>
          <cell r="L313">
            <v>1</v>
          </cell>
          <cell r="AC313">
            <v>0</v>
          </cell>
          <cell r="AD313">
            <v>0</v>
          </cell>
          <cell r="BQ313" t="str">
            <v>StateWater Gwydir High  Other bulk water customers</v>
          </cell>
        </row>
        <row r="314">
          <cell r="H314" t="str">
            <v>Fixed</v>
          </cell>
          <cell r="I314" t="str">
            <v>Yes</v>
          </cell>
          <cell r="J314" t="str">
            <v>No</v>
          </cell>
          <cell r="K314">
            <v>50</v>
          </cell>
          <cell r="L314">
            <v>1</v>
          </cell>
          <cell r="AC314">
            <v>700</v>
          </cell>
          <cell r="AD314">
            <v>706.5</v>
          </cell>
          <cell r="BQ314" t="str">
            <v>StateWater Gwydir High  Private diverters</v>
          </cell>
        </row>
        <row r="315">
          <cell r="H315" t="str">
            <v>Fixed</v>
          </cell>
          <cell r="I315" t="str">
            <v>Yes</v>
          </cell>
          <cell r="J315" t="str">
            <v>No</v>
          </cell>
          <cell r="K315">
            <v>50</v>
          </cell>
          <cell r="L315">
            <v>0.5</v>
          </cell>
          <cell r="AC315">
            <v>700</v>
          </cell>
          <cell r="AD315">
            <v>706.5</v>
          </cell>
          <cell r="BQ315" t="str">
            <v>StateWater Gwydir High  Private diverters</v>
          </cell>
        </row>
        <row r="316">
          <cell r="H316" t="str">
            <v>Fixed</v>
          </cell>
          <cell r="I316" t="str">
            <v>Yes</v>
          </cell>
          <cell r="J316" t="str">
            <v>No</v>
          </cell>
          <cell r="K316">
            <v>250</v>
          </cell>
          <cell r="L316">
            <v>1</v>
          </cell>
          <cell r="AC316">
            <v>3500</v>
          </cell>
          <cell r="AD316">
            <v>3532.5</v>
          </cell>
          <cell r="BQ316" t="str">
            <v>StateWater Gwydir High  Private diverters</v>
          </cell>
        </row>
        <row r="317">
          <cell r="H317" t="str">
            <v>Fixed</v>
          </cell>
          <cell r="I317" t="str">
            <v>Yes</v>
          </cell>
          <cell r="J317" t="str">
            <v>No</v>
          </cell>
          <cell r="K317">
            <v>250</v>
          </cell>
          <cell r="L317">
            <v>0.5</v>
          </cell>
          <cell r="AC317">
            <v>3500</v>
          </cell>
          <cell r="AD317">
            <v>3532.5</v>
          </cell>
          <cell r="BQ317" t="str">
            <v>StateWater Gwydir High  Private diverters</v>
          </cell>
        </row>
        <row r="318">
          <cell r="H318" t="str">
            <v>Fixed</v>
          </cell>
          <cell r="I318" t="str">
            <v>Yes</v>
          </cell>
          <cell r="J318" t="str">
            <v>No</v>
          </cell>
          <cell r="K318">
            <v>1000</v>
          </cell>
          <cell r="L318">
            <v>1</v>
          </cell>
          <cell r="AC318">
            <v>14000</v>
          </cell>
          <cell r="AD318">
            <v>14130</v>
          </cell>
          <cell r="BQ318" t="str">
            <v>StateWater Gwydir High  Private diverters</v>
          </cell>
        </row>
        <row r="319">
          <cell r="H319" t="str">
            <v>Fixed</v>
          </cell>
          <cell r="I319" t="str">
            <v>Yes</v>
          </cell>
          <cell r="J319" t="str">
            <v>No</v>
          </cell>
          <cell r="K319">
            <v>1000</v>
          </cell>
          <cell r="L319">
            <v>0.5</v>
          </cell>
          <cell r="AC319">
            <v>14000</v>
          </cell>
          <cell r="AD319">
            <v>14130</v>
          </cell>
          <cell r="BQ319" t="str">
            <v>StateWater Gwydir High  Private diverters</v>
          </cell>
        </row>
        <row r="320">
          <cell r="H320" t="str">
            <v>Fixed</v>
          </cell>
          <cell r="I320" t="str">
            <v>Yes</v>
          </cell>
          <cell r="J320" t="str">
            <v>Yes</v>
          </cell>
          <cell r="K320">
            <v>50</v>
          </cell>
          <cell r="L320">
            <v>0.5</v>
          </cell>
          <cell r="AC320">
            <v>68.5</v>
          </cell>
          <cell r="AD320">
            <v>70.5</v>
          </cell>
          <cell r="BQ320" t="str">
            <v>StateWater Gwydir High  Private diverters</v>
          </cell>
        </row>
        <row r="321">
          <cell r="H321" t="str">
            <v>Fixed</v>
          </cell>
          <cell r="I321" t="str">
            <v>Yes</v>
          </cell>
          <cell r="J321" t="str">
            <v>Yes</v>
          </cell>
          <cell r="K321">
            <v>50</v>
          </cell>
          <cell r="L321">
            <v>1</v>
          </cell>
          <cell r="AC321">
            <v>68.5</v>
          </cell>
          <cell r="AD321">
            <v>70.5</v>
          </cell>
          <cell r="BQ321" t="str">
            <v>StateWater Gwydir High  Private diverters</v>
          </cell>
        </row>
        <row r="322">
          <cell r="H322" t="str">
            <v>Fixed</v>
          </cell>
          <cell r="I322" t="str">
            <v>Yes</v>
          </cell>
          <cell r="J322" t="str">
            <v>Yes</v>
          </cell>
          <cell r="K322">
            <v>250</v>
          </cell>
          <cell r="L322">
            <v>0.5</v>
          </cell>
          <cell r="AC322">
            <v>342.5</v>
          </cell>
          <cell r="AD322">
            <v>352.5</v>
          </cell>
          <cell r="BQ322" t="str">
            <v>StateWater Gwydir High  Private diverters</v>
          </cell>
        </row>
        <row r="323">
          <cell r="H323" t="str">
            <v>Fixed</v>
          </cell>
          <cell r="I323" t="str">
            <v>Yes</v>
          </cell>
          <cell r="J323" t="str">
            <v>Yes</v>
          </cell>
          <cell r="K323">
            <v>250</v>
          </cell>
          <cell r="L323">
            <v>1</v>
          </cell>
          <cell r="AC323">
            <v>342.5</v>
          </cell>
          <cell r="AD323">
            <v>352.5</v>
          </cell>
          <cell r="BQ323" t="str">
            <v>StateWater Gwydir High  Private diverters</v>
          </cell>
        </row>
        <row r="324">
          <cell r="H324" t="str">
            <v>Fixed</v>
          </cell>
          <cell r="I324" t="str">
            <v>Yes</v>
          </cell>
          <cell r="J324" t="str">
            <v>Yes</v>
          </cell>
          <cell r="K324">
            <v>1000</v>
          </cell>
          <cell r="L324">
            <v>0.5</v>
          </cell>
          <cell r="AC324">
            <v>1370</v>
          </cell>
          <cell r="AD324">
            <v>1410</v>
          </cell>
          <cell r="BQ324" t="str">
            <v>StateWater Gwydir High  Private diverters</v>
          </cell>
        </row>
        <row r="325">
          <cell r="H325" t="str">
            <v>Fixed</v>
          </cell>
          <cell r="I325" t="str">
            <v>Yes</v>
          </cell>
          <cell r="J325" t="str">
            <v>Yes</v>
          </cell>
          <cell r="K325">
            <v>1000</v>
          </cell>
          <cell r="L325">
            <v>1</v>
          </cell>
          <cell r="AC325">
            <v>1370</v>
          </cell>
          <cell r="AD325">
            <v>1410</v>
          </cell>
          <cell r="BQ325" t="str">
            <v>StateWater Gwydir High  Private diverters</v>
          </cell>
        </row>
        <row r="326">
          <cell r="H326" t="str">
            <v>Variable</v>
          </cell>
          <cell r="I326" t="str">
            <v>Yes</v>
          </cell>
          <cell r="J326" t="str">
            <v>Yes</v>
          </cell>
          <cell r="K326">
            <v>50</v>
          </cell>
          <cell r="L326">
            <v>0.5</v>
          </cell>
          <cell r="AC326">
            <v>31.5</v>
          </cell>
          <cell r="AD326">
            <v>30.5</v>
          </cell>
          <cell r="BQ326" t="str">
            <v>StateWater Gwydir High  Private diverters</v>
          </cell>
        </row>
        <row r="327">
          <cell r="H327" t="str">
            <v>Variable</v>
          </cell>
          <cell r="I327" t="str">
            <v>Yes</v>
          </cell>
          <cell r="J327" t="str">
            <v>Yes</v>
          </cell>
          <cell r="K327">
            <v>50</v>
          </cell>
          <cell r="L327">
            <v>1</v>
          </cell>
          <cell r="AC327">
            <v>63</v>
          </cell>
          <cell r="AD327">
            <v>61</v>
          </cell>
          <cell r="BQ327" t="str">
            <v>StateWater Gwydir High  Private diverters</v>
          </cell>
        </row>
        <row r="328">
          <cell r="H328" t="str">
            <v>Variable</v>
          </cell>
          <cell r="I328" t="str">
            <v>Yes</v>
          </cell>
          <cell r="J328" t="str">
            <v>Yes</v>
          </cell>
          <cell r="K328">
            <v>250</v>
          </cell>
          <cell r="L328">
            <v>0.5</v>
          </cell>
          <cell r="AC328">
            <v>157.5</v>
          </cell>
          <cell r="AD328">
            <v>152.5</v>
          </cell>
          <cell r="BQ328" t="str">
            <v>StateWater Gwydir High  Private diverters</v>
          </cell>
        </row>
        <row r="329">
          <cell r="H329" t="str">
            <v>Variable</v>
          </cell>
          <cell r="I329" t="str">
            <v>Yes</v>
          </cell>
          <cell r="J329" t="str">
            <v>Yes</v>
          </cell>
          <cell r="K329">
            <v>250</v>
          </cell>
          <cell r="L329">
            <v>1</v>
          </cell>
          <cell r="AC329">
            <v>315</v>
          </cell>
          <cell r="AD329">
            <v>305</v>
          </cell>
          <cell r="BQ329" t="str">
            <v>StateWater Gwydir High  Private diverters</v>
          </cell>
        </row>
        <row r="330">
          <cell r="H330" t="str">
            <v>Variable</v>
          </cell>
          <cell r="I330" t="str">
            <v>Yes</v>
          </cell>
          <cell r="J330" t="str">
            <v>Yes</v>
          </cell>
          <cell r="K330">
            <v>1000</v>
          </cell>
          <cell r="L330">
            <v>0.5</v>
          </cell>
          <cell r="AC330">
            <v>630</v>
          </cell>
          <cell r="AD330">
            <v>610</v>
          </cell>
          <cell r="BQ330" t="str">
            <v>StateWater Gwydir High  Private diverters</v>
          </cell>
        </row>
        <row r="331">
          <cell r="H331" t="str">
            <v>Variable</v>
          </cell>
          <cell r="I331" t="str">
            <v>Yes</v>
          </cell>
          <cell r="J331" t="str">
            <v>Yes</v>
          </cell>
          <cell r="K331">
            <v>1000</v>
          </cell>
          <cell r="L331">
            <v>1</v>
          </cell>
          <cell r="AC331">
            <v>1260</v>
          </cell>
          <cell r="AD331">
            <v>1220</v>
          </cell>
          <cell r="BQ331" t="str">
            <v>StateWater Gwydir High  Private diverters</v>
          </cell>
        </row>
        <row r="332">
          <cell r="H332" t="str">
            <v>Variable</v>
          </cell>
          <cell r="I332" t="str">
            <v>Yes</v>
          </cell>
          <cell r="J332" t="str">
            <v>No</v>
          </cell>
          <cell r="K332">
            <v>50</v>
          </cell>
          <cell r="L332">
            <v>1</v>
          </cell>
          <cell r="AC332">
            <v>594.5</v>
          </cell>
          <cell r="AD332">
            <v>606.5</v>
          </cell>
          <cell r="BQ332" t="str">
            <v>StateWater Gwydir High  Private diverters</v>
          </cell>
        </row>
        <row r="333">
          <cell r="H333" t="str">
            <v>Variable</v>
          </cell>
          <cell r="I333" t="str">
            <v>Yes</v>
          </cell>
          <cell r="J333" t="str">
            <v>No</v>
          </cell>
          <cell r="K333">
            <v>50</v>
          </cell>
          <cell r="L333">
            <v>0.5</v>
          </cell>
          <cell r="AC333">
            <v>297.25</v>
          </cell>
          <cell r="AD333">
            <v>303.25</v>
          </cell>
          <cell r="BQ333" t="str">
            <v>StateWater Gwydir High  Private diverters</v>
          </cell>
        </row>
        <row r="334">
          <cell r="H334" t="str">
            <v>Variable</v>
          </cell>
          <cell r="I334" t="str">
            <v>Yes</v>
          </cell>
          <cell r="J334" t="str">
            <v>No</v>
          </cell>
          <cell r="K334">
            <v>250</v>
          </cell>
          <cell r="L334">
            <v>1</v>
          </cell>
          <cell r="AC334">
            <v>2972.5</v>
          </cell>
          <cell r="AD334">
            <v>3032.5</v>
          </cell>
          <cell r="BQ334" t="str">
            <v>StateWater Gwydir High  Private diverters</v>
          </cell>
        </row>
        <row r="335">
          <cell r="H335" t="str">
            <v>Variable</v>
          </cell>
          <cell r="I335" t="str">
            <v>Yes</v>
          </cell>
          <cell r="J335" t="str">
            <v>No</v>
          </cell>
          <cell r="K335">
            <v>250</v>
          </cell>
          <cell r="L335">
            <v>0.5</v>
          </cell>
          <cell r="AC335">
            <v>1486.25</v>
          </cell>
          <cell r="AD335">
            <v>1516.25</v>
          </cell>
          <cell r="BQ335" t="str">
            <v>StateWater Gwydir High  Private diverters</v>
          </cell>
        </row>
        <row r="336">
          <cell r="H336" t="str">
            <v>Variable</v>
          </cell>
          <cell r="I336" t="str">
            <v>Yes</v>
          </cell>
          <cell r="J336" t="str">
            <v>No</v>
          </cell>
          <cell r="K336">
            <v>1000</v>
          </cell>
          <cell r="L336">
            <v>1</v>
          </cell>
          <cell r="AC336">
            <v>11890</v>
          </cell>
          <cell r="AD336">
            <v>12130</v>
          </cell>
          <cell r="BQ336" t="str">
            <v>StateWater Gwydir High  Private diverters</v>
          </cell>
        </row>
        <row r="337">
          <cell r="H337" t="str">
            <v>Variable</v>
          </cell>
          <cell r="I337" t="str">
            <v>Yes</v>
          </cell>
          <cell r="J337" t="str">
            <v>No</v>
          </cell>
          <cell r="K337">
            <v>1000</v>
          </cell>
          <cell r="L337">
            <v>0.5</v>
          </cell>
          <cell r="AC337">
            <v>5945</v>
          </cell>
          <cell r="AD337">
            <v>6065</v>
          </cell>
          <cell r="BQ337" t="str">
            <v>StateWater Gwydir High  Private diverters</v>
          </cell>
        </row>
        <row r="338">
          <cell r="H338" t="str">
            <v>Fixed</v>
          </cell>
          <cell r="I338" t="str">
            <v>Yes</v>
          </cell>
          <cell r="J338" t="str">
            <v>No</v>
          </cell>
          <cell r="K338">
            <v>20000</v>
          </cell>
          <cell r="L338">
            <v>0.5</v>
          </cell>
          <cell r="AC338">
            <v>0</v>
          </cell>
          <cell r="AD338">
            <v>0</v>
          </cell>
          <cell r="BQ338" t="str">
            <v>StateWater Lachlan General Other bulk water customers</v>
          </cell>
        </row>
        <row r="339">
          <cell r="H339" t="str">
            <v>Fixed</v>
          </cell>
          <cell r="I339" t="str">
            <v>Yes</v>
          </cell>
          <cell r="J339" t="str">
            <v>No</v>
          </cell>
          <cell r="K339">
            <v>20000</v>
          </cell>
          <cell r="L339">
            <v>1</v>
          </cell>
          <cell r="AC339">
            <v>0</v>
          </cell>
          <cell r="AD339">
            <v>0</v>
          </cell>
          <cell r="BQ339" t="str">
            <v>StateWater Lachlan General Other bulk water customers</v>
          </cell>
        </row>
        <row r="340">
          <cell r="H340" t="str">
            <v>Fixed</v>
          </cell>
          <cell r="I340" t="str">
            <v>Yes</v>
          </cell>
          <cell r="J340" t="str">
            <v>No</v>
          </cell>
          <cell r="K340">
            <v>100000</v>
          </cell>
          <cell r="L340">
            <v>0.5</v>
          </cell>
          <cell r="AC340">
            <v>0</v>
          </cell>
          <cell r="AD340">
            <v>0</v>
          </cell>
          <cell r="BQ340" t="str">
            <v>StateWater Lachlan General Other bulk water customers</v>
          </cell>
        </row>
        <row r="341">
          <cell r="H341" t="str">
            <v>Fixed</v>
          </cell>
          <cell r="I341" t="str">
            <v>Yes</v>
          </cell>
          <cell r="J341" t="str">
            <v>No</v>
          </cell>
          <cell r="K341">
            <v>100000</v>
          </cell>
          <cell r="L341">
            <v>1</v>
          </cell>
          <cell r="AC341">
            <v>0</v>
          </cell>
          <cell r="AD341">
            <v>0</v>
          </cell>
          <cell r="BQ341" t="str">
            <v>StateWater Lachlan General Other bulk water customers</v>
          </cell>
        </row>
        <row r="342">
          <cell r="H342" t="str">
            <v>Fixed</v>
          </cell>
          <cell r="I342" t="str">
            <v>Yes</v>
          </cell>
          <cell r="J342" t="str">
            <v>Yes</v>
          </cell>
          <cell r="K342">
            <v>20000</v>
          </cell>
          <cell r="L342">
            <v>0.5</v>
          </cell>
          <cell r="AC342">
            <v>0</v>
          </cell>
          <cell r="AD342">
            <v>0</v>
          </cell>
          <cell r="BQ342" t="str">
            <v>StateWater Lachlan General Other bulk water customers</v>
          </cell>
        </row>
        <row r="343">
          <cell r="H343" t="str">
            <v>Fixed</v>
          </cell>
          <cell r="I343" t="str">
            <v>Yes</v>
          </cell>
          <cell r="J343" t="str">
            <v>Yes</v>
          </cell>
          <cell r="K343">
            <v>20000</v>
          </cell>
          <cell r="L343">
            <v>1</v>
          </cell>
          <cell r="AC343">
            <v>0</v>
          </cell>
          <cell r="AD343">
            <v>0</v>
          </cell>
          <cell r="BQ343" t="str">
            <v>StateWater Lachlan General Other bulk water customers</v>
          </cell>
        </row>
        <row r="344">
          <cell r="H344" t="str">
            <v>Fixed</v>
          </cell>
          <cell r="I344" t="str">
            <v>Yes</v>
          </cell>
          <cell r="J344" t="str">
            <v>Yes</v>
          </cell>
          <cell r="K344">
            <v>100000</v>
          </cell>
          <cell r="L344">
            <v>0.5</v>
          </cell>
          <cell r="AC344">
            <v>0</v>
          </cell>
          <cell r="AD344">
            <v>0</v>
          </cell>
          <cell r="BQ344" t="str">
            <v>StateWater Lachlan General Other bulk water customers</v>
          </cell>
        </row>
        <row r="345">
          <cell r="H345" t="str">
            <v>Fixed</v>
          </cell>
          <cell r="I345" t="str">
            <v>Yes</v>
          </cell>
          <cell r="J345" t="str">
            <v>Yes</v>
          </cell>
          <cell r="K345">
            <v>100000</v>
          </cell>
          <cell r="L345">
            <v>1</v>
          </cell>
          <cell r="AC345">
            <v>0</v>
          </cell>
          <cell r="AD345">
            <v>0</v>
          </cell>
          <cell r="BQ345" t="str">
            <v>StateWater Lachlan General Other bulk water customers</v>
          </cell>
        </row>
        <row r="346">
          <cell r="H346" t="str">
            <v>Variable</v>
          </cell>
          <cell r="I346" t="str">
            <v>Yes</v>
          </cell>
          <cell r="J346" t="str">
            <v>Yes</v>
          </cell>
          <cell r="K346">
            <v>20000</v>
          </cell>
          <cell r="L346">
            <v>0.5</v>
          </cell>
          <cell r="AC346">
            <v>0</v>
          </cell>
          <cell r="AD346">
            <v>0</v>
          </cell>
          <cell r="BQ346" t="str">
            <v>StateWater Lachlan General Other bulk water customers</v>
          </cell>
        </row>
        <row r="347">
          <cell r="H347" t="str">
            <v>Variable</v>
          </cell>
          <cell r="I347" t="str">
            <v>Yes</v>
          </cell>
          <cell r="J347" t="str">
            <v>Yes</v>
          </cell>
          <cell r="K347">
            <v>20000</v>
          </cell>
          <cell r="L347">
            <v>1</v>
          </cell>
          <cell r="AC347">
            <v>0</v>
          </cell>
          <cell r="AD347">
            <v>0</v>
          </cell>
          <cell r="BQ347" t="str">
            <v>StateWater Lachlan General Other bulk water customers</v>
          </cell>
        </row>
        <row r="348">
          <cell r="H348" t="str">
            <v>Variable</v>
          </cell>
          <cell r="I348" t="str">
            <v>Yes</v>
          </cell>
          <cell r="J348" t="str">
            <v>Yes</v>
          </cell>
          <cell r="K348">
            <v>100000</v>
          </cell>
          <cell r="L348">
            <v>0.5</v>
          </cell>
          <cell r="AC348">
            <v>0</v>
          </cell>
          <cell r="AD348">
            <v>0</v>
          </cell>
          <cell r="BQ348" t="str">
            <v>StateWater Lachlan General Other bulk water customers</v>
          </cell>
        </row>
        <row r="349">
          <cell r="H349" t="str">
            <v>Variable</v>
          </cell>
          <cell r="I349" t="str">
            <v>Yes</v>
          </cell>
          <cell r="J349" t="str">
            <v>Yes</v>
          </cell>
          <cell r="K349">
            <v>100000</v>
          </cell>
          <cell r="L349">
            <v>1</v>
          </cell>
          <cell r="AC349">
            <v>0</v>
          </cell>
          <cell r="AD349">
            <v>0</v>
          </cell>
          <cell r="BQ349" t="str">
            <v>StateWater Lachlan General Other bulk water customers</v>
          </cell>
        </row>
        <row r="350">
          <cell r="H350" t="str">
            <v>Variable</v>
          </cell>
          <cell r="I350" t="str">
            <v>Yes</v>
          </cell>
          <cell r="J350" t="str">
            <v>No</v>
          </cell>
          <cell r="K350">
            <v>20000</v>
          </cell>
          <cell r="L350">
            <v>0.5</v>
          </cell>
          <cell r="AC350">
            <v>0</v>
          </cell>
          <cell r="AD350">
            <v>0</v>
          </cell>
          <cell r="BQ350" t="str">
            <v>StateWater Lachlan General Other bulk water customers</v>
          </cell>
        </row>
        <row r="351">
          <cell r="H351" t="str">
            <v>Variable</v>
          </cell>
          <cell r="I351" t="str">
            <v>Yes</v>
          </cell>
          <cell r="J351" t="str">
            <v>No</v>
          </cell>
          <cell r="K351">
            <v>20000</v>
          </cell>
          <cell r="L351">
            <v>1</v>
          </cell>
          <cell r="AC351">
            <v>0</v>
          </cell>
          <cell r="AD351">
            <v>0</v>
          </cell>
          <cell r="BQ351" t="str">
            <v>StateWater Lachlan General Other bulk water customers</v>
          </cell>
        </row>
        <row r="352">
          <cell r="H352" t="str">
            <v>Variable</v>
          </cell>
          <cell r="I352" t="str">
            <v>Yes</v>
          </cell>
          <cell r="J352" t="str">
            <v>No</v>
          </cell>
          <cell r="K352">
            <v>100000</v>
          </cell>
          <cell r="L352">
            <v>0.5</v>
          </cell>
          <cell r="AC352">
            <v>0</v>
          </cell>
          <cell r="AD352">
            <v>0</v>
          </cell>
          <cell r="BQ352" t="str">
            <v>StateWater Lachlan General Other bulk water customers</v>
          </cell>
        </row>
        <row r="353">
          <cell r="H353" t="str">
            <v>Variable</v>
          </cell>
          <cell r="I353" t="str">
            <v>Yes</v>
          </cell>
          <cell r="J353" t="str">
            <v>No</v>
          </cell>
          <cell r="K353">
            <v>100000</v>
          </cell>
          <cell r="L353">
            <v>1</v>
          </cell>
          <cell r="AC353">
            <v>0</v>
          </cell>
          <cell r="AD353">
            <v>0</v>
          </cell>
          <cell r="BQ353" t="str">
            <v>StateWater Lachlan General Other bulk water customers</v>
          </cell>
        </row>
        <row r="354">
          <cell r="H354" t="str">
            <v>Fixed</v>
          </cell>
          <cell r="I354" t="str">
            <v>Yes</v>
          </cell>
          <cell r="J354" t="str">
            <v>No</v>
          </cell>
          <cell r="K354">
            <v>50</v>
          </cell>
          <cell r="L354">
            <v>1</v>
          </cell>
          <cell r="AC354">
            <v>162</v>
          </cell>
          <cell r="AD354">
            <v>164</v>
          </cell>
          <cell r="BQ354" t="str">
            <v>StateWater Lachlan General Private diverters</v>
          </cell>
        </row>
        <row r="355">
          <cell r="H355" t="str">
            <v>Fixed</v>
          </cell>
          <cell r="I355" t="str">
            <v>Yes</v>
          </cell>
          <cell r="J355" t="str">
            <v>No</v>
          </cell>
          <cell r="K355">
            <v>50</v>
          </cell>
          <cell r="L355">
            <v>0.5</v>
          </cell>
          <cell r="AC355">
            <v>162</v>
          </cell>
          <cell r="AD355">
            <v>164</v>
          </cell>
          <cell r="BQ355" t="str">
            <v>StateWater Lachlan General Private diverters</v>
          </cell>
        </row>
        <row r="356">
          <cell r="H356" t="str">
            <v>Fixed</v>
          </cell>
          <cell r="I356" t="str">
            <v>Yes</v>
          </cell>
          <cell r="J356" t="str">
            <v>No</v>
          </cell>
          <cell r="K356">
            <v>250</v>
          </cell>
          <cell r="L356">
            <v>1</v>
          </cell>
          <cell r="AC356">
            <v>810</v>
          </cell>
          <cell r="AD356">
            <v>820</v>
          </cell>
          <cell r="BQ356" t="str">
            <v>StateWater Lachlan General Private diverters</v>
          </cell>
        </row>
        <row r="357">
          <cell r="H357" t="str">
            <v>Fixed</v>
          </cell>
          <cell r="I357" t="str">
            <v>Yes</v>
          </cell>
          <cell r="J357" t="str">
            <v>No</v>
          </cell>
          <cell r="K357">
            <v>250</v>
          </cell>
          <cell r="L357">
            <v>0.5</v>
          </cell>
          <cell r="AC357">
            <v>810</v>
          </cell>
          <cell r="AD357">
            <v>820</v>
          </cell>
          <cell r="BQ357" t="str">
            <v>StateWater Lachlan General Private diverters</v>
          </cell>
        </row>
        <row r="358">
          <cell r="H358" t="str">
            <v>Fixed</v>
          </cell>
          <cell r="I358" t="str">
            <v>Yes</v>
          </cell>
          <cell r="J358" t="str">
            <v>No</v>
          </cell>
          <cell r="K358">
            <v>1000</v>
          </cell>
          <cell r="L358">
            <v>1</v>
          </cell>
          <cell r="AC358">
            <v>3240</v>
          </cell>
          <cell r="AD358">
            <v>3280</v>
          </cell>
          <cell r="BQ358" t="str">
            <v>StateWater Lachlan General Private diverters</v>
          </cell>
        </row>
        <row r="359">
          <cell r="H359" t="str">
            <v>Fixed</v>
          </cell>
          <cell r="I359" t="str">
            <v>Yes</v>
          </cell>
          <cell r="J359" t="str">
            <v>No</v>
          </cell>
          <cell r="K359">
            <v>1000</v>
          </cell>
          <cell r="L359">
            <v>0.5</v>
          </cell>
          <cell r="AC359">
            <v>3240</v>
          </cell>
          <cell r="AD359">
            <v>3280</v>
          </cell>
          <cell r="BQ359" t="str">
            <v>StateWater Lachlan General Private diverters</v>
          </cell>
        </row>
        <row r="360">
          <cell r="H360" t="str">
            <v>Fixed</v>
          </cell>
          <cell r="I360" t="str">
            <v>Yes</v>
          </cell>
          <cell r="J360" t="str">
            <v>Yes</v>
          </cell>
          <cell r="K360">
            <v>50</v>
          </cell>
          <cell r="L360">
            <v>0.5</v>
          </cell>
          <cell r="AC360">
            <v>93</v>
          </cell>
          <cell r="AD360">
            <v>68</v>
          </cell>
          <cell r="BQ360" t="str">
            <v>StateWater Lachlan General Private diverters</v>
          </cell>
        </row>
        <row r="361">
          <cell r="H361" t="str">
            <v>Fixed</v>
          </cell>
          <cell r="I361" t="str">
            <v>Yes</v>
          </cell>
          <cell r="J361" t="str">
            <v>Yes</v>
          </cell>
          <cell r="K361">
            <v>50</v>
          </cell>
          <cell r="L361">
            <v>1</v>
          </cell>
          <cell r="AC361">
            <v>93</v>
          </cell>
          <cell r="AD361">
            <v>68</v>
          </cell>
          <cell r="BQ361" t="str">
            <v>StateWater Lachlan General Private diverters</v>
          </cell>
        </row>
        <row r="362">
          <cell r="H362" t="str">
            <v>Fixed</v>
          </cell>
          <cell r="I362" t="str">
            <v>Yes</v>
          </cell>
          <cell r="J362" t="str">
            <v>Yes</v>
          </cell>
          <cell r="K362">
            <v>250</v>
          </cell>
          <cell r="L362">
            <v>0.5</v>
          </cell>
          <cell r="AC362">
            <v>465</v>
          </cell>
          <cell r="AD362">
            <v>340</v>
          </cell>
          <cell r="BQ362" t="str">
            <v>StateWater Lachlan General Private diverters</v>
          </cell>
        </row>
        <row r="363">
          <cell r="H363" t="str">
            <v>Fixed</v>
          </cell>
          <cell r="I363" t="str">
            <v>Yes</v>
          </cell>
          <cell r="J363" t="str">
            <v>Yes</v>
          </cell>
          <cell r="K363">
            <v>250</v>
          </cell>
          <cell r="L363">
            <v>1</v>
          </cell>
          <cell r="AC363">
            <v>465</v>
          </cell>
          <cell r="AD363">
            <v>340</v>
          </cell>
          <cell r="BQ363" t="str">
            <v>StateWater Lachlan General Private diverters</v>
          </cell>
        </row>
        <row r="364">
          <cell r="H364" t="str">
            <v>Fixed</v>
          </cell>
          <cell r="I364" t="str">
            <v>Yes</v>
          </cell>
          <cell r="J364" t="str">
            <v>Yes</v>
          </cell>
          <cell r="K364">
            <v>1000</v>
          </cell>
          <cell r="L364">
            <v>0.5</v>
          </cell>
          <cell r="AC364">
            <v>1860</v>
          </cell>
          <cell r="AD364">
            <v>1360</v>
          </cell>
          <cell r="BQ364" t="str">
            <v>StateWater Lachlan General Private diverters</v>
          </cell>
        </row>
        <row r="365">
          <cell r="H365" t="str">
            <v>Fixed</v>
          </cell>
          <cell r="I365" t="str">
            <v>Yes</v>
          </cell>
          <cell r="J365" t="str">
            <v>Yes</v>
          </cell>
          <cell r="K365">
            <v>1000</v>
          </cell>
          <cell r="L365">
            <v>1</v>
          </cell>
          <cell r="AC365">
            <v>1860</v>
          </cell>
          <cell r="AD365">
            <v>1360</v>
          </cell>
          <cell r="BQ365" t="str">
            <v>StateWater Lachlan General Private diverters</v>
          </cell>
        </row>
        <row r="366">
          <cell r="H366" t="str">
            <v>Variable</v>
          </cell>
          <cell r="I366" t="str">
            <v>Yes</v>
          </cell>
          <cell r="J366" t="str">
            <v>Yes</v>
          </cell>
          <cell r="K366">
            <v>50</v>
          </cell>
          <cell r="L366">
            <v>0.5</v>
          </cell>
          <cell r="AC366">
            <v>53.5</v>
          </cell>
          <cell r="AD366">
            <v>45.5</v>
          </cell>
          <cell r="BQ366" t="str">
            <v>StateWater Lachlan General Private diverters</v>
          </cell>
        </row>
        <row r="367">
          <cell r="H367" t="str">
            <v>Variable</v>
          </cell>
          <cell r="I367" t="str">
            <v>Yes</v>
          </cell>
          <cell r="J367" t="str">
            <v>Yes</v>
          </cell>
          <cell r="K367">
            <v>50</v>
          </cell>
          <cell r="L367">
            <v>1</v>
          </cell>
          <cell r="AC367">
            <v>107</v>
          </cell>
          <cell r="AD367">
            <v>91</v>
          </cell>
          <cell r="BQ367" t="str">
            <v>StateWater Lachlan General Private diverters</v>
          </cell>
        </row>
        <row r="368">
          <cell r="H368" t="str">
            <v>Variable</v>
          </cell>
          <cell r="I368" t="str">
            <v>Yes</v>
          </cell>
          <cell r="J368" t="str">
            <v>Yes</v>
          </cell>
          <cell r="K368">
            <v>250</v>
          </cell>
          <cell r="L368">
            <v>0.5</v>
          </cell>
          <cell r="AC368">
            <v>267.5</v>
          </cell>
          <cell r="AD368">
            <v>227.5</v>
          </cell>
          <cell r="BQ368" t="str">
            <v>StateWater Lachlan General Private diverters</v>
          </cell>
        </row>
        <row r="369">
          <cell r="H369" t="str">
            <v>Variable</v>
          </cell>
          <cell r="I369" t="str">
            <v>Yes</v>
          </cell>
          <cell r="J369" t="str">
            <v>Yes</v>
          </cell>
          <cell r="K369">
            <v>250</v>
          </cell>
          <cell r="L369">
            <v>1</v>
          </cell>
          <cell r="AC369">
            <v>535</v>
          </cell>
          <cell r="AD369">
            <v>455</v>
          </cell>
          <cell r="BQ369" t="str">
            <v>StateWater Lachlan General Private diverters</v>
          </cell>
        </row>
        <row r="370">
          <cell r="H370" t="str">
            <v>Variable</v>
          </cell>
          <cell r="I370" t="str">
            <v>Yes</v>
          </cell>
          <cell r="J370" t="str">
            <v>Yes</v>
          </cell>
          <cell r="K370">
            <v>1000</v>
          </cell>
          <cell r="L370">
            <v>0.5</v>
          </cell>
          <cell r="AC370">
            <v>1070</v>
          </cell>
          <cell r="AD370">
            <v>910</v>
          </cell>
          <cell r="BQ370" t="str">
            <v>StateWater Lachlan General Private diverters</v>
          </cell>
        </row>
        <row r="371">
          <cell r="H371" t="str">
            <v>Variable</v>
          </cell>
          <cell r="I371" t="str">
            <v>Yes</v>
          </cell>
          <cell r="J371" t="str">
            <v>Yes</v>
          </cell>
          <cell r="K371">
            <v>1000</v>
          </cell>
          <cell r="L371">
            <v>1</v>
          </cell>
          <cell r="AC371">
            <v>2140</v>
          </cell>
          <cell r="AD371">
            <v>1820</v>
          </cell>
          <cell r="BQ371" t="str">
            <v>StateWater Lachlan General Private diverters</v>
          </cell>
        </row>
        <row r="372">
          <cell r="H372" t="str">
            <v>Variable</v>
          </cell>
          <cell r="I372" t="str">
            <v>Yes</v>
          </cell>
          <cell r="J372" t="str">
            <v>No</v>
          </cell>
          <cell r="K372">
            <v>50</v>
          </cell>
          <cell r="L372">
            <v>1</v>
          </cell>
          <cell r="AC372">
            <v>966.49999999999989</v>
          </cell>
          <cell r="AD372">
            <v>1056</v>
          </cell>
          <cell r="BQ372" t="str">
            <v>StateWater Lachlan General Private diverters</v>
          </cell>
        </row>
        <row r="373">
          <cell r="H373" t="str">
            <v>Variable</v>
          </cell>
          <cell r="I373" t="str">
            <v>Yes</v>
          </cell>
          <cell r="J373" t="str">
            <v>No</v>
          </cell>
          <cell r="K373">
            <v>50</v>
          </cell>
          <cell r="L373">
            <v>0.5</v>
          </cell>
          <cell r="AC373">
            <v>483.24999999999994</v>
          </cell>
          <cell r="AD373">
            <v>528</v>
          </cell>
          <cell r="BQ373" t="str">
            <v>StateWater Lachlan General Private diverters</v>
          </cell>
        </row>
        <row r="374">
          <cell r="H374" t="str">
            <v>Variable</v>
          </cell>
          <cell r="I374" t="str">
            <v>Yes</v>
          </cell>
          <cell r="J374" t="str">
            <v>No</v>
          </cell>
          <cell r="K374">
            <v>250</v>
          </cell>
          <cell r="L374">
            <v>1</v>
          </cell>
          <cell r="AC374">
            <v>4832.5</v>
          </cell>
          <cell r="AD374">
            <v>5280</v>
          </cell>
          <cell r="BQ374" t="str">
            <v>StateWater Lachlan General Private diverters</v>
          </cell>
        </row>
        <row r="375">
          <cell r="H375" t="str">
            <v>Variable</v>
          </cell>
          <cell r="I375" t="str">
            <v>Yes</v>
          </cell>
          <cell r="J375" t="str">
            <v>No</v>
          </cell>
          <cell r="K375">
            <v>250</v>
          </cell>
          <cell r="L375">
            <v>0.5</v>
          </cell>
          <cell r="AC375">
            <v>2416.25</v>
          </cell>
          <cell r="AD375">
            <v>2640</v>
          </cell>
          <cell r="BQ375" t="str">
            <v>StateWater Lachlan General Private diverters</v>
          </cell>
        </row>
        <row r="376">
          <cell r="H376" t="str">
            <v>Variable</v>
          </cell>
          <cell r="I376" t="str">
            <v>Yes</v>
          </cell>
          <cell r="J376" t="str">
            <v>No</v>
          </cell>
          <cell r="K376">
            <v>1000</v>
          </cell>
          <cell r="L376">
            <v>1</v>
          </cell>
          <cell r="AC376">
            <v>19330</v>
          </cell>
          <cell r="AD376">
            <v>21120</v>
          </cell>
          <cell r="BQ376" t="str">
            <v>StateWater Lachlan General Private diverters</v>
          </cell>
        </row>
        <row r="377">
          <cell r="H377" t="str">
            <v>Variable</v>
          </cell>
          <cell r="I377" t="str">
            <v>Yes</v>
          </cell>
          <cell r="J377" t="str">
            <v>No</v>
          </cell>
          <cell r="K377">
            <v>1000</v>
          </cell>
          <cell r="L377">
            <v>0.5</v>
          </cell>
          <cell r="AC377">
            <v>9665</v>
          </cell>
          <cell r="AD377">
            <v>10560</v>
          </cell>
          <cell r="BQ377" t="str">
            <v>StateWater Lachlan General Private diverters</v>
          </cell>
        </row>
        <row r="378">
          <cell r="H378" t="str">
            <v>Fixed</v>
          </cell>
          <cell r="I378" t="str">
            <v>Yes</v>
          </cell>
          <cell r="J378" t="str">
            <v>No</v>
          </cell>
          <cell r="K378">
            <v>20000</v>
          </cell>
          <cell r="L378">
            <v>0.5</v>
          </cell>
          <cell r="AC378">
            <v>0</v>
          </cell>
          <cell r="AD378">
            <v>0</v>
          </cell>
          <cell r="BQ378" t="str">
            <v>StateWater Lachlan High  Other bulk water customers</v>
          </cell>
        </row>
        <row r="379">
          <cell r="H379" t="str">
            <v>Fixed</v>
          </cell>
          <cell r="I379" t="str">
            <v>Yes</v>
          </cell>
          <cell r="J379" t="str">
            <v>No</v>
          </cell>
          <cell r="K379">
            <v>20000</v>
          </cell>
          <cell r="L379">
            <v>1</v>
          </cell>
          <cell r="AC379">
            <v>0</v>
          </cell>
          <cell r="AD379">
            <v>0</v>
          </cell>
          <cell r="BQ379" t="str">
            <v>StateWater Lachlan High  Other bulk water customers</v>
          </cell>
        </row>
        <row r="380">
          <cell r="H380" t="str">
            <v>Fixed</v>
          </cell>
          <cell r="I380" t="str">
            <v>Yes</v>
          </cell>
          <cell r="J380" t="str">
            <v>No</v>
          </cell>
          <cell r="K380">
            <v>100000</v>
          </cell>
          <cell r="L380">
            <v>0.5</v>
          </cell>
          <cell r="AC380">
            <v>0</v>
          </cell>
          <cell r="AD380">
            <v>0</v>
          </cell>
          <cell r="BQ380" t="str">
            <v>StateWater Lachlan High  Other bulk water customers</v>
          </cell>
        </row>
        <row r="381">
          <cell r="H381" t="str">
            <v>Fixed</v>
          </cell>
          <cell r="I381" t="str">
            <v>Yes</v>
          </cell>
          <cell r="J381" t="str">
            <v>No</v>
          </cell>
          <cell r="K381">
            <v>100000</v>
          </cell>
          <cell r="L381">
            <v>1</v>
          </cell>
          <cell r="AC381">
            <v>0</v>
          </cell>
          <cell r="AD381">
            <v>0</v>
          </cell>
          <cell r="BQ381" t="str">
            <v>StateWater Lachlan High  Other bulk water customers</v>
          </cell>
        </row>
        <row r="382">
          <cell r="H382" t="str">
            <v>Fixed</v>
          </cell>
          <cell r="I382" t="str">
            <v>Yes</v>
          </cell>
          <cell r="J382" t="str">
            <v>Yes</v>
          </cell>
          <cell r="K382">
            <v>20000</v>
          </cell>
          <cell r="L382">
            <v>0.5</v>
          </cell>
          <cell r="AC382">
            <v>0</v>
          </cell>
          <cell r="AD382">
            <v>0</v>
          </cell>
          <cell r="BQ382" t="str">
            <v>StateWater Lachlan High  Other bulk water customers</v>
          </cell>
        </row>
        <row r="383">
          <cell r="H383" t="str">
            <v>Fixed</v>
          </cell>
          <cell r="I383" t="str">
            <v>Yes</v>
          </cell>
          <cell r="J383" t="str">
            <v>Yes</v>
          </cell>
          <cell r="K383">
            <v>20000</v>
          </cell>
          <cell r="L383">
            <v>1</v>
          </cell>
          <cell r="AC383">
            <v>0</v>
          </cell>
          <cell r="AD383">
            <v>0</v>
          </cell>
          <cell r="BQ383" t="str">
            <v>StateWater Lachlan High  Other bulk water customers</v>
          </cell>
        </row>
        <row r="384">
          <cell r="H384" t="str">
            <v>Fixed</v>
          </cell>
          <cell r="I384" t="str">
            <v>Yes</v>
          </cell>
          <cell r="J384" t="str">
            <v>Yes</v>
          </cell>
          <cell r="K384">
            <v>100000</v>
          </cell>
          <cell r="L384">
            <v>0.5</v>
          </cell>
          <cell r="AC384">
            <v>0</v>
          </cell>
          <cell r="AD384">
            <v>0</v>
          </cell>
          <cell r="BQ384" t="str">
            <v>StateWater Lachlan High  Other bulk water customers</v>
          </cell>
        </row>
        <row r="385">
          <cell r="H385" t="str">
            <v>Fixed</v>
          </cell>
          <cell r="I385" t="str">
            <v>Yes</v>
          </cell>
          <cell r="J385" t="str">
            <v>Yes</v>
          </cell>
          <cell r="K385">
            <v>100000</v>
          </cell>
          <cell r="L385">
            <v>1</v>
          </cell>
          <cell r="AC385">
            <v>0</v>
          </cell>
          <cell r="AD385">
            <v>0</v>
          </cell>
          <cell r="BQ385" t="str">
            <v>StateWater Lachlan High  Other bulk water customers</v>
          </cell>
        </row>
        <row r="386">
          <cell r="H386" t="str">
            <v>Variable</v>
          </cell>
          <cell r="I386" t="str">
            <v>Yes</v>
          </cell>
          <cell r="J386" t="str">
            <v>Yes</v>
          </cell>
          <cell r="K386">
            <v>20000</v>
          </cell>
          <cell r="L386">
            <v>0.5</v>
          </cell>
          <cell r="AC386">
            <v>0</v>
          </cell>
          <cell r="AD386">
            <v>0</v>
          </cell>
          <cell r="BQ386" t="str">
            <v>StateWater Lachlan High  Other bulk water customers</v>
          </cell>
        </row>
        <row r="387">
          <cell r="H387" t="str">
            <v>Variable</v>
          </cell>
          <cell r="I387" t="str">
            <v>Yes</v>
          </cell>
          <cell r="J387" t="str">
            <v>Yes</v>
          </cell>
          <cell r="K387">
            <v>20000</v>
          </cell>
          <cell r="L387">
            <v>1</v>
          </cell>
          <cell r="AC387">
            <v>0</v>
          </cell>
          <cell r="AD387">
            <v>0</v>
          </cell>
          <cell r="BQ387" t="str">
            <v>StateWater Lachlan High  Other bulk water customers</v>
          </cell>
        </row>
        <row r="388">
          <cell r="H388" t="str">
            <v>Variable</v>
          </cell>
          <cell r="I388" t="str">
            <v>Yes</v>
          </cell>
          <cell r="J388" t="str">
            <v>Yes</v>
          </cell>
          <cell r="K388">
            <v>100000</v>
          </cell>
          <cell r="L388">
            <v>0.5</v>
          </cell>
          <cell r="AC388">
            <v>0</v>
          </cell>
          <cell r="AD388">
            <v>0</v>
          </cell>
          <cell r="BQ388" t="str">
            <v>StateWater Lachlan High  Other bulk water customers</v>
          </cell>
        </row>
        <row r="389">
          <cell r="H389" t="str">
            <v>Variable</v>
          </cell>
          <cell r="I389" t="str">
            <v>Yes</v>
          </cell>
          <cell r="J389" t="str">
            <v>Yes</v>
          </cell>
          <cell r="K389">
            <v>100000</v>
          </cell>
          <cell r="L389">
            <v>1</v>
          </cell>
          <cell r="AC389">
            <v>0</v>
          </cell>
          <cell r="AD389">
            <v>0</v>
          </cell>
          <cell r="BQ389" t="str">
            <v>StateWater Lachlan High  Other bulk water customers</v>
          </cell>
        </row>
        <row r="390">
          <cell r="H390" t="str">
            <v>Variable</v>
          </cell>
          <cell r="I390" t="str">
            <v>Yes</v>
          </cell>
          <cell r="J390" t="str">
            <v>No</v>
          </cell>
          <cell r="K390">
            <v>20000</v>
          </cell>
          <cell r="L390">
            <v>0.5</v>
          </cell>
          <cell r="AC390">
            <v>0</v>
          </cell>
          <cell r="AD390">
            <v>0</v>
          </cell>
          <cell r="BQ390" t="str">
            <v>StateWater Lachlan High  Other bulk water customers</v>
          </cell>
        </row>
        <row r="391">
          <cell r="H391" t="str">
            <v>Variable</v>
          </cell>
          <cell r="I391" t="str">
            <v>Yes</v>
          </cell>
          <cell r="J391" t="str">
            <v>No</v>
          </cell>
          <cell r="K391">
            <v>20000</v>
          </cell>
          <cell r="L391">
            <v>1</v>
          </cell>
          <cell r="AC391">
            <v>0</v>
          </cell>
          <cell r="AD391">
            <v>0</v>
          </cell>
          <cell r="BQ391" t="str">
            <v>StateWater Lachlan High  Other bulk water customers</v>
          </cell>
        </row>
        <row r="392">
          <cell r="H392" t="str">
            <v>Variable</v>
          </cell>
          <cell r="I392" t="str">
            <v>Yes</v>
          </cell>
          <cell r="J392" t="str">
            <v>No</v>
          </cell>
          <cell r="K392">
            <v>100000</v>
          </cell>
          <cell r="L392">
            <v>0.5</v>
          </cell>
          <cell r="AC392">
            <v>0</v>
          </cell>
          <cell r="AD392">
            <v>0</v>
          </cell>
          <cell r="BQ392" t="str">
            <v>StateWater Lachlan High  Other bulk water customers</v>
          </cell>
        </row>
        <row r="393">
          <cell r="H393" t="str">
            <v>Variable</v>
          </cell>
          <cell r="I393" t="str">
            <v>Yes</v>
          </cell>
          <cell r="J393" t="str">
            <v>No</v>
          </cell>
          <cell r="K393">
            <v>100000</v>
          </cell>
          <cell r="L393">
            <v>1</v>
          </cell>
          <cell r="AC393">
            <v>0</v>
          </cell>
          <cell r="AD393">
            <v>0</v>
          </cell>
          <cell r="BQ393" t="str">
            <v>StateWater Lachlan High  Other bulk water customers</v>
          </cell>
        </row>
        <row r="394">
          <cell r="H394" t="str">
            <v>Fixed</v>
          </cell>
          <cell r="I394" t="str">
            <v>Yes</v>
          </cell>
          <cell r="J394" t="str">
            <v>No</v>
          </cell>
          <cell r="K394">
            <v>50</v>
          </cell>
          <cell r="L394">
            <v>1</v>
          </cell>
          <cell r="AC394">
            <v>742</v>
          </cell>
          <cell r="AD394">
            <v>824</v>
          </cell>
          <cell r="BQ394" t="str">
            <v>StateWater Lachlan High  Private diverters</v>
          </cell>
        </row>
        <row r="395">
          <cell r="H395" t="str">
            <v>Fixed</v>
          </cell>
          <cell r="I395" t="str">
            <v>Yes</v>
          </cell>
          <cell r="J395" t="str">
            <v>No</v>
          </cell>
          <cell r="K395">
            <v>50</v>
          </cell>
          <cell r="L395">
            <v>0.5</v>
          </cell>
          <cell r="AC395">
            <v>742</v>
          </cell>
          <cell r="AD395">
            <v>824</v>
          </cell>
          <cell r="BQ395" t="str">
            <v>StateWater Lachlan High  Private diverters</v>
          </cell>
        </row>
        <row r="396">
          <cell r="H396" t="str">
            <v>Fixed</v>
          </cell>
          <cell r="I396" t="str">
            <v>Yes</v>
          </cell>
          <cell r="J396" t="str">
            <v>No</v>
          </cell>
          <cell r="K396">
            <v>250</v>
          </cell>
          <cell r="L396">
            <v>1</v>
          </cell>
          <cell r="AC396">
            <v>3710</v>
          </cell>
          <cell r="AD396">
            <v>4120</v>
          </cell>
          <cell r="BQ396" t="str">
            <v>StateWater Lachlan High  Private diverters</v>
          </cell>
        </row>
        <row r="397">
          <cell r="H397" t="str">
            <v>Fixed</v>
          </cell>
          <cell r="I397" t="str">
            <v>Yes</v>
          </cell>
          <cell r="J397" t="str">
            <v>No</v>
          </cell>
          <cell r="K397">
            <v>250</v>
          </cell>
          <cell r="L397">
            <v>0.5</v>
          </cell>
          <cell r="AC397">
            <v>3710</v>
          </cell>
          <cell r="AD397">
            <v>4120</v>
          </cell>
          <cell r="BQ397" t="str">
            <v>StateWater Lachlan High  Private diverters</v>
          </cell>
        </row>
        <row r="398">
          <cell r="H398" t="str">
            <v>Fixed</v>
          </cell>
          <cell r="I398" t="str">
            <v>Yes</v>
          </cell>
          <cell r="J398" t="str">
            <v>No</v>
          </cell>
          <cell r="K398">
            <v>1000</v>
          </cell>
          <cell r="L398">
            <v>1</v>
          </cell>
          <cell r="AC398">
            <v>14840</v>
          </cell>
          <cell r="AD398">
            <v>16480</v>
          </cell>
          <cell r="BQ398" t="str">
            <v>StateWater Lachlan High  Private diverters</v>
          </cell>
        </row>
        <row r="399">
          <cell r="H399" t="str">
            <v>Fixed</v>
          </cell>
          <cell r="I399" t="str">
            <v>Yes</v>
          </cell>
          <cell r="J399" t="str">
            <v>No</v>
          </cell>
          <cell r="K399">
            <v>1000</v>
          </cell>
          <cell r="L399">
            <v>0.5</v>
          </cell>
          <cell r="AC399">
            <v>14840</v>
          </cell>
          <cell r="AD399">
            <v>16480</v>
          </cell>
          <cell r="BQ399" t="str">
            <v>StateWater Lachlan High  Private diverters</v>
          </cell>
        </row>
        <row r="400">
          <cell r="H400" t="str">
            <v>Fixed</v>
          </cell>
          <cell r="I400" t="str">
            <v>Yes</v>
          </cell>
          <cell r="J400" t="str">
            <v>Yes</v>
          </cell>
          <cell r="K400">
            <v>50</v>
          </cell>
          <cell r="L400">
            <v>0.5</v>
          </cell>
          <cell r="AC400">
            <v>93</v>
          </cell>
          <cell r="AD400">
            <v>68</v>
          </cell>
          <cell r="BQ400" t="str">
            <v>StateWater Lachlan High  Private diverters</v>
          </cell>
        </row>
        <row r="401">
          <cell r="H401" t="str">
            <v>Fixed</v>
          </cell>
          <cell r="I401" t="str">
            <v>Yes</v>
          </cell>
          <cell r="J401" t="str">
            <v>Yes</v>
          </cell>
          <cell r="K401">
            <v>50</v>
          </cell>
          <cell r="L401">
            <v>1</v>
          </cell>
          <cell r="AC401">
            <v>93</v>
          </cell>
          <cell r="AD401">
            <v>68</v>
          </cell>
          <cell r="BQ401" t="str">
            <v>StateWater Lachlan High  Private diverters</v>
          </cell>
        </row>
        <row r="402">
          <cell r="H402" t="str">
            <v>Fixed</v>
          </cell>
          <cell r="I402" t="str">
            <v>Yes</v>
          </cell>
          <cell r="J402" t="str">
            <v>Yes</v>
          </cell>
          <cell r="K402">
            <v>250</v>
          </cell>
          <cell r="L402">
            <v>0.5</v>
          </cell>
          <cell r="AC402">
            <v>465</v>
          </cell>
          <cell r="AD402">
            <v>340</v>
          </cell>
          <cell r="BQ402" t="str">
            <v>StateWater Lachlan High  Private diverters</v>
          </cell>
        </row>
        <row r="403">
          <cell r="H403" t="str">
            <v>Fixed</v>
          </cell>
          <cell r="I403" t="str">
            <v>Yes</v>
          </cell>
          <cell r="J403" t="str">
            <v>Yes</v>
          </cell>
          <cell r="K403">
            <v>250</v>
          </cell>
          <cell r="L403">
            <v>1</v>
          </cell>
          <cell r="AC403">
            <v>465</v>
          </cell>
          <cell r="AD403">
            <v>340</v>
          </cell>
          <cell r="BQ403" t="str">
            <v>StateWater Lachlan High  Private diverters</v>
          </cell>
        </row>
        <row r="404">
          <cell r="H404" t="str">
            <v>Fixed</v>
          </cell>
          <cell r="I404" t="str">
            <v>Yes</v>
          </cell>
          <cell r="J404" t="str">
            <v>Yes</v>
          </cell>
          <cell r="K404">
            <v>1000</v>
          </cell>
          <cell r="L404">
            <v>0.5</v>
          </cell>
          <cell r="AC404">
            <v>1860</v>
          </cell>
          <cell r="AD404">
            <v>1360</v>
          </cell>
          <cell r="BQ404" t="str">
            <v>StateWater Lachlan High  Private diverters</v>
          </cell>
        </row>
        <row r="405">
          <cell r="H405" t="str">
            <v>Fixed</v>
          </cell>
          <cell r="I405" t="str">
            <v>Yes</v>
          </cell>
          <cell r="J405" t="str">
            <v>Yes</v>
          </cell>
          <cell r="K405">
            <v>1000</v>
          </cell>
          <cell r="L405">
            <v>1</v>
          </cell>
          <cell r="AC405">
            <v>1860</v>
          </cell>
          <cell r="AD405">
            <v>1360</v>
          </cell>
          <cell r="BQ405" t="str">
            <v>StateWater Lachlan High  Private diverters</v>
          </cell>
        </row>
        <row r="406">
          <cell r="H406" t="str">
            <v>Variable</v>
          </cell>
          <cell r="I406" t="str">
            <v>Yes</v>
          </cell>
          <cell r="J406" t="str">
            <v>Yes</v>
          </cell>
          <cell r="K406">
            <v>50</v>
          </cell>
          <cell r="L406">
            <v>0.5</v>
          </cell>
          <cell r="AC406">
            <v>53.5</v>
          </cell>
          <cell r="AD406">
            <v>45.5</v>
          </cell>
          <cell r="BQ406" t="str">
            <v>StateWater Lachlan High  Private diverters</v>
          </cell>
        </row>
        <row r="407">
          <cell r="H407" t="str">
            <v>Variable</v>
          </cell>
          <cell r="I407" t="str">
            <v>Yes</v>
          </cell>
          <cell r="J407" t="str">
            <v>Yes</v>
          </cell>
          <cell r="K407">
            <v>50</v>
          </cell>
          <cell r="L407">
            <v>1</v>
          </cell>
          <cell r="AC407">
            <v>107</v>
          </cell>
          <cell r="AD407">
            <v>91</v>
          </cell>
          <cell r="BQ407" t="str">
            <v>StateWater Lachlan High  Private diverters</v>
          </cell>
        </row>
        <row r="408">
          <cell r="H408" t="str">
            <v>Variable</v>
          </cell>
          <cell r="I408" t="str">
            <v>Yes</v>
          </cell>
          <cell r="J408" t="str">
            <v>Yes</v>
          </cell>
          <cell r="K408">
            <v>250</v>
          </cell>
          <cell r="L408">
            <v>0.5</v>
          </cell>
          <cell r="AC408">
            <v>267.5</v>
          </cell>
          <cell r="AD408">
            <v>227.5</v>
          </cell>
          <cell r="BQ408" t="str">
            <v>StateWater Lachlan High  Private diverters</v>
          </cell>
        </row>
        <row r="409">
          <cell r="H409" t="str">
            <v>Variable</v>
          </cell>
          <cell r="I409" t="str">
            <v>Yes</v>
          </cell>
          <cell r="J409" t="str">
            <v>Yes</v>
          </cell>
          <cell r="K409">
            <v>250</v>
          </cell>
          <cell r="L409">
            <v>1</v>
          </cell>
          <cell r="AC409">
            <v>535</v>
          </cell>
          <cell r="AD409">
            <v>455</v>
          </cell>
          <cell r="BQ409" t="str">
            <v>StateWater Lachlan High  Private diverters</v>
          </cell>
        </row>
        <row r="410">
          <cell r="H410" t="str">
            <v>Variable</v>
          </cell>
          <cell r="I410" t="str">
            <v>Yes</v>
          </cell>
          <cell r="J410" t="str">
            <v>Yes</v>
          </cell>
          <cell r="K410">
            <v>1000</v>
          </cell>
          <cell r="L410">
            <v>0.5</v>
          </cell>
          <cell r="AC410">
            <v>1070</v>
          </cell>
          <cell r="AD410">
            <v>910</v>
          </cell>
          <cell r="BQ410" t="str">
            <v>StateWater Lachlan High  Private diverters</v>
          </cell>
        </row>
        <row r="411">
          <cell r="H411" t="str">
            <v>Variable</v>
          </cell>
          <cell r="I411" t="str">
            <v>Yes</v>
          </cell>
          <cell r="J411" t="str">
            <v>Yes</v>
          </cell>
          <cell r="K411">
            <v>1000</v>
          </cell>
          <cell r="L411">
            <v>1</v>
          </cell>
          <cell r="AC411">
            <v>2140</v>
          </cell>
          <cell r="AD411">
            <v>1820</v>
          </cell>
          <cell r="BQ411" t="str">
            <v>StateWater Lachlan High  Private diverters</v>
          </cell>
        </row>
        <row r="412">
          <cell r="H412" t="str">
            <v>Variable</v>
          </cell>
          <cell r="I412" t="str">
            <v>Yes</v>
          </cell>
          <cell r="J412" t="str">
            <v>No</v>
          </cell>
          <cell r="K412">
            <v>50</v>
          </cell>
          <cell r="L412">
            <v>1</v>
          </cell>
          <cell r="AC412">
            <v>966.49999999999989</v>
          </cell>
          <cell r="AD412">
            <v>1056</v>
          </cell>
          <cell r="BQ412" t="str">
            <v>StateWater Lachlan High  Private diverters</v>
          </cell>
        </row>
        <row r="413">
          <cell r="H413" t="str">
            <v>Variable</v>
          </cell>
          <cell r="I413" t="str">
            <v>Yes</v>
          </cell>
          <cell r="J413" t="str">
            <v>No</v>
          </cell>
          <cell r="K413">
            <v>50</v>
          </cell>
          <cell r="L413">
            <v>0.5</v>
          </cell>
          <cell r="AC413">
            <v>483.24999999999994</v>
          </cell>
          <cell r="AD413">
            <v>528</v>
          </cell>
          <cell r="BQ413" t="str">
            <v>StateWater Lachlan High  Private diverters</v>
          </cell>
        </row>
        <row r="414">
          <cell r="H414" t="str">
            <v>Variable</v>
          </cell>
          <cell r="I414" t="str">
            <v>Yes</v>
          </cell>
          <cell r="J414" t="str">
            <v>No</v>
          </cell>
          <cell r="K414">
            <v>250</v>
          </cell>
          <cell r="L414">
            <v>1</v>
          </cell>
          <cell r="AC414">
            <v>4832.5</v>
          </cell>
          <cell r="AD414">
            <v>5280</v>
          </cell>
          <cell r="BQ414" t="str">
            <v>StateWater Lachlan High  Private diverters</v>
          </cell>
        </row>
        <row r="415">
          <cell r="H415" t="str">
            <v>Variable</v>
          </cell>
          <cell r="I415" t="str">
            <v>Yes</v>
          </cell>
          <cell r="J415" t="str">
            <v>No</v>
          </cell>
          <cell r="K415">
            <v>250</v>
          </cell>
          <cell r="L415">
            <v>0.5</v>
          </cell>
          <cell r="AC415">
            <v>2416.25</v>
          </cell>
          <cell r="AD415">
            <v>2640</v>
          </cell>
          <cell r="BQ415" t="str">
            <v>StateWater Lachlan High  Private diverters</v>
          </cell>
        </row>
        <row r="416">
          <cell r="H416" t="str">
            <v>Variable</v>
          </cell>
          <cell r="I416" t="str">
            <v>Yes</v>
          </cell>
          <cell r="J416" t="str">
            <v>No</v>
          </cell>
          <cell r="K416">
            <v>1000</v>
          </cell>
          <cell r="L416">
            <v>1</v>
          </cell>
          <cell r="AC416">
            <v>19330</v>
          </cell>
          <cell r="AD416">
            <v>21120</v>
          </cell>
          <cell r="BQ416" t="str">
            <v>StateWater Lachlan High  Private diverters</v>
          </cell>
        </row>
        <row r="417">
          <cell r="H417" t="str">
            <v>Variable</v>
          </cell>
          <cell r="I417" t="str">
            <v>Yes</v>
          </cell>
          <cell r="J417" t="str">
            <v>No</v>
          </cell>
          <cell r="K417">
            <v>1000</v>
          </cell>
          <cell r="L417">
            <v>0.5</v>
          </cell>
          <cell r="AC417">
            <v>9665</v>
          </cell>
          <cell r="AD417">
            <v>10560</v>
          </cell>
          <cell r="BQ417" t="str">
            <v>StateWater Lachlan High  Private diverters</v>
          </cell>
        </row>
        <row r="418">
          <cell r="H418" t="str">
            <v>Fixed</v>
          </cell>
          <cell r="I418" t="str">
            <v>Yes</v>
          </cell>
          <cell r="J418" t="str">
            <v>No</v>
          </cell>
          <cell r="K418">
            <v>20000</v>
          </cell>
          <cell r="L418">
            <v>0.5</v>
          </cell>
          <cell r="AC418">
            <v>0</v>
          </cell>
          <cell r="AD418">
            <v>0</v>
          </cell>
          <cell r="BQ418" t="str">
            <v>StateWater Macquarie General Other bulk water customers</v>
          </cell>
        </row>
        <row r="419">
          <cell r="H419" t="str">
            <v>Fixed</v>
          </cell>
          <cell r="I419" t="str">
            <v>Yes</v>
          </cell>
          <cell r="J419" t="str">
            <v>No</v>
          </cell>
          <cell r="K419">
            <v>20000</v>
          </cell>
          <cell r="L419">
            <v>1</v>
          </cell>
          <cell r="AC419">
            <v>0</v>
          </cell>
          <cell r="AD419">
            <v>0</v>
          </cell>
          <cell r="BQ419" t="str">
            <v>StateWater Macquarie General Other bulk water customers</v>
          </cell>
        </row>
        <row r="420">
          <cell r="H420" t="str">
            <v>Fixed</v>
          </cell>
          <cell r="I420" t="str">
            <v>Yes</v>
          </cell>
          <cell r="J420" t="str">
            <v>No</v>
          </cell>
          <cell r="K420">
            <v>100000</v>
          </cell>
          <cell r="L420">
            <v>0.5</v>
          </cell>
          <cell r="AC420">
            <v>0</v>
          </cell>
          <cell r="AD420">
            <v>0</v>
          </cell>
          <cell r="BQ420" t="str">
            <v>StateWater Macquarie General Other bulk water customers</v>
          </cell>
        </row>
        <row r="421">
          <cell r="H421" t="str">
            <v>Fixed</v>
          </cell>
          <cell r="I421" t="str">
            <v>Yes</v>
          </cell>
          <cell r="J421" t="str">
            <v>No</v>
          </cell>
          <cell r="K421">
            <v>100000</v>
          </cell>
          <cell r="L421">
            <v>1</v>
          </cell>
          <cell r="AC421">
            <v>0</v>
          </cell>
          <cell r="AD421">
            <v>0</v>
          </cell>
          <cell r="BQ421" t="str">
            <v>StateWater Macquarie General Other bulk water customers</v>
          </cell>
        </row>
        <row r="422">
          <cell r="H422" t="str">
            <v>Fixed</v>
          </cell>
          <cell r="I422" t="str">
            <v>Yes</v>
          </cell>
          <cell r="J422" t="str">
            <v>Yes</v>
          </cell>
          <cell r="K422">
            <v>20000</v>
          </cell>
          <cell r="L422">
            <v>0.5</v>
          </cell>
          <cell r="AC422">
            <v>0</v>
          </cell>
          <cell r="AD422">
            <v>0</v>
          </cell>
          <cell r="BQ422" t="str">
            <v>StateWater Macquarie General Other bulk water customers</v>
          </cell>
        </row>
        <row r="423">
          <cell r="H423" t="str">
            <v>Fixed</v>
          </cell>
          <cell r="I423" t="str">
            <v>Yes</v>
          </cell>
          <cell r="J423" t="str">
            <v>Yes</v>
          </cell>
          <cell r="K423">
            <v>20000</v>
          </cell>
          <cell r="L423">
            <v>1</v>
          </cell>
          <cell r="AC423">
            <v>0</v>
          </cell>
          <cell r="AD423">
            <v>0</v>
          </cell>
          <cell r="BQ423" t="str">
            <v>StateWater Macquarie General Other bulk water customers</v>
          </cell>
        </row>
        <row r="424">
          <cell r="H424" t="str">
            <v>Fixed</v>
          </cell>
          <cell r="I424" t="str">
            <v>Yes</v>
          </cell>
          <cell r="J424" t="str">
            <v>Yes</v>
          </cell>
          <cell r="K424">
            <v>100000</v>
          </cell>
          <cell r="L424">
            <v>0.5</v>
          </cell>
          <cell r="AC424">
            <v>0</v>
          </cell>
          <cell r="AD424">
            <v>0</v>
          </cell>
          <cell r="BQ424" t="str">
            <v>StateWater Macquarie General Other bulk water customers</v>
          </cell>
        </row>
        <row r="425">
          <cell r="H425" t="str">
            <v>Fixed</v>
          </cell>
          <cell r="I425" t="str">
            <v>Yes</v>
          </cell>
          <cell r="J425" t="str">
            <v>Yes</v>
          </cell>
          <cell r="K425">
            <v>100000</v>
          </cell>
          <cell r="L425">
            <v>1</v>
          </cell>
          <cell r="AC425">
            <v>0</v>
          </cell>
          <cell r="AD425">
            <v>0</v>
          </cell>
          <cell r="BQ425" t="str">
            <v>StateWater Macquarie General Other bulk water customers</v>
          </cell>
        </row>
        <row r="426">
          <cell r="H426" t="str">
            <v>Variable</v>
          </cell>
          <cell r="I426" t="str">
            <v>Yes</v>
          </cell>
          <cell r="J426" t="str">
            <v>Yes</v>
          </cell>
          <cell r="K426">
            <v>20000</v>
          </cell>
          <cell r="L426">
            <v>0.5</v>
          </cell>
          <cell r="AC426">
            <v>0</v>
          </cell>
          <cell r="AD426">
            <v>0</v>
          </cell>
          <cell r="BQ426" t="str">
            <v>StateWater Macquarie General Other bulk water customers</v>
          </cell>
        </row>
        <row r="427">
          <cell r="H427" t="str">
            <v>Variable</v>
          </cell>
          <cell r="I427" t="str">
            <v>Yes</v>
          </cell>
          <cell r="J427" t="str">
            <v>Yes</v>
          </cell>
          <cell r="K427">
            <v>20000</v>
          </cell>
          <cell r="L427">
            <v>1</v>
          </cell>
          <cell r="AC427">
            <v>0</v>
          </cell>
          <cell r="AD427">
            <v>0</v>
          </cell>
          <cell r="BQ427" t="str">
            <v>StateWater Macquarie General Other bulk water customers</v>
          </cell>
        </row>
        <row r="428">
          <cell r="H428" t="str">
            <v>Variable</v>
          </cell>
          <cell r="I428" t="str">
            <v>Yes</v>
          </cell>
          <cell r="J428" t="str">
            <v>Yes</v>
          </cell>
          <cell r="K428">
            <v>100000</v>
          </cell>
          <cell r="L428">
            <v>0.5</v>
          </cell>
          <cell r="AC428">
            <v>0</v>
          </cell>
          <cell r="AD428">
            <v>0</v>
          </cell>
          <cell r="BQ428" t="str">
            <v>StateWater Macquarie General Other bulk water customers</v>
          </cell>
        </row>
        <row r="429">
          <cell r="H429" t="str">
            <v>Variable</v>
          </cell>
          <cell r="I429" t="str">
            <v>Yes</v>
          </cell>
          <cell r="J429" t="str">
            <v>Yes</v>
          </cell>
          <cell r="K429">
            <v>100000</v>
          </cell>
          <cell r="L429">
            <v>1</v>
          </cell>
          <cell r="AC429">
            <v>0</v>
          </cell>
          <cell r="AD429">
            <v>0</v>
          </cell>
          <cell r="BQ429" t="str">
            <v>StateWater Macquarie General Other bulk water customers</v>
          </cell>
        </row>
        <row r="430">
          <cell r="H430" t="str">
            <v>Variable</v>
          </cell>
          <cell r="I430" t="str">
            <v>Yes</v>
          </cell>
          <cell r="J430" t="str">
            <v>No</v>
          </cell>
          <cell r="K430">
            <v>20000</v>
          </cell>
          <cell r="L430">
            <v>0.5</v>
          </cell>
          <cell r="AC430">
            <v>0</v>
          </cell>
          <cell r="AD430">
            <v>0</v>
          </cell>
          <cell r="BQ430" t="str">
            <v>StateWater Macquarie General Other bulk water customers</v>
          </cell>
        </row>
        <row r="431">
          <cell r="H431" t="str">
            <v>Variable</v>
          </cell>
          <cell r="I431" t="str">
            <v>Yes</v>
          </cell>
          <cell r="J431" t="str">
            <v>No</v>
          </cell>
          <cell r="K431">
            <v>20000</v>
          </cell>
          <cell r="L431">
            <v>1</v>
          </cell>
          <cell r="AC431">
            <v>0</v>
          </cell>
          <cell r="AD431">
            <v>0</v>
          </cell>
          <cell r="BQ431" t="str">
            <v>StateWater Macquarie General Other bulk water customers</v>
          </cell>
        </row>
        <row r="432">
          <cell r="H432" t="str">
            <v>Variable</v>
          </cell>
          <cell r="I432" t="str">
            <v>Yes</v>
          </cell>
          <cell r="J432" t="str">
            <v>No</v>
          </cell>
          <cell r="K432">
            <v>100000</v>
          </cell>
          <cell r="L432">
            <v>0.5</v>
          </cell>
          <cell r="AC432">
            <v>0</v>
          </cell>
          <cell r="AD432">
            <v>0</v>
          </cell>
          <cell r="BQ432" t="str">
            <v>StateWater Macquarie General Other bulk water customers</v>
          </cell>
        </row>
        <row r="433">
          <cell r="H433" t="str">
            <v>Variable</v>
          </cell>
          <cell r="I433" t="str">
            <v>Yes</v>
          </cell>
          <cell r="J433" t="str">
            <v>No</v>
          </cell>
          <cell r="K433">
            <v>100000</v>
          </cell>
          <cell r="L433">
            <v>1</v>
          </cell>
          <cell r="AC433">
            <v>0</v>
          </cell>
          <cell r="AD433">
            <v>0</v>
          </cell>
          <cell r="BQ433" t="str">
            <v>StateWater Macquarie General Other bulk water customers</v>
          </cell>
        </row>
        <row r="434">
          <cell r="H434" t="str">
            <v>Fixed</v>
          </cell>
          <cell r="I434" t="str">
            <v>Yes</v>
          </cell>
          <cell r="J434" t="str">
            <v>No</v>
          </cell>
          <cell r="K434">
            <v>50</v>
          </cell>
          <cell r="L434">
            <v>1</v>
          </cell>
          <cell r="AC434">
            <v>175.5</v>
          </cell>
          <cell r="AD434">
            <v>181</v>
          </cell>
          <cell r="BQ434" t="str">
            <v>StateWater Macquarie General Private diverters</v>
          </cell>
        </row>
        <row r="435">
          <cell r="H435" t="str">
            <v>Fixed</v>
          </cell>
          <cell r="I435" t="str">
            <v>Yes</v>
          </cell>
          <cell r="J435" t="str">
            <v>No</v>
          </cell>
          <cell r="K435">
            <v>50</v>
          </cell>
          <cell r="L435">
            <v>0.5</v>
          </cell>
          <cell r="AC435">
            <v>175.5</v>
          </cell>
          <cell r="AD435">
            <v>181</v>
          </cell>
          <cell r="BQ435" t="str">
            <v>StateWater Macquarie General Private diverters</v>
          </cell>
        </row>
        <row r="436">
          <cell r="H436" t="str">
            <v>Fixed</v>
          </cell>
          <cell r="I436" t="str">
            <v>Yes</v>
          </cell>
          <cell r="J436" t="str">
            <v>No</v>
          </cell>
          <cell r="K436">
            <v>250</v>
          </cell>
          <cell r="L436">
            <v>1</v>
          </cell>
          <cell r="AC436">
            <v>877.5</v>
          </cell>
          <cell r="AD436">
            <v>905</v>
          </cell>
          <cell r="BQ436" t="str">
            <v>StateWater Macquarie General Private diverters</v>
          </cell>
        </row>
        <row r="437">
          <cell r="H437" t="str">
            <v>Fixed</v>
          </cell>
          <cell r="I437" t="str">
            <v>Yes</v>
          </cell>
          <cell r="J437" t="str">
            <v>No</v>
          </cell>
          <cell r="K437">
            <v>250</v>
          </cell>
          <cell r="L437">
            <v>0.5</v>
          </cell>
          <cell r="AC437">
            <v>877.5</v>
          </cell>
          <cell r="AD437">
            <v>905</v>
          </cell>
          <cell r="BQ437" t="str">
            <v>StateWater Macquarie General Private diverters</v>
          </cell>
        </row>
        <row r="438">
          <cell r="H438" t="str">
            <v>Fixed</v>
          </cell>
          <cell r="I438" t="str">
            <v>Yes</v>
          </cell>
          <cell r="J438" t="str">
            <v>No</v>
          </cell>
          <cell r="K438">
            <v>1000</v>
          </cell>
          <cell r="L438">
            <v>1</v>
          </cell>
          <cell r="AC438">
            <v>3510</v>
          </cell>
          <cell r="AD438">
            <v>3620</v>
          </cell>
          <cell r="BQ438" t="str">
            <v>StateWater Macquarie General Private diverters</v>
          </cell>
        </row>
        <row r="439">
          <cell r="H439" t="str">
            <v>Fixed</v>
          </cell>
          <cell r="I439" t="str">
            <v>Yes</v>
          </cell>
          <cell r="J439" t="str">
            <v>No</v>
          </cell>
          <cell r="K439">
            <v>1000</v>
          </cell>
          <cell r="L439">
            <v>0.5</v>
          </cell>
          <cell r="AC439">
            <v>3510</v>
          </cell>
          <cell r="AD439">
            <v>3620</v>
          </cell>
          <cell r="BQ439" t="str">
            <v>StateWater Macquarie General Private diverters</v>
          </cell>
        </row>
        <row r="440">
          <cell r="H440" t="str">
            <v>Fixed</v>
          </cell>
          <cell r="I440" t="str">
            <v>Yes</v>
          </cell>
          <cell r="J440" t="str">
            <v>Yes</v>
          </cell>
          <cell r="K440">
            <v>50</v>
          </cell>
          <cell r="L440">
            <v>0.5</v>
          </cell>
          <cell r="AC440">
            <v>99</v>
          </cell>
          <cell r="AD440">
            <v>81</v>
          </cell>
          <cell r="BQ440" t="str">
            <v>StateWater Macquarie General Private diverters</v>
          </cell>
        </row>
        <row r="441">
          <cell r="H441" t="str">
            <v>Fixed</v>
          </cell>
          <cell r="I441" t="str">
            <v>Yes</v>
          </cell>
          <cell r="J441" t="str">
            <v>Yes</v>
          </cell>
          <cell r="K441">
            <v>50</v>
          </cell>
          <cell r="L441">
            <v>1</v>
          </cell>
          <cell r="AC441">
            <v>99</v>
          </cell>
          <cell r="AD441">
            <v>81</v>
          </cell>
          <cell r="BQ441" t="str">
            <v>StateWater Macquarie General Private diverters</v>
          </cell>
        </row>
        <row r="442">
          <cell r="H442" t="str">
            <v>Fixed</v>
          </cell>
          <cell r="I442" t="str">
            <v>Yes</v>
          </cell>
          <cell r="J442" t="str">
            <v>Yes</v>
          </cell>
          <cell r="K442">
            <v>250</v>
          </cell>
          <cell r="L442">
            <v>0.5</v>
          </cell>
          <cell r="AC442">
            <v>495</v>
          </cell>
          <cell r="AD442">
            <v>405</v>
          </cell>
          <cell r="BQ442" t="str">
            <v>StateWater Macquarie General Private diverters</v>
          </cell>
        </row>
        <row r="443">
          <cell r="H443" t="str">
            <v>Fixed</v>
          </cell>
          <cell r="I443" t="str">
            <v>Yes</v>
          </cell>
          <cell r="J443" t="str">
            <v>Yes</v>
          </cell>
          <cell r="K443">
            <v>250</v>
          </cell>
          <cell r="L443">
            <v>1</v>
          </cell>
          <cell r="AC443">
            <v>495</v>
          </cell>
          <cell r="AD443">
            <v>405</v>
          </cell>
          <cell r="BQ443" t="str">
            <v>StateWater Macquarie General Private diverters</v>
          </cell>
        </row>
        <row r="444">
          <cell r="H444" t="str">
            <v>Fixed</v>
          </cell>
          <cell r="I444" t="str">
            <v>Yes</v>
          </cell>
          <cell r="J444" t="str">
            <v>Yes</v>
          </cell>
          <cell r="K444">
            <v>1000</v>
          </cell>
          <cell r="L444">
            <v>0.5</v>
          </cell>
          <cell r="AC444">
            <v>1980</v>
          </cell>
          <cell r="AD444">
            <v>1620</v>
          </cell>
          <cell r="BQ444" t="str">
            <v>StateWater Macquarie General Private diverters</v>
          </cell>
        </row>
        <row r="445">
          <cell r="H445" t="str">
            <v>Fixed</v>
          </cell>
          <cell r="I445" t="str">
            <v>Yes</v>
          </cell>
          <cell r="J445" t="str">
            <v>Yes</v>
          </cell>
          <cell r="K445">
            <v>1000</v>
          </cell>
          <cell r="L445">
            <v>1</v>
          </cell>
          <cell r="AC445">
            <v>1980</v>
          </cell>
          <cell r="AD445">
            <v>1620</v>
          </cell>
          <cell r="BQ445" t="str">
            <v>StateWater Macquarie General Private diverters</v>
          </cell>
        </row>
        <row r="446">
          <cell r="H446" t="str">
            <v>Variable</v>
          </cell>
          <cell r="I446" t="str">
            <v>Yes</v>
          </cell>
          <cell r="J446" t="str">
            <v>Yes</v>
          </cell>
          <cell r="K446">
            <v>50</v>
          </cell>
          <cell r="L446">
            <v>0.5</v>
          </cell>
          <cell r="AC446">
            <v>47.5</v>
          </cell>
          <cell r="AD446">
            <v>43.75</v>
          </cell>
          <cell r="BQ446" t="str">
            <v>StateWater Macquarie General Private diverters</v>
          </cell>
        </row>
        <row r="447">
          <cell r="H447" t="str">
            <v>Variable</v>
          </cell>
          <cell r="I447" t="str">
            <v>Yes</v>
          </cell>
          <cell r="J447" t="str">
            <v>Yes</v>
          </cell>
          <cell r="K447">
            <v>50</v>
          </cell>
          <cell r="L447">
            <v>1</v>
          </cell>
          <cell r="AC447">
            <v>95</v>
          </cell>
          <cell r="AD447">
            <v>87.5</v>
          </cell>
          <cell r="BQ447" t="str">
            <v>StateWater Macquarie General Private diverters</v>
          </cell>
        </row>
        <row r="448">
          <cell r="H448" t="str">
            <v>Variable</v>
          </cell>
          <cell r="I448" t="str">
            <v>Yes</v>
          </cell>
          <cell r="J448" t="str">
            <v>Yes</v>
          </cell>
          <cell r="K448">
            <v>250</v>
          </cell>
          <cell r="L448">
            <v>0.5</v>
          </cell>
          <cell r="AC448">
            <v>237.5</v>
          </cell>
          <cell r="AD448">
            <v>218.75</v>
          </cell>
          <cell r="BQ448" t="str">
            <v>StateWater Macquarie General Private diverters</v>
          </cell>
        </row>
        <row r="449">
          <cell r="H449" t="str">
            <v>Variable</v>
          </cell>
          <cell r="I449" t="str">
            <v>Yes</v>
          </cell>
          <cell r="J449" t="str">
            <v>Yes</v>
          </cell>
          <cell r="K449">
            <v>250</v>
          </cell>
          <cell r="L449">
            <v>1</v>
          </cell>
          <cell r="AC449">
            <v>475</v>
          </cell>
          <cell r="AD449">
            <v>437.5</v>
          </cell>
          <cell r="BQ449" t="str">
            <v>StateWater Macquarie General Private diverters</v>
          </cell>
        </row>
        <row r="450">
          <cell r="H450" t="str">
            <v>Variable</v>
          </cell>
          <cell r="I450" t="str">
            <v>Yes</v>
          </cell>
          <cell r="J450" t="str">
            <v>Yes</v>
          </cell>
          <cell r="K450">
            <v>1000</v>
          </cell>
          <cell r="L450">
            <v>0.5</v>
          </cell>
          <cell r="AC450">
            <v>950</v>
          </cell>
          <cell r="AD450">
            <v>875</v>
          </cell>
          <cell r="BQ450" t="str">
            <v>StateWater Macquarie General Private diverters</v>
          </cell>
        </row>
        <row r="451">
          <cell r="H451" t="str">
            <v>Variable</v>
          </cell>
          <cell r="I451" t="str">
            <v>Yes</v>
          </cell>
          <cell r="J451" t="str">
            <v>Yes</v>
          </cell>
          <cell r="K451">
            <v>1000</v>
          </cell>
          <cell r="L451">
            <v>1</v>
          </cell>
          <cell r="AC451">
            <v>1900</v>
          </cell>
          <cell r="AD451">
            <v>1750</v>
          </cell>
          <cell r="BQ451" t="str">
            <v>StateWater Macquarie General Private diverters</v>
          </cell>
        </row>
        <row r="452">
          <cell r="H452" t="str">
            <v>Variable</v>
          </cell>
          <cell r="I452" t="str">
            <v>Yes</v>
          </cell>
          <cell r="J452" t="str">
            <v>No</v>
          </cell>
          <cell r="K452">
            <v>50</v>
          </cell>
          <cell r="L452">
            <v>1</v>
          </cell>
          <cell r="AC452">
            <v>794.5</v>
          </cell>
          <cell r="AD452">
            <v>848.5</v>
          </cell>
          <cell r="BQ452" t="str">
            <v>StateWater Macquarie General Private diverters</v>
          </cell>
        </row>
        <row r="453">
          <cell r="H453" t="str">
            <v>Variable</v>
          </cell>
          <cell r="I453" t="str">
            <v>Yes</v>
          </cell>
          <cell r="J453" t="str">
            <v>No</v>
          </cell>
          <cell r="K453">
            <v>50</v>
          </cell>
          <cell r="L453">
            <v>0.5</v>
          </cell>
          <cell r="AC453">
            <v>397.25</v>
          </cell>
          <cell r="AD453">
            <v>424.25</v>
          </cell>
          <cell r="BQ453" t="str">
            <v>StateWater Macquarie General Private diverters</v>
          </cell>
        </row>
        <row r="454">
          <cell r="H454" t="str">
            <v>Variable</v>
          </cell>
          <cell r="I454" t="str">
            <v>Yes</v>
          </cell>
          <cell r="J454" t="str">
            <v>No</v>
          </cell>
          <cell r="K454">
            <v>250</v>
          </cell>
          <cell r="L454">
            <v>1</v>
          </cell>
          <cell r="AC454">
            <v>3972.5</v>
          </cell>
          <cell r="AD454">
            <v>4242.5</v>
          </cell>
          <cell r="BQ454" t="str">
            <v>StateWater Macquarie General Private diverters</v>
          </cell>
        </row>
        <row r="455">
          <cell r="H455" t="str">
            <v>Variable</v>
          </cell>
          <cell r="I455" t="str">
            <v>Yes</v>
          </cell>
          <cell r="J455" t="str">
            <v>No</v>
          </cell>
          <cell r="K455">
            <v>250</v>
          </cell>
          <cell r="L455">
            <v>0.5</v>
          </cell>
          <cell r="AC455">
            <v>1986.25</v>
          </cell>
          <cell r="AD455">
            <v>2121.25</v>
          </cell>
          <cell r="BQ455" t="str">
            <v>StateWater Macquarie General Private diverters</v>
          </cell>
        </row>
        <row r="456">
          <cell r="H456" t="str">
            <v>Variable</v>
          </cell>
          <cell r="I456" t="str">
            <v>Yes</v>
          </cell>
          <cell r="J456" t="str">
            <v>No</v>
          </cell>
          <cell r="K456">
            <v>1000</v>
          </cell>
          <cell r="L456">
            <v>1</v>
          </cell>
          <cell r="AC456">
            <v>15890</v>
          </cell>
          <cell r="AD456">
            <v>16970</v>
          </cell>
          <cell r="BQ456" t="str">
            <v>StateWater Macquarie General Private diverters</v>
          </cell>
        </row>
        <row r="457">
          <cell r="H457" t="str">
            <v>Variable</v>
          </cell>
          <cell r="I457" t="str">
            <v>Yes</v>
          </cell>
          <cell r="J457" t="str">
            <v>No</v>
          </cell>
          <cell r="K457">
            <v>1000</v>
          </cell>
          <cell r="L457">
            <v>0.5</v>
          </cell>
          <cell r="AC457">
            <v>7945</v>
          </cell>
          <cell r="AD457">
            <v>8485</v>
          </cell>
          <cell r="BQ457" t="str">
            <v>StateWater Macquarie General Private diverters</v>
          </cell>
        </row>
        <row r="458">
          <cell r="H458" t="str">
            <v>Fixed</v>
          </cell>
          <cell r="I458" t="str">
            <v>Yes</v>
          </cell>
          <cell r="J458" t="str">
            <v>No</v>
          </cell>
          <cell r="K458">
            <v>20000</v>
          </cell>
          <cell r="L458">
            <v>0.5</v>
          </cell>
          <cell r="AC458">
            <v>0</v>
          </cell>
          <cell r="AD458">
            <v>0</v>
          </cell>
          <cell r="BQ458" t="str">
            <v>StateWater Macquarie High  Other bulk water customers</v>
          </cell>
        </row>
        <row r="459">
          <cell r="H459" t="str">
            <v>Fixed</v>
          </cell>
          <cell r="I459" t="str">
            <v>Yes</v>
          </cell>
          <cell r="J459" t="str">
            <v>No</v>
          </cell>
          <cell r="K459">
            <v>20000</v>
          </cell>
          <cell r="L459">
            <v>1</v>
          </cell>
          <cell r="AC459">
            <v>0</v>
          </cell>
          <cell r="AD459">
            <v>0</v>
          </cell>
          <cell r="BQ459" t="str">
            <v>StateWater Macquarie High  Other bulk water customers</v>
          </cell>
        </row>
        <row r="460">
          <cell r="H460" t="str">
            <v>Fixed</v>
          </cell>
          <cell r="I460" t="str">
            <v>Yes</v>
          </cell>
          <cell r="J460" t="str">
            <v>No</v>
          </cell>
          <cell r="K460">
            <v>100000</v>
          </cell>
          <cell r="L460">
            <v>0.5</v>
          </cell>
          <cell r="AC460">
            <v>0</v>
          </cell>
          <cell r="AD460">
            <v>0</v>
          </cell>
          <cell r="BQ460" t="str">
            <v>StateWater Macquarie High  Other bulk water customers</v>
          </cell>
        </row>
        <row r="461">
          <cell r="H461" t="str">
            <v>Fixed</v>
          </cell>
          <cell r="I461" t="str">
            <v>Yes</v>
          </cell>
          <cell r="J461" t="str">
            <v>No</v>
          </cell>
          <cell r="K461">
            <v>100000</v>
          </cell>
          <cell r="L461">
            <v>1</v>
          </cell>
          <cell r="AC461">
            <v>0</v>
          </cell>
          <cell r="AD461">
            <v>0</v>
          </cell>
          <cell r="BQ461" t="str">
            <v>StateWater Macquarie High  Other bulk water customers</v>
          </cell>
        </row>
        <row r="462">
          <cell r="H462" t="str">
            <v>Fixed</v>
          </cell>
          <cell r="I462" t="str">
            <v>Yes</v>
          </cell>
          <cell r="J462" t="str">
            <v>Yes</v>
          </cell>
          <cell r="K462">
            <v>20000</v>
          </cell>
          <cell r="L462">
            <v>0.5</v>
          </cell>
          <cell r="AC462">
            <v>0</v>
          </cell>
          <cell r="AD462">
            <v>0</v>
          </cell>
          <cell r="BQ462" t="str">
            <v>StateWater Macquarie High  Other bulk water customers</v>
          </cell>
        </row>
        <row r="463">
          <cell r="H463" t="str">
            <v>Fixed</v>
          </cell>
          <cell r="I463" t="str">
            <v>Yes</v>
          </cell>
          <cell r="J463" t="str">
            <v>Yes</v>
          </cell>
          <cell r="K463">
            <v>20000</v>
          </cell>
          <cell r="L463">
            <v>1</v>
          </cell>
          <cell r="AC463">
            <v>0</v>
          </cell>
          <cell r="AD463">
            <v>0</v>
          </cell>
          <cell r="BQ463" t="str">
            <v>StateWater Macquarie High  Other bulk water customers</v>
          </cell>
        </row>
        <row r="464">
          <cell r="H464" t="str">
            <v>Fixed</v>
          </cell>
          <cell r="I464" t="str">
            <v>Yes</v>
          </cell>
          <cell r="J464" t="str">
            <v>Yes</v>
          </cell>
          <cell r="K464">
            <v>100000</v>
          </cell>
          <cell r="L464">
            <v>0.5</v>
          </cell>
          <cell r="AC464">
            <v>0</v>
          </cell>
          <cell r="AD464">
            <v>0</v>
          </cell>
          <cell r="BQ464" t="str">
            <v>StateWater Macquarie High  Other bulk water customers</v>
          </cell>
        </row>
        <row r="465">
          <cell r="H465" t="str">
            <v>Fixed</v>
          </cell>
          <cell r="I465" t="str">
            <v>Yes</v>
          </cell>
          <cell r="J465" t="str">
            <v>Yes</v>
          </cell>
          <cell r="K465">
            <v>100000</v>
          </cell>
          <cell r="L465">
            <v>1</v>
          </cell>
          <cell r="AC465">
            <v>0</v>
          </cell>
          <cell r="AD465">
            <v>0</v>
          </cell>
          <cell r="BQ465" t="str">
            <v>StateWater Macquarie High  Other bulk water customers</v>
          </cell>
        </row>
        <row r="466">
          <cell r="H466" t="str">
            <v>Variable</v>
          </cell>
          <cell r="I466" t="str">
            <v>Yes</v>
          </cell>
          <cell r="J466" t="str">
            <v>Yes</v>
          </cell>
          <cell r="K466">
            <v>20000</v>
          </cell>
          <cell r="L466">
            <v>0.5</v>
          </cell>
          <cell r="AC466">
            <v>0</v>
          </cell>
          <cell r="AD466">
            <v>0</v>
          </cell>
          <cell r="BQ466" t="str">
            <v>StateWater Macquarie High  Other bulk water customers</v>
          </cell>
        </row>
        <row r="467">
          <cell r="H467" t="str">
            <v>Variable</v>
          </cell>
          <cell r="I467" t="str">
            <v>Yes</v>
          </cell>
          <cell r="J467" t="str">
            <v>Yes</v>
          </cell>
          <cell r="K467">
            <v>20000</v>
          </cell>
          <cell r="L467">
            <v>1</v>
          </cell>
          <cell r="AC467">
            <v>0</v>
          </cell>
          <cell r="AD467">
            <v>0</v>
          </cell>
          <cell r="BQ467" t="str">
            <v>StateWater Macquarie High  Other bulk water customers</v>
          </cell>
        </row>
        <row r="468">
          <cell r="H468" t="str">
            <v>Variable</v>
          </cell>
          <cell r="I468" t="str">
            <v>Yes</v>
          </cell>
          <cell r="J468" t="str">
            <v>Yes</v>
          </cell>
          <cell r="K468">
            <v>100000</v>
          </cell>
          <cell r="L468">
            <v>0.5</v>
          </cell>
          <cell r="AC468">
            <v>0</v>
          </cell>
          <cell r="AD468">
            <v>0</v>
          </cell>
          <cell r="BQ468" t="str">
            <v>StateWater Macquarie High  Other bulk water customers</v>
          </cell>
        </row>
        <row r="469">
          <cell r="H469" t="str">
            <v>Variable</v>
          </cell>
          <cell r="I469" t="str">
            <v>Yes</v>
          </cell>
          <cell r="J469" t="str">
            <v>Yes</v>
          </cell>
          <cell r="K469">
            <v>100000</v>
          </cell>
          <cell r="L469">
            <v>1</v>
          </cell>
          <cell r="AC469">
            <v>0</v>
          </cell>
          <cell r="AD469">
            <v>0</v>
          </cell>
          <cell r="BQ469" t="str">
            <v>StateWater Macquarie High  Other bulk water customers</v>
          </cell>
        </row>
        <row r="470">
          <cell r="H470" t="str">
            <v>Variable</v>
          </cell>
          <cell r="I470" t="str">
            <v>Yes</v>
          </cell>
          <cell r="J470" t="str">
            <v>No</v>
          </cell>
          <cell r="K470">
            <v>20000</v>
          </cell>
          <cell r="L470">
            <v>0.5</v>
          </cell>
          <cell r="AC470">
            <v>0</v>
          </cell>
          <cell r="AD470">
            <v>0</v>
          </cell>
          <cell r="BQ470" t="str">
            <v>StateWater Macquarie High  Other bulk water customers</v>
          </cell>
        </row>
        <row r="471">
          <cell r="H471" t="str">
            <v>Variable</v>
          </cell>
          <cell r="I471" t="str">
            <v>Yes</v>
          </cell>
          <cell r="J471" t="str">
            <v>No</v>
          </cell>
          <cell r="K471">
            <v>20000</v>
          </cell>
          <cell r="L471">
            <v>1</v>
          </cell>
          <cell r="AC471">
            <v>0</v>
          </cell>
          <cell r="AD471">
            <v>0</v>
          </cell>
          <cell r="BQ471" t="str">
            <v>StateWater Macquarie High  Other bulk water customers</v>
          </cell>
        </row>
        <row r="472">
          <cell r="H472" t="str">
            <v>Variable</v>
          </cell>
          <cell r="I472" t="str">
            <v>Yes</v>
          </cell>
          <cell r="J472" t="str">
            <v>No</v>
          </cell>
          <cell r="K472">
            <v>100000</v>
          </cell>
          <cell r="L472">
            <v>0.5</v>
          </cell>
          <cell r="AC472">
            <v>0</v>
          </cell>
          <cell r="AD472">
            <v>0</v>
          </cell>
          <cell r="BQ472" t="str">
            <v>StateWater Macquarie High  Other bulk water customers</v>
          </cell>
        </row>
        <row r="473">
          <cell r="H473" t="str">
            <v>Variable</v>
          </cell>
          <cell r="I473" t="str">
            <v>Yes</v>
          </cell>
          <cell r="J473" t="str">
            <v>No</v>
          </cell>
          <cell r="K473">
            <v>100000</v>
          </cell>
          <cell r="L473">
            <v>1</v>
          </cell>
          <cell r="AC473">
            <v>0</v>
          </cell>
          <cell r="AD473">
            <v>0</v>
          </cell>
          <cell r="BQ473" t="str">
            <v>StateWater Macquarie High  Other bulk water customers</v>
          </cell>
        </row>
        <row r="474">
          <cell r="H474" t="str">
            <v>Fixed</v>
          </cell>
          <cell r="I474" t="str">
            <v>Yes</v>
          </cell>
          <cell r="J474" t="str">
            <v>No</v>
          </cell>
          <cell r="K474">
            <v>50</v>
          </cell>
          <cell r="L474">
            <v>1</v>
          </cell>
          <cell r="AC474">
            <v>717.5</v>
          </cell>
          <cell r="AD474">
            <v>808.50000000000011</v>
          </cell>
          <cell r="BQ474" t="str">
            <v>StateWater Macquarie High  Private diverters</v>
          </cell>
        </row>
        <row r="475">
          <cell r="H475" t="str">
            <v>Fixed</v>
          </cell>
          <cell r="I475" t="str">
            <v>Yes</v>
          </cell>
          <cell r="J475" t="str">
            <v>No</v>
          </cell>
          <cell r="K475">
            <v>50</v>
          </cell>
          <cell r="L475">
            <v>0.5</v>
          </cell>
          <cell r="AC475">
            <v>717.5</v>
          </cell>
          <cell r="AD475">
            <v>808.50000000000011</v>
          </cell>
          <cell r="BQ475" t="str">
            <v>StateWater Macquarie High  Private diverters</v>
          </cell>
        </row>
        <row r="476">
          <cell r="H476" t="str">
            <v>Fixed</v>
          </cell>
          <cell r="I476" t="str">
            <v>Yes</v>
          </cell>
          <cell r="J476" t="str">
            <v>No</v>
          </cell>
          <cell r="K476">
            <v>250</v>
          </cell>
          <cell r="L476">
            <v>1</v>
          </cell>
          <cell r="AC476">
            <v>3587.5</v>
          </cell>
          <cell r="AD476">
            <v>4042.5000000000005</v>
          </cell>
          <cell r="BQ476" t="str">
            <v>StateWater Macquarie High  Private diverters</v>
          </cell>
        </row>
        <row r="477">
          <cell r="H477" t="str">
            <v>Fixed</v>
          </cell>
          <cell r="I477" t="str">
            <v>Yes</v>
          </cell>
          <cell r="J477" t="str">
            <v>No</v>
          </cell>
          <cell r="K477">
            <v>250</v>
          </cell>
          <cell r="L477">
            <v>0.5</v>
          </cell>
          <cell r="AC477">
            <v>3587.5</v>
          </cell>
          <cell r="AD477">
            <v>4042.5000000000005</v>
          </cell>
          <cell r="BQ477" t="str">
            <v>StateWater Macquarie High  Private diverters</v>
          </cell>
        </row>
        <row r="478">
          <cell r="H478" t="str">
            <v>Fixed</v>
          </cell>
          <cell r="I478" t="str">
            <v>Yes</v>
          </cell>
          <cell r="J478" t="str">
            <v>No</v>
          </cell>
          <cell r="K478">
            <v>1000</v>
          </cell>
          <cell r="L478">
            <v>1</v>
          </cell>
          <cell r="AC478">
            <v>14350</v>
          </cell>
          <cell r="AD478">
            <v>16170.000000000002</v>
          </cell>
          <cell r="BQ478" t="str">
            <v>StateWater Macquarie High  Private diverters</v>
          </cell>
        </row>
        <row r="479">
          <cell r="H479" t="str">
            <v>Fixed</v>
          </cell>
          <cell r="I479" t="str">
            <v>Yes</v>
          </cell>
          <cell r="J479" t="str">
            <v>No</v>
          </cell>
          <cell r="K479">
            <v>1000</v>
          </cell>
          <cell r="L479">
            <v>0.5</v>
          </cell>
          <cell r="AC479">
            <v>14350</v>
          </cell>
          <cell r="AD479">
            <v>16170.000000000002</v>
          </cell>
          <cell r="BQ479" t="str">
            <v>StateWater Macquarie High  Private diverters</v>
          </cell>
        </row>
        <row r="480">
          <cell r="H480" t="str">
            <v>Fixed</v>
          </cell>
          <cell r="I480" t="str">
            <v>Yes</v>
          </cell>
          <cell r="J480" t="str">
            <v>Yes</v>
          </cell>
          <cell r="K480">
            <v>50</v>
          </cell>
          <cell r="L480">
            <v>0.5</v>
          </cell>
          <cell r="AC480">
            <v>99</v>
          </cell>
          <cell r="AD480">
            <v>81</v>
          </cell>
          <cell r="BQ480" t="str">
            <v>StateWater Macquarie High  Private diverters</v>
          </cell>
        </row>
        <row r="481">
          <cell r="H481" t="str">
            <v>Fixed</v>
          </cell>
          <cell r="I481" t="str">
            <v>Yes</v>
          </cell>
          <cell r="J481" t="str">
            <v>Yes</v>
          </cell>
          <cell r="K481">
            <v>50</v>
          </cell>
          <cell r="L481">
            <v>1</v>
          </cell>
          <cell r="AC481">
            <v>99</v>
          </cell>
          <cell r="AD481">
            <v>81</v>
          </cell>
          <cell r="BQ481" t="str">
            <v>StateWater Macquarie High  Private diverters</v>
          </cell>
        </row>
        <row r="482">
          <cell r="H482" t="str">
            <v>Fixed</v>
          </cell>
          <cell r="I482" t="str">
            <v>Yes</v>
          </cell>
          <cell r="J482" t="str">
            <v>Yes</v>
          </cell>
          <cell r="K482">
            <v>250</v>
          </cell>
          <cell r="L482">
            <v>0.5</v>
          </cell>
          <cell r="AC482">
            <v>495</v>
          </cell>
          <cell r="AD482">
            <v>405</v>
          </cell>
          <cell r="BQ482" t="str">
            <v>StateWater Macquarie High  Private diverters</v>
          </cell>
        </row>
        <row r="483">
          <cell r="H483" t="str">
            <v>Fixed</v>
          </cell>
          <cell r="I483" t="str">
            <v>Yes</v>
          </cell>
          <cell r="J483" t="str">
            <v>Yes</v>
          </cell>
          <cell r="K483">
            <v>250</v>
          </cell>
          <cell r="L483">
            <v>1</v>
          </cell>
          <cell r="AC483">
            <v>495</v>
          </cell>
          <cell r="AD483">
            <v>405</v>
          </cell>
          <cell r="BQ483" t="str">
            <v>StateWater Macquarie High  Private diverters</v>
          </cell>
        </row>
        <row r="484">
          <cell r="H484" t="str">
            <v>Fixed</v>
          </cell>
          <cell r="I484" t="str">
            <v>Yes</v>
          </cell>
          <cell r="J484" t="str">
            <v>Yes</v>
          </cell>
          <cell r="K484">
            <v>1000</v>
          </cell>
          <cell r="L484">
            <v>0.5</v>
          </cell>
          <cell r="AC484">
            <v>1980</v>
          </cell>
          <cell r="AD484">
            <v>1620</v>
          </cell>
          <cell r="BQ484" t="str">
            <v>StateWater Macquarie High  Private diverters</v>
          </cell>
        </row>
        <row r="485">
          <cell r="H485" t="str">
            <v>Fixed</v>
          </cell>
          <cell r="I485" t="str">
            <v>Yes</v>
          </cell>
          <cell r="J485" t="str">
            <v>Yes</v>
          </cell>
          <cell r="K485">
            <v>1000</v>
          </cell>
          <cell r="L485">
            <v>1</v>
          </cell>
          <cell r="AC485">
            <v>1980</v>
          </cell>
          <cell r="AD485">
            <v>1620</v>
          </cell>
          <cell r="BQ485" t="str">
            <v>StateWater Macquarie High  Private diverters</v>
          </cell>
        </row>
        <row r="486">
          <cell r="H486" t="str">
            <v>Variable</v>
          </cell>
          <cell r="I486" t="str">
            <v>Yes</v>
          </cell>
          <cell r="J486" t="str">
            <v>Yes</v>
          </cell>
          <cell r="K486">
            <v>50</v>
          </cell>
          <cell r="L486">
            <v>0.5</v>
          </cell>
          <cell r="AC486">
            <v>47.5</v>
          </cell>
          <cell r="AD486">
            <v>43.75</v>
          </cell>
          <cell r="BQ486" t="str">
            <v>StateWater Macquarie High  Private diverters</v>
          </cell>
        </row>
        <row r="487">
          <cell r="H487" t="str">
            <v>Variable</v>
          </cell>
          <cell r="I487" t="str">
            <v>Yes</v>
          </cell>
          <cell r="J487" t="str">
            <v>Yes</v>
          </cell>
          <cell r="K487">
            <v>50</v>
          </cell>
          <cell r="L487">
            <v>1</v>
          </cell>
          <cell r="AC487">
            <v>95</v>
          </cell>
          <cell r="AD487">
            <v>87.5</v>
          </cell>
          <cell r="BQ487" t="str">
            <v>StateWater Macquarie High  Private diverters</v>
          </cell>
        </row>
        <row r="488">
          <cell r="H488" t="str">
            <v>Variable</v>
          </cell>
          <cell r="I488" t="str">
            <v>Yes</v>
          </cell>
          <cell r="J488" t="str">
            <v>Yes</v>
          </cell>
          <cell r="K488">
            <v>250</v>
          </cell>
          <cell r="L488">
            <v>0.5</v>
          </cell>
          <cell r="AC488">
            <v>237.5</v>
          </cell>
          <cell r="AD488">
            <v>218.75</v>
          </cell>
          <cell r="BQ488" t="str">
            <v>StateWater Macquarie High  Private diverters</v>
          </cell>
        </row>
        <row r="489">
          <cell r="H489" t="str">
            <v>Variable</v>
          </cell>
          <cell r="I489" t="str">
            <v>Yes</v>
          </cell>
          <cell r="J489" t="str">
            <v>Yes</v>
          </cell>
          <cell r="K489">
            <v>250</v>
          </cell>
          <cell r="L489">
            <v>1</v>
          </cell>
          <cell r="AC489">
            <v>475</v>
          </cell>
          <cell r="AD489">
            <v>437.5</v>
          </cell>
          <cell r="BQ489" t="str">
            <v>StateWater Macquarie High  Private diverters</v>
          </cell>
        </row>
        <row r="490">
          <cell r="H490" t="str">
            <v>Variable</v>
          </cell>
          <cell r="I490" t="str">
            <v>Yes</v>
          </cell>
          <cell r="J490" t="str">
            <v>Yes</v>
          </cell>
          <cell r="K490">
            <v>1000</v>
          </cell>
          <cell r="L490">
            <v>0.5</v>
          </cell>
          <cell r="AC490">
            <v>950</v>
          </cell>
          <cell r="AD490">
            <v>875</v>
          </cell>
          <cell r="BQ490" t="str">
            <v>StateWater Macquarie High  Private diverters</v>
          </cell>
        </row>
        <row r="491">
          <cell r="H491" t="str">
            <v>Variable</v>
          </cell>
          <cell r="I491" t="str">
            <v>Yes</v>
          </cell>
          <cell r="J491" t="str">
            <v>Yes</v>
          </cell>
          <cell r="K491">
            <v>1000</v>
          </cell>
          <cell r="L491">
            <v>1</v>
          </cell>
          <cell r="AC491">
            <v>1900</v>
          </cell>
          <cell r="AD491">
            <v>1750</v>
          </cell>
          <cell r="BQ491" t="str">
            <v>StateWater Macquarie High  Private diverters</v>
          </cell>
        </row>
        <row r="492">
          <cell r="H492" t="str">
            <v>Variable</v>
          </cell>
          <cell r="I492" t="str">
            <v>Yes</v>
          </cell>
          <cell r="J492" t="str">
            <v>No</v>
          </cell>
          <cell r="K492">
            <v>50</v>
          </cell>
          <cell r="L492">
            <v>1</v>
          </cell>
          <cell r="AC492">
            <v>794.5</v>
          </cell>
          <cell r="AD492">
            <v>848.5</v>
          </cell>
          <cell r="BQ492" t="str">
            <v>StateWater Macquarie High  Private diverters</v>
          </cell>
        </row>
        <row r="493">
          <cell r="H493" t="str">
            <v>Variable</v>
          </cell>
          <cell r="I493" t="str">
            <v>Yes</v>
          </cell>
          <cell r="J493" t="str">
            <v>No</v>
          </cell>
          <cell r="K493">
            <v>50</v>
          </cell>
          <cell r="L493">
            <v>0.5</v>
          </cell>
          <cell r="AC493">
            <v>397.25</v>
          </cell>
          <cell r="AD493">
            <v>424.25</v>
          </cell>
          <cell r="BQ493" t="str">
            <v>StateWater Macquarie High  Private diverters</v>
          </cell>
        </row>
        <row r="494">
          <cell r="H494" t="str">
            <v>Variable</v>
          </cell>
          <cell r="I494" t="str">
            <v>Yes</v>
          </cell>
          <cell r="J494" t="str">
            <v>No</v>
          </cell>
          <cell r="K494">
            <v>250</v>
          </cell>
          <cell r="L494">
            <v>1</v>
          </cell>
          <cell r="AC494">
            <v>3972.5</v>
          </cell>
          <cell r="AD494">
            <v>4242.5</v>
          </cell>
          <cell r="BQ494" t="str">
            <v>StateWater Macquarie High  Private diverters</v>
          </cell>
        </row>
        <row r="495">
          <cell r="H495" t="str">
            <v>Variable</v>
          </cell>
          <cell r="I495" t="str">
            <v>Yes</v>
          </cell>
          <cell r="J495" t="str">
            <v>No</v>
          </cell>
          <cell r="K495">
            <v>250</v>
          </cell>
          <cell r="L495">
            <v>0.5</v>
          </cell>
          <cell r="AC495">
            <v>1986.25</v>
          </cell>
          <cell r="AD495">
            <v>2121.25</v>
          </cell>
          <cell r="BQ495" t="str">
            <v>StateWater Macquarie High  Private diverters</v>
          </cell>
        </row>
        <row r="496">
          <cell r="H496" t="str">
            <v>Variable</v>
          </cell>
          <cell r="I496" t="str">
            <v>Yes</v>
          </cell>
          <cell r="J496" t="str">
            <v>No</v>
          </cell>
          <cell r="K496">
            <v>1000</v>
          </cell>
          <cell r="L496">
            <v>1</v>
          </cell>
          <cell r="AC496">
            <v>15890</v>
          </cell>
          <cell r="AD496">
            <v>16970</v>
          </cell>
          <cell r="BQ496" t="str">
            <v>StateWater Macquarie High  Private diverters</v>
          </cell>
        </row>
        <row r="497">
          <cell r="H497" t="str">
            <v>Variable</v>
          </cell>
          <cell r="I497" t="str">
            <v>Yes</v>
          </cell>
          <cell r="J497" t="str">
            <v>No</v>
          </cell>
          <cell r="K497">
            <v>1000</v>
          </cell>
          <cell r="L497">
            <v>0.5</v>
          </cell>
          <cell r="AC497">
            <v>7945</v>
          </cell>
          <cell r="AD497">
            <v>8485</v>
          </cell>
          <cell r="BQ497" t="str">
            <v>StateWater Macquarie High  Private diverters</v>
          </cell>
        </row>
        <row r="498">
          <cell r="H498" t="str">
            <v>Fixed</v>
          </cell>
          <cell r="I498" t="str">
            <v>Yes</v>
          </cell>
          <cell r="J498" t="str">
            <v>No</v>
          </cell>
          <cell r="K498">
            <v>20000</v>
          </cell>
          <cell r="L498">
            <v>0.5</v>
          </cell>
          <cell r="AC498">
            <v>0</v>
          </cell>
          <cell r="AD498">
            <v>0</v>
          </cell>
          <cell r="BQ498" t="str">
            <v>StateWater Murray General Other bulk water customers</v>
          </cell>
        </row>
        <row r="499">
          <cell r="H499" t="str">
            <v>Fixed</v>
          </cell>
          <cell r="I499" t="str">
            <v>Yes</v>
          </cell>
          <cell r="J499" t="str">
            <v>No</v>
          </cell>
          <cell r="K499">
            <v>20000</v>
          </cell>
          <cell r="L499">
            <v>1</v>
          </cell>
          <cell r="AC499">
            <v>0</v>
          </cell>
          <cell r="AD499">
            <v>0</v>
          </cell>
          <cell r="BQ499" t="str">
            <v>StateWater Murray General Other bulk water customers</v>
          </cell>
        </row>
        <row r="500">
          <cell r="H500" t="str">
            <v>Fixed</v>
          </cell>
          <cell r="I500" t="str">
            <v>Yes</v>
          </cell>
          <cell r="J500" t="str">
            <v>No</v>
          </cell>
          <cell r="K500">
            <v>100000</v>
          </cell>
          <cell r="L500">
            <v>0.5</v>
          </cell>
          <cell r="AC500">
            <v>0</v>
          </cell>
          <cell r="AD500">
            <v>0</v>
          </cell>
          <cell r="BQ500" t="str">
            <v>StateWater Murray General Other bulk water customers</v>
          </cell>
        </row>
        <row r="501">
          <cell r="H501" t="str">
            <v>Fixed</v>
          </cell>
          <cell r="I501" t="str">
            <v>Yes</v>
          </cell>
          <cell r="J501" t="str">
            <v>No</v>
          </cell>
          <cell r="K501">
            <v>100000</v>
          </cell>
          <cell r="L501">
            <v>1</v>
          </cell>
          <cell r="AC501">
            <v>0</v>
          </cell>
          <cell r="AD501">
            <v>0</v>
          </cell>
          <cell r="BQ501" t="str">
            <v>StateWater Murray General Other bulk water customers</v>
          </cell>
        </row>
        <row r="502">
          <cell r="H502" t="str">
            <v>Fixed</v>
          </cell>
          <cell r="I502" t="str">
            <v>Yes</v>
          </cell>
          <cell r="J502" t="str">
            <v>Yes</v>
          </cell>
          <cell r="K502">
            <v>20000</v>
          </cell>
          <cell r="L502">
            <v>0.5</v>
          </cell>
          <cell r="AC502">
            <v>0</v>
          </cell>
          <cell r="AD502">
            <v>0</v>
          </cell>
          <cell r="BQ502" t="str">
            <v>StateWater Murray General Other bulk water customers</v>
          </cell>
        </row>
        <row r="503">
          <cell r="H503" t="str">
            <v>Fixed</v>
          </cell>
          <cell r="I503" t="str">
            <v>Yes</v>
          </cell>
          <cell r="J503" t="str">
            <v>Yes</v>
          </cell>
          <cell r="K503">
            <v>20000</v>
          </cell>
          <cell r="L503">
            <v>1</v>
          </cell>
          <cell r="AC503">
            <v>0</v>
          </cell>
          <cell r="AD503">
            <v>0</v>
          </cell>
          <cell r="BQ503" t="str">
            <v>StateWater Murray General Other bulk water customers</v>
          </cell>
        </row>
        <row r="504">
          <cell r="H504" t="str">
            <v>Fixed</v>
          </cell>
          <cell r="I504" t="str">
            <v>Yes</v>
          </cell>
          <cell r="J504" t="str">
            <v>Yes</v>
          </cell>
          <cell r="K504">
            <v>100000</v>
          </cell>
          <cell r="L504">
            <v>0.5</v>
          </cell>
          <cell r="AC504">
            <v>0</v>
          </cell>
          <cell r="AD504">
            <v>0</v>
          </cell>
          <cell r="BQ504" t="str">
            <v>StateWater Murray General Other bulk water customers</v>
          </cell>
        </row>
        <row r="505">
          <cell r="H505" t="str">
            <v>Fixed</v>
          </cell>
          <cell r="I505" t="str">
            <v>Yes</v>
          </cell>
          <cell r="J505" t="str">
            <v>Yes</v>
          </cell>
          <cell r="K505">
            <v>100000</v>
          </cell>
          <cell r="L505">
            <v>1</v>
          </cell>
          <cell r="AC505">
            <v>0</v>
          </cell>
          <cell r="AD505">
            <v>0</v>
          </cell>
          <cell r="BQ505" t="str">
            <v>StateWater Murray General Other bulk water customers</v>
          </cell>
        </row>
        <row r="506">
          <cell r="H506" t="str">
            <v>Variable</v>
          </cell>
          <cell r="I506" t="str">
            <v>Yes</v>
          </cell>
          <cell r="J506" t="str">
            <v>Yes</v>
          </cell>
          <cell r="K506">
            <v>20000</v>
          </cell>
          <cell r="L506">
            <v>0.5</v>
          </cell>
          <cell r="AC506">
            <v>0</v>
          </cell>
          <cell r="AD506">
            <v>0</v>
          </cell>
          <cell r="BQ506" t="str">
            <v>StateWater Murray General Other bulk water customers</v>
          </cell>
        </row>
        <row r="507">
          <cell r="H507" t="str">
            <v>Variable</v>
          </cell>
          <cell r="I507" t="str">
            <v>Yes</v>
          </cell>
          <cell r="J507" t="str">
            <v>Yes</v>
          </cell>
          <cell r="K507">
            <v>20000</v>
          </cell>
          <cell r="L507">
            <v>1</v>
          </cell>
          <cell r="AC507">
            <v>0</v>
          </cell>
          <cell r="AD507">
            <v>0</v>
          </cell>
          <cell r="BQ507" t="str">
            <v>StateWater Murray General Other bulk water customers</v>
          </cell>
        </row>
        <row r="508">
          <cell r="H508" t="str">
            <v>Variable</v>
          </cell>
          <cell r="I508" t="str">
            <v>Yes</v>
          </cell>
          <cell r="J508" t="str">
            <v>Yes</v>
          </cell>
          <cell r="K508">
            <v>100000</v>
          </cell>
          <cell r="L508">
            <v>0.5</v>
          </cell>
          <cell r="AC508">
            <v>0</v>
          </cell>
          <cell r="AD508">
            <v>0</v>
          </cell>
          <cell r="BQ508" t="str">
            <v>StateWater Murray General Other bulk water customers</v>
          </cell>
        </row>
        <row r="509">
          <cell r="H509" t="str">
            <v>Variable</v>
          </cell>
          <cell r="I509" t="str">
            <v>Yes</v>
          </cell>
          <cell r="J509" t="str">
            <v>Yes</v>
          </cell>
          <cell r="K509">
            <v>100000</v>
          </cell>
          <cell r="L509">
            <v>1</v>
          </cell>
          <cell r="AC509">
            <v>0</v>
          </cell>
          <cell r="AD509">
            <v>0</v>
          </cell>
          <cell r="BQ509" t="str">
            <v>StateWater Murray General Other bulk water customers</v>
          </cell>
        </row>
        <row r="510">
          <cell r="H510" t="str">
            <v>Variable</v>
          </cell>
          <cell r="I510" t="str">
            <v>Yes</v>
          </cell>
          <cell r="J510" t="str">
            <v>No</v>
          </cell>
          <cell r="K510">
            <v>20000</v>
          </cell>
          <cell r="L510">
            <v>0.5</v>
          </cell>
          <cell r="AC510">
            <v>0</v>
          </cell>
          <cell r="AD510">
            <v>0</v>
          </cell>
          <cell r="BQ510" t="str">
            <v>StateWater Murray General Other bulk water customers</v>
          </cell>
        </row>
        <row r="511">
          <cell r="H511" t="str">
            <v>Variable</v>
          </cell>
          <cell r="I511" t="str">
            <v>Yes</v>
          </cell>
          <cell r="J511" t="str">
            <v>No</v>
          </cell>
          <cell r="K511">
            <v>20000</v>
          </cell>
          <cell r="L511">
            <v>1</v>
          </cell>
          <cell r="AC511">
            <v>0</v>
          </cell>
          <cell r="AD511">
            <v>0</v>
          </cell>
          <cell r="BQ511" t="str">
            <v>StateWater Murray General Other bulk water customers</v>
          </cell>
        </row>
        <row r="512">
          <cell r="H512" t="str">
            <v>Variable</v>
          </cell>
          <cell r="I512" t="str">
            <v>Yes</v>
          </cell>
          <cell r="J512" t="str">
            <v>No</v>
          </cell>
          <cell r="K512">
            <v>100000</v>
          </cell>
          <cell r="L512">
            <v>0.5</v>
          </cell>
          <cell r="AC512">
            <v>0</v>
          </cell>
          <cell r="AD512">
            <v>0</v>
          </cell>
          <cell r="BQ512" t="str">
            <v>StateWater Murray General Other bulk water customers</v>
          </cell>
        </row>
        <row r="513">
          <cell r="H513" t="str">
            <v>Variable</v>
          </cell>
          <cell r="I513" t="str">
            <v>Yes</v>
          </cell>
          <cell r="J513" t="str">
            <v>No</v>
          </cell>
          <cell r="K513">
            <v>100000</v>
          </cell>
          <cell r="L513">
            <v>1</v>
          </cell>
          <cell r="AC513">
            <v>0</v>
          </cell>
          <cell r="AD513">
            <v>0</v>
          </cell>
          <cell r="BQ513" t="str">
            <v>StateWater Murray General Other bulk water customers</v>
          </cell>
        </row>
        <row r="514">
          <cell r="H514" t="str">
            <v>Fixed</v>
          </cell>
          <cell r="I514" t="str">
            <v>Yes</v>
          </cell>
          <cell r="J514" t="str">
            <v>No</v>
          </cell>
          <cell r="K514">
            <v>50</v>
          </cell>
          <cell r="L514">
            <v>1</v>
          </cell>
          <cell r="AC514">
            <v>133</v>
          </cell>
          <cell r="AD514">
            <v>135.5</v>
          </cell>
          <cell r="BQ514" t="str">
            <v>StateWater Murray General Private diverters</v>
          </cell>
        </row>
        <row r="515">
          <cell r="H515" t="str">
            <v>Fixed</v>
          </cell>
          <cell r="I515" t="str">
            <v>Yes</v>
          </cell>
          <cell r="J515" t="str">
            <v>No</v>
          </cell>
          <cell r="K515">
            <v>50</v>
          </cell>
          <cell r="L515">
            <v>0.5</v>
          </cell>
          <cell r="AC515">
            <v>133</v>
          </cell>
          <cell r="AD515">
            <v>135.5</v>
          </cell>
          <cell r="BQ515" t="str">
            <v>StateWater Murray General Private diverters</v>
          </cell>
        </row>
        <row r="516">
          <cell r="H516" t="str">
            <v>Fixed</v>
          </cell>
          <cell r="I516" t="str">
            <v>Yes</v>
          </cell>
          <cell r="J516" t="str">
            <v>No</v>
          </cell>
          <cell r="K516">
            <v>250</v>
          </cell>
          <cell r="L516">
            <v>1</v>
          </cell>
          <cell r="AC516">
            <v>665</v>
          </cell>
          <cell r="AD516">
            <v>677.5</v>
          </cell>
          <cell r="BQ516" t="str">
            <v>StateWater Murray General Private diverters</v>
          </cell>
        </row>
        <row r="517">
          <cell r="H517" t="str">
            <v>Fixed</v>
          </cell>
          <cell r="I517" t="str">
            <v>Yes</v>
          </cell>
          <cell r="J517" t="str">
            <v>No</v>
          </cell>
          <cell r="K517">
            <v>250</v>
          </cell>
          <cell r="L517">
            <v>0.5</v>
          </cell>
          <cell r="AC517">
            <v>665</v>
          </cell>
          <cell r="AD517">
            <v>677.5</v>
          </cell>
          <cell r="BQ517" t="str">
            <v>StateWater Murray General Private diverters</v>
          </cell>
        </row>
        <row r="518">
          <cell r="H518" t="str">
            <v>Fixed</v>
          </cell>
          <cell r="I518" t="str">
            <v>Yes</v>
          </cell>
          <cell r="J518" t="str">
            <v>No</v>
          </cell>
          <cell r="K518">
            <v>1000</v>
          </cell>
          <cell r="L518">
            <v>1</v>
          </cell>
          <cell r="AC518">
            <v>2660</v>
          </cell>
          <cell r="AD518">
            <v>2710</v>
          </cell>
          <cell r="BQ518" t="str">
            <v>StateWater Murray General Private diverters</v>
          </cell>
        </row>
        <row r="519">
          <cell r="H519" t="str">
            <v>Fixed</v>
          </cell>
          <cell r="I519" t="str">
            <v>Yes</v>
          </cell>
          <cell r="J519" t="str">
            <v>No</v>
          </cell>
          <cell r="K519">
            <v>1000</v>
          </cell>
          <cell r="L519">
            <v>0.5</v>
          </cell>
          <cell r="AC519">
            <v>2660</v>
          </cell>
          <cell r="AD519">
            <v>2710</v>
          </cell>
          <cell r="BQ519" t="str">
            <v>StateWater Murray General Private diverters</v>
          </cell>
        </row>
        <row r="520">
          <cell r="H520" t="str">
            <v>Fixed</v>
          </cell>
          <cell r="I520" t="str">
            <v>Yes</v>
          </cell>
          <cell r="J520" t="str">
            <v>Yes</v>
          </cell>
          <cell r="K520">
            <v>50</v>
          </cell>
          <cell r="L520">
            <v>0.5</v>
          </cell>
          <cell r="AC520">
            <v>75</v>
          </cell>
          <cell r="AD520">
            <v>73</v>
          </cell>
          <cell r="BQ520" t="str">
            <v>StateWater Murray General Private diverters</v>
          </cell>
        </row>
        <row r="521">
          <cell r="H521" t="str">
            <v>Fixed</v>
          </cell>
          <cell r="I521" t="str">
            <v>Yes</v>
          </cell>
          <cell r="J521" t="str">
            <v>Yes</v>
          </cell>
          <cell r="K521">
            <v>50</v>
          </cell>
          <cell r="L521">
            <v>1</v>
          </cell>
          <cell r="AC521">
            <v>75</v>
          </cell>
          <cell r="AD521">
            <v>73</v>
          </cell>
          <cell r="BQ521" t="str">
            <v>StateWater Murray General Private diverters</v>
          </cell>
        </row>
        <row r="522">
          <cell r="H522" t="str">
            <v>Fixed</v>
          </cell>
          <cell r="I522" t="str">
            <v>Yes</v>
          </cell>
          <cell r="J522" t="str">
            <v>Yes</v>
          </cell>
          <cell r="K522">
            <v>250</v>
          </cell>
          <cell r="L522">
            <v>0.5</v>
          </cell>
          <cell r="AC522">
            <v>375</v>
          </cell>
          <cell r="AD522">
            <v>365</v>
          </cell>
          <cell r="BQ522" t="str">
            <v>StateWater Murray General Private diverters</v>
          </cell>
        </row>
        <row r="523">
          <cell r="H523" t="str">
            <v>Fixed</v>
          </cell>
          <cell r="I523" t="str">
            <v>Yes</v>
          </cell>
          <cell r="J523" t="str">
            <v>Yes</v>
          </cell>
          <cell r="K523">
            <v>250</v>
          </cell>
          <cell r="L523">
            <v>1</v>
          </cell>
          <cell r="AC523">
            <v>375</v>
          </cell>
          <cell r="AD523">
            <v>365</v>
          </cell>
          <cell r="BQ523" t="str">
            <v>StateWater Murray General Private diverters</v>
          </cell>
        </row>
        <row r="524">
          <cell r="H524" t="str">
            <v>Fixed</v>
          </cell>
          <cell r="I524" t="str">
            <v>Yes</v>
          </cell>
          <cell r="J524" t="str">
            <v>Yes</v>
          </cell>
          <cell r="K524">
            <v>1000</v>
          </cell>
          <cell r="L524">
            <v>0.5</v>
          </cell>
          <cell r="AC524">
            <v>1500</v>
          </cell>
          <cell r="AD524">
            <v>1460</v>
          </cell>
          <cell r="BQ524" t="str">
            <v>StateWater Murray General Private diverters</v>
          </cell>
        </row>
        <row r="525">
          <cell r="H525" t="str">
            <v>Fixed</v>
          </cell>
          <cell r="I525" t="str">
            <v>Yes</v>
          </cell>
          <cell r="J525" t="str">
            <v>Yes</v>
          </cell>
          <cell r="K525">
            <v>1000</v>
          </cell>
          <cell r="L525">
            <v>1</v>
          </cell>
          <cell r="AC525">
            <v>1500</v>
          </cell>
          <cell r="AD525">
            <v>1460</v>
          </cell>
          <cell r="BQ525" t="str">
            <v>StateWater Murray General Private diverters</v>
          </cell>
        </row>
        <row r="526">
          <cell r="H526" t="str">
            <v>Variable</v>
          </cell>
          <cell r="I526" t="str">
            <v>Yes</v>
          </cell>
          <cell r="J526" t="str">
            <v>Yes</v>
          </cell>
          <cell r="K526">
            <v>50</v>
          </cell>
          <cell r="L526">
            <v>0.5</v>
          </cell>
          <cell r="AC526">
            <v>24.25</v>
          </cell>
          <cell r="AD526">
            <v>26</v>
          </cell>
          <cell r="BQ526" t="str">
            <v>StateWater Murray General Private diverters</v>
          </cell>
        </row>
        <row r="527">
          <cell r="H527" t="str">
            <v>Variable</v>
          </cell>
          <cell r="I527" t="str">
            <v>Yes</v>
          </cell>
          <cell r="J527" t="str">
            <v>Yes</v>
          </cell>
          <cell r="K527">
            <v>50</v>
          </cell>
          <cell r="L527">
            <v>1</v>
          </cell>
          <cell r="AC527">
            <v>48.5</v>
          </cell>
          <cell r="AD527">
            <v>52</v>
          </cell>
          <cell r="BQ527" t="str">
            <v>StateWater Murray General Private diverters</v>
          </cell>
        </row>
        <row r="528">
          <cell r="H528" t="str">
            <v>Variable</v>
          </cell>
          <cell r="I528" t="str">
            <v>Yes</v>
          </cell>
          <cell r="J528" t="str">
            <v>Yes</v>
          </cell>
          <cell r="K528">
            <v>250</v>
          </cell>
          <cell r="L528">
            <v>0.5</v>
          </cell>
          <cell r="AC528">
            <v>121.25</v>
          </cell>
          <cell r="AD528">
            <v>130</v>
          </cell>
          <cell r="BQ528" t="str">
            <v>StateWater Murray General Private diverters</v>
          </cell>
        </row>
        <row r="529">
          <cell r="H529" t="str">
            <v>Variable</v>
          </cell>
          <cell r="I529" t="str">
            <v>Yes</v>
          </cell>
          <cell r="J529" t="str">
            <v>Yes</v>
          </cell>
          <cell r="K529">
            <v>250</v>
          </cell>
          <cell r="L529">
            <v>1</v>
          </cell>
          <cell r="AC529">
            <v>242.5</v>
          </cell>
          <cell r="AD529">
            <v>260</v>
          </cell>
          <cell r="BQ529" t="str">
            <v>StateWater Murray General Private diverters</v>
          </cell>
        </row>
        <row r="530">
          <cell r="H530" t="str">
            <v>Variable</v>
          </cell>
          <cell r="I530" t="str">
            <v>Yes</v>
          </cell>
          <cell r="J530" t="str">
            <v>Yes</v>
          </cell>
          <cell r="K530">
            <v>1000</v>
          </cell>
          <cell r="L530">
            <v>0.5</v>
          </cell>
          <cell r="AC530">
            <v>485</v>
          </cell>
          <cell r="AD530">
            <v>520</v>
          </cell>
          <cell r="BQ530" t="str">
            <v>StateWater Murray General Private diverters</v>
          </cell>
        </row>
        <row r="531">
          <cell r="H531" t="str">
            <v>Variable</v>
          </cell>
          <cell r="I531" t="str">
            <v>Yes</v>
          </cell>
          <cell r="J531" t="str">
            <v>Yes</v>
          </cell>
          <cell r="K531">
            <v>1000</v>
          </cell>
          <cell r="L531">
            <v>1</v>
          </cell>
          <cell r="AC531">
            <v>970</v>
          </cell>
          <cell r="AD531">
            <v>1040</v>
          </cell>
          <cell r="BQ531" t="str">
            <v>StateWater Murray General Private diverters</v>
          </cell>
        </row>
        <row r="532">
          <cell r="H532" t="str">
            <v>Variable</v>
          </cell>
          <cell r="I532" t="str">
            <v>Yes</v>
          </cell>
          <cell r="J532" t="str">
            <v>No</v>
          </cell>
          <cell r="K532">
            <v>50</v>
          </cell>
          <cell r="L532">
            <v>1</v>
          </cell>
          <cell r="AC532">
            <v>320</v>
          </cell>
          <cell r="AD532">
            <v>324</v>
          </cell>
          <cell r="BQ532" t="str">
            <v>StateWater Murray General Private diverters</v>
          </cell>
        </row>
        <row r="533">
          <cell r="H533" t="str">
            <v>Variable</v>
          </cell>
          <cell r="I533" t="str">
            <v>Yes</v>
          </cell>
          <cell r="J533" t="str">
            <v>No</v>
          </cell>
          <cell r="K533">
            <v>50</v>
          </cell>
          <cell r="L533">
            <v>0.5</v>
          </cell>
          <cell r="AC533">
            <v>160</v>
          </cell>
          <cell r="AD533">
            <v>162</v>
          </cell>
          <cell r="BQ533" t="str">
            <v>StateWater Murray General Private diverters</v>
          </cell>
        </row>
        <row r="534">
          <cell r="H534" t="str">
            <v>Variable</v>
          </cell>
          <cell r="I534" t="str">
            <v>Yes</v>
          </cell>
          <cell r="J534" t="str">
            <v>No</v>
          </cell>
          <cell r="K534">
            <v>250</v>
          </cell>
          <cell r="L534">
            <v>1</v>
          </cell>
          <cell r="AC534">
            <v>1600</v>
          </cell>
          <cell r="AD534">
            <v>1620</v>
          </cell>
          <cell r="BQ534" t="str">
            <v>StateWater Murray General Private diverters</v>
          </cell>
        </row>
        <row r="535">
          <cell r="H535" t="str">
            <v>Variable</v>
          </cell>
          <cell r="I535" t="str">
            <v>Yes</v>
          </cell>
          <cell r="J535" t="str">
            <v>No</v>
          </cell>
          <cell r="K535">
            <v>250</v>
          </cell>
          <cell r="L535">
            <v>0.5</v>
          </cell>
          <cell r="AC535">
            <v>800</v>
          </cell>
          <cell r="AD535">
            <v>810</v>
          </cell>
          <cell r="BQ535" t="str">
            <v>StateWater Murray General Private diverters</v>
          </cell>
        </row>
        <row r="536">
          <cell r="H536" t="str">
            <v>Variable</v>
          </cell>
          <cell r="I536" t="str">
            <v>Yes</v>
          </cell>
          <cell r="J536" t="str">
            <v>No</v>
          </cell>
          <cell r="K536">
            <v>1000</v>
          </cell>
          <cell r="L536">
            <v>1</v>
          </cell>
          <cell r="AC536">
            <v>6400</v>
          </cell>
          <cell r="AD536">
            <v>6480</v>
          </cell>
          <cell r="BQ536" t="str">
            <v>StateWater Murray General Private diverters</v>
          </cell>
        </row>
        <row r="537">
          <cell r="H537" t="str">
            <v>Variable</v>
          </cell>
          <cell r="I537" t="str">
            <v>Yes</v>
          </cell>
          <cell r="J537" t="str">
            <v>No</v>
          </cell>
          <cell r="K537">
            <v>1000</v>
          </cell>
          <cell r="L537">
            <v>0.5</v>
          </cell>
          <cell r="AC537">
            <v>3200</v>
          </cell>
          <cell r="AD537">
            <v>3240</v>
          </cell>
          <cell r="BQ537" t="str">
            <v>StateWater Murray General Private diverters</v>
          </cell>
        </row>
        <row r="538">
          <cell r="H538" t="str">
            <v>Fixed</v>
          </cell>
          <cell r="I538" t="str">
            <v>Yes</v>
          </cell>
          <cell r="J538" t="str">
            <v>No</v>
          </cell>
          <cell r="K538">
            <v>20000</v>
          </cell>
          <cell r="L538">
            <v>0.5</v>
          </cell>
          <cell r="AC538">
            <v>0</v>
          </cell>
          <cell r="AD538">
            <v>0</v>
          </cell>
          <cell r="BQ538" t="str">
            <v>StateWater Murray High  Other bulk water customers</v>
          </cell>
        </row>
        <row r="539">
          <cell r="H539" t="str">
            <v>Fixed</v>
          </cell>
          <cell r="I539" t="str">
            <v>Yes</v>
          </cell>
          <cell r="J539" t="str">
            <v>No</v>
          </cell>
          <cell r="K539">
            <v>20000</v>
          </cell>
          <cell r="L539">
            <v>1</v>
          </cell>
          <cell r="AC539">
            <v>0</v>
          </cell>
          <cell r="AD539">
            <v>0</v>
          </cell>
          <cell r="BQ539" t="str">
            <v>StateWater Murray High  Other bulk water customers</v>
          </cell>
        </row>
        <row r="540">
          <cell r="H540" t="str">
            <v>Fixed</v>
          </cell>
          <cell r="I540" t="str">
            <v>Yes</v>
          </cell>
          <cell r="J540" t="str">
            <v>No</v>
          </cell>
          <cell r="K540">
            <v>100000</v>
          </cell>
          <cell r="L540">
            <v>0.5</v>
          </cell>
          <cell r="AC540">
            <v>0</v>
          </cell>
          <cell r="AD540">
            <v>0</v>
          </cell>
          <cell r="BQ540" t="str">
            <v>StateWater Murray High  Other bulk water customers</v>
          </cell>
        </row>
        <row r="541">
          <cell r="H541" t="str">
            <v>Fixed</v>
          </cell>
          <cell r="I541" t="str">
            <v>Yes</v>
          </cell>
          <cell r="J541" t="str">
            <v>No</v>
          </cell>
          <cell r="K541">
            <v>100000</v>
          </cell>
          <cell r="L541">
            <v>1</v>
          </cell>
          <cell r="AC541">
            <v>0</v>
          </cell>
          <cell r="AD541">
            <v>0</v>
          </cell>
          <cell r="BQ541" t="str">
            <v>StateWater Murray High  Other bulk water customers</v>
          </cell>
        </row>
        <row r="542">
          <cell r="H542" t="str">
            <v>Fixed</v>
          </cell>
          <cell r="I542" t="str">
            <v>Yes</v>
          </cell>
          <cell r="J542" t="str">
            <v>Yes</v>
          </cell>
          <cell r="K542">
            <v>20000</v>
          </cell>
          <cell r="L542">
            <v>0.5</v>
          </cell>
          <cell r="AC542">
            <v>0</v>
          </cell>
          <cell r="AD542">
            <v>0</v>
          </cell>
          <cell r="BQ542" t="str">
            <v>StateWater Murray High  Other bulk water customers</v>
          </cell>
        </row>
        <row r="543">
          <cell r="H543" t="str">
            <v>Fixed</v>
          </cell>
          <cell r="I543" t="str">
            <v>Yes</v>
          </cell>
          <cell r="J543" t="str">
            <v>Yes</v>
          </cell>
          <cell r="K543">
            <v>20000</v>
          </cell>
          <cell r="L543">
            <v>1</v>
          </cell>
          <cell r="AC543">
            <v>0</v>
          </cell>
          <cell r="AD543">
            <v>0</v>
          </cell>
          <cell r="BQ543" t="str">
            <v>StateWater Murray High  Other bulk water customers</v>
          </cell>
        </row>
        <row r="544">
          <cell r="H544" t="str">
            <v>Fixed</v>
          </cell>
          <cell r="I544" t="str">
            <v>Yes</v>
          </cell>
          <cell r="J544" t="str">
            <v>Yes</v>
          </cell>
          <cell r="K544">
            <v>100000</v>
          </cell>
          <cell r="L544">
            <v>0.5</v>
          </cell>
          <cell r="AC544">
            <v>0</v>
          </cell>
          <cell r="AD544">
            <v>0</v>
          </cell>
          <cell r="BQ544" t="str">
            <v>StateWater Murray High  Other bulk water customers</v>
          </cell>
        </row>
        <row r="545">
          <cell r="H545" t="str">
            <v>Fixed</v>
          </cell>
          <cell r="I545" t="str">
            <v>Yes</v>
          </cell>
          <cell r="J545" t="str">
            <v>Yes</v>
          </cell>
          <cell r="K545">
            <v>100000</v>
          </cell>
          <cell r="L545">
            <v>1</v>
          </cell>
          <cell r="AC545">
            <v>0</v>
          </cell>
          <cell r="AD545">
            <v>0</v>
          </cell>
          <cell r="BQ545" t="str">
            <v>StateWater Murray High  Other bulk water customers</v>
          </cell>
        </row>
        <row r="546">
          <cell r="H546" t="str">
            <v>Variable</v>
          </cell>
          <cell r="I546" t="str">
            <v>Yes</v>
          </cell>
          <cell r="J546" t="str">
            <v>Yes</v>
          </cell>
          <cell r="K546">
            <v>20000</v>
          </cell>
          <cell r="L546">
            <v>0.5</v>
          </cell>
          <cell r="AC546">
            <v>0</v>
          </cell>
          <cell r="AD546">
            <v>0</v>
          </cell>
          <cell r="BQ546" t="str">
            <v>StateWater Murray High  Other bulk water customers</v>
          </cell>
        </row>
        <row r="547">
          <cell r="H547" t="str">
            <v>Variable</v>
          </cell>
          <cell r="I547" t="str">
            <v>Yes</v>
          </cell>
          <cell r="J547" t="str">
            <v>Yes</v>
          </cell>
          <cell r="K547">
            <v>20000</v>
          </cell>
          <cell r="L547">
            <v>1</v>
          </cell>
          <cell r="AC547">
            <v>0</v>
          </cell>
          <cell r="AD547">
            <v>0</v>
          </cell>
          <cell r="BQ547" t="str">
            <v>StateWater Murray High  Other bulk water customers</v>
          </cell>
        </row>
        <row r="548">
          <cell r="H548" t="str">
            <v>Variable</v>
          </cell>
          <cell r="I548" t="str">
            <v>Yes</v>
          </cell>
          <cell r="J548" t="str">
            <v>Yes</v>
          </cell>
          <cell r="K548">
            <v>100000</v>
          </cell>
          <cell r="L548">
            <v>0.5</v>
          </cell>
          <cell r="AC548">
            <v>0</v>
          </cell>
          <cell r="AD548">
            <v>0</v>
          </cell>
          <cell r="BQ548" t="str">
            <v>StateWater Murray High  Other bulk water customers</v>
          </cell>
        </row>
        <row r="549">
          <cell r="H549" t="str">
            <v>Variable</v>
          </cell>
          <cell r="I549" t="str">
            <v>Yes</v>
          </cell>
          <cell r="J549" t="str">
            <v>Yes</v>
          </cell>
          <cell r="K549">
            <v>100000</v>
          </cell>
          <cell r="L549">
            <v>1</v>
          </cell>
          <cell r="AC549">
            <v>0</v>
          </cell>
          <cell r="AD549">
            <v>0</v>
          </cell>
          <cell r="BQ549" t="str">
            <v>StateWater Murray High  Other bulk water customers</v>
          </cell>
        </row>
        <row r="550">
          <cell r="H550" t="str">
            <v>Variable</v>
          </cell>
          <cell r="I550" t="str">
            <v>Yes</v>
          </cell>
          <cell r="J550" t="str">
            <v>No</v>
          </cell>
          <cell r="K550">
            <v>20000</v>
          </cell>
          <cell r="L550">
            <v>0.5</v>
          </cell>
          <cell r="AC550">
            <v>0</v>
          </cell>
          <cell r="AD550">
            <v>0</v>
          </cell>
          <cell r="BQ550" t="str">
            <v>StateWater Murray High  Other bulk water customers</v>
          </cell>
        </row>
        <row r="551">
          <cell r="H551" t="str">
            <v>Variable</v>
          </cell>
          <cell r="I551" t="str">
            <v>Yes</v>
          </cell>
          <cell r="J551" t="str">
            <v>No</v>
          </cell>
          <cell r="K551">
            <v>20000</v>
          </cell>
          <cell r="L551">
            <v>1</v>
          </cell>
          <cell r="AC551">
            <v>0</v>
          </cell>
          <cell r="AD551">
            <v>0</v>
          </cell>
          <cell r="BQ551" t="str">
            <v>StateWater Murray High  Other bulk water customers</v>
          </cell>
        </row>
        <row r="552">
          <cell r="H552" t="str">
            <v>Variable</v>
          </cell>
          <cell r="I552" t="str">
            <v>Yes</v>
          </cell>
          <cell r="J552" t="str">
            <v>No</v>
          </cell>
          <cell r="K552">
            <v>100000</v>
          </cell>
          <cell r="L552">
            <v>0.5</v>
          </cell>
          <cell r="AC552">
            <v>0</v>
          </cell>
          <cell r="AD552">
            <v>0</v>
          </cell>
          <cell r="BQ552" t="str">
            <v>StateWater Murray High  Other bulk water customers</v>
          </cell>
        </row>
        <row r="553">
          <cell r="H553" t="str">
            <v>Variable</v>
          </cell>
          <cell r="I553" t="str">
            <v>Yes</v>
          </cell>
          <cell r="J553" t="str">
            <v>No</v>
          </cell>
          <cell r="K553">
            <v>100000</v>
          </cell>
          <cell r="L553">
            <v>1</v>
          </cell>
          <cell r="AC553">
            <v>0</v>
          </cell>
          <cell r="AD553">
            <v>0</v>
          </cell>
          <cell r="BQ553" t="str">
            <v>StateWater Murray High  Other bulk water customers</v>
          </cell>
        </row>
        <row r="554">
          <cell r="H554" t="str">
            <v>Fixed</v>
          </cell>
          <cell r="I554" t="str">
            <v>Yes</v>
          </cell>
          <cell r="J554" t="str">
            <v>No</v>
          </cell>
          <cell r="K554">
            <v>50</v>
          </cell>
          <cell r="L554">
            <v>1</v>
          </cell>
          <cell r="AC554">
            <v>239.5</v>
          </cell>
          <cell r="AD554">
            <v>250</v>
          </cell>
          <cell r="BQ554" t="str">
            <v>StateWater Murray High  Private diverters</v>
          </cell>
        </row>
        <row r="555">
          <cell r="H555" t="str">
            <v>Fixed</v>
          </cell>
          <cell r="I555" t="str">
            <v>Yes</v>
          </cell>
          <cell r="J555" t="str">
            <v>No</v>
          </cell>
          <cell r="K555">
            <v>50</v>
          </cell>
          <cell r="L555">
            <v>0.5</v>
          </cell>
          <cell r="AC555">
            <v>239.5</v>
          </cell>
          <cell r="AD555">
            <v>250</v>
          </cell>
          <cell r="BQ555" t="str">
            <v>StateWater Murray High  Private diverters</v>
          </cell>
        </row>
        <row r="556">
          <cell r="H556" t="str">
            <v>Fixed</v>
          </cell>
          <cell r="I556" t="str">
            <v>Yes</v>
          </cell>
          <cell r="J556" t="str">
            <v>No</v>
          </cell>
          <cell r="K556">
            <v>250</v>
          </cell>
          <cell r="L556">
            <v>1</v>
          </cell>
          <cell r="AC556">
            <v>1197.5</v>
          </cell>
          <cell r="AD556">
            <v>1250</v>
          </cell>
          <cell r="BQ556" t="str">
            <v>StateWater Murray High  Private diverters</v>
          </cell>
        </row>
        <row r="557">
          <cell r="H557" t="str">
            <v>Fixed</v>
          </cell>
          <cell r="I557" t="str">
            <v>Yes</v>
          </cell>
          <cell r="J557" t="str">
            <v>No</v>
          </cell>
          <cell r="K557">
            <v>250</v>
          </cell>
          <cell r="L557">
            <v>0.5</v>
          </cell>
          <cell r="AC557">
            <v>1197.5</v>
          </cell>
          <cell r="AD557">
            <v>1250</v>
          </cell>
          <cell r="BQ557" t="str">
            <v>StateWater Murray High  Private diverters</v>
          </cell>
        </row>
        <row r="558">
          <cell r="H558" t="str">
            <v>Fixed</v>
          </cell>
          <cell r="I558" t="str">
            <v>Yes</v>
          </cell>
          <cell r="J558" t="str">
            <v>No</v>
          </cell>
          <cell r="K558">
            <v>1000</v>
          </cell>
          <cell r="L558">
            <v>1</v>
          </cell>
          <cell r="AC558">
            <v>4790</v>
          </cell>
          <cell r="AD558">
            <v>5000</v>
          </cell>
          <cell r="BQ558" t="str">
            <v>StateWater Murray High  Private diverters</v>
          </cell>
        </row>
        <row r="559">
          <cell r="H559" t="str">
            <v>Fixed</v>
          </cell>
          <cell r="I559" t="str">
            <v>Yes</v>
          </cell>
          <cell r="J559" t="str">
            <v>No</v>
          </cell>
          <cell r="K559">
            <v>1000</v>
          </cell>
          <cell r="L559">
            <v>0.5</v>
          </cell>
          <cell r="AC559">
            <v>4790</v>
          </cell>
          <cell r="AD559">
            <v>5000</v>
          </cell>
          <cell r="BQ559" t="str">
            <v>StateWater Murray High  Private diverters</v>
          </cell>
        </row>
        <row r="560">
          <cell r="H560" t="str">
            <v>Fixed</v>
          </cell>
          <cell r="I560" t="str">
            <v>Yes</v>
          </cell>
          <cell r="J560" t="str">
            <v>Yes</v>
          </cell>
          <cell r="K560">
            <v>50</v>
          </cell>
          <cell r="L560">
            <v>0.5</v>
          </cell>
          <cell r="AC560">
            <v>75</v>
          </cell>
          <cell r="AD560">
            <v>73</v>
          </cell>
          <cell r="BQ560" t="str">
            <v>StateWater Murray High  Private diverters</v>
          </cell>
        </row>
        <row r="561">
          <cell r="H561" t="str">
            <v>Fixed</v>
          </cell>
          <cell r="I561" t="str">
            <v>Yes</v>
          </cell>
          <cell r="J561" t="str">
            <v>Yes</v>
          </cell>
          <cell r="K561">
            <v>50</v>
          </cell>
          <cell r="L561">
            <v>1</v>
          </cell>
          <cell r="AC561">
            <v>75</v>
          </cell>
          <cell r="AD561">
            <v>73</v>
          </cell>
          <cell r="BQ561" t="str">
            <v>StateWater Murray High  Private diverters</v>
          </cell>
        </row>
        <row r="562">
          <cell r="H562" t="str">
            <v>Fixed</v>
          </cell>
          <cell r="I562" t="str">
            <v>Yes</v>
          </cell>
          <cell r="J562" t="str">
            <v>Yes</v>
          </cell>
          <cell r="K562">
            <v>250</v>
          </cell>
          <cell r="L562">
            <v>0.5</v>
          </cell>
          <cell r="AC562">
            <v>375</v>
          </cell>
          <cell r="AD562">
            <v>365</v>
          </cell>
          <cell r="BQ562" t="str">
            <v>StateWater Murray High  Private diverters</v>
          </cell>
        </row>
        <row r="563">
          <cell r="H563" t="str">
            <v>Fixed</v>
          </cell>
          <cell r="I563" t="str">
            <v>Yes</v>
          </cell>
          <cell r="J563" t="str">
            <v>Yes</v>
          </cell>
          <cell r="K563">
            <v>250</v>
          </cell>
          <cell r="L563">
            <v>1</v>
          </cell>
          <cell r="AC563">
            <v>375</v>
          </cell>
          <cell r="AD563">
            <v>365</v>
          </cell>
          <cell r="BQ563" t="str">
            <v>StateWater Murray High  Private diverters</v>
          </cell>
        </row>
        <row r="564">
          <cell r="H564" t="str">
            <v>Fixed</v>
          </cell>
          <cell r="I564" t="str">
            <v>Yes</v>
          </cell>
          <cell r="J564" t="str">
            <v>Yes</v>
          </cell>
          <cell r="K564">
            <v>1000</v>
          </cell>
          <cell r="L564">
            <v>0.5</v>
          </cell>
          <cell r="AC564">
            <v>1500</v>
          </cell>
          <cell r="AD564">
            <v>1460</v>
          </cell>
          <cell r="BQ564" t="str">
            <v>StateWater Murray High  Private diverters</v>
          </cell>
        </row>
        <row r="565">
          <cell r="H565" t="str">
            <v>Fixed</v>
          </cell>
          <cell r="I565" t="str">
            <v>Yes</v>
          </cell>
          <cell r="J565" t="str">
            <v>Yes</v>
          </cell>
          <cell r="K565">
            <v>1000</v>
          </cell>
          <cell r="L565">
            <v>1</v>
          </cell>
          <cell r="AC565">
            <v>1500</v>
          </cell>
          <cell r="AD565">
            <v>1460</v>
          </cell>
          <cell r="BQ565" t="str">
            <v>StateWater Murray High  Private diverters</v>
          </cell>
        </row>
        <row r="566">
          <cell r="H566" t="str">
            <v>Variable</v>
          </cell>
          <cell r="I566" t="str">
            <v>Yes</v>
          </cell>
          <cell r="J566" t="str">
            <v>Yes</v>
          </cell>
          <cell r="K566">
            <v>50</v>
          </cell>
          <cell r="L566">
            <v>0.5</v>
          </cell>
          <cell r="AC566">
            <v>24.25</v>
          </cell>
          <cell r="AD566">
            <v>26</v>
          </cell>
          <cell r="BQ566" t="str">
            <v>StateWater Murray High  Private diverters</v>
          </cell>
        </row>
        <row r="567">
          <cell r="H567" t="str">
            <v>Variable</v>
          </cell>
          <cell r="I567" t="str">
            <v>Yes</v>
          </cell>
          <cell r="J567" t="str">
            <v>Yes</v>
          </cell>
          <cell r="K567">
            <v>50</v>
          </cell>
          <cell r="L567">
            <v>1</v>
          </cell>
          <cell r="AC567">
            <v>48.5</v>
          </cell>
          <cell r="AD567">
            <v>52</v>
          </cell>
          <cell r="BQ567" t="str">
            <v>StateWater Murray High  Private diverters</v>
          </cell>
        </row>
        <row r="568">
          <cell r="H568" t="str">
            <v>Variable</v>
          </cell>
          <cell r="I568" t="str">
            <v>Yes</v>
          </cell>
          <cell r="J568" t="str">
            <v>Yes</v>
          </cell>
          <cell r="K568">
            <v>250</v>
          </cell>
          <cell r="L568">
            <v>0.5</v>
          </cell>
          <cell r="AC568">
            <v>121.25</v>
          </cell>
          <cell r="AD568">
            <v>130</v>
          </cell>
          <cell r="BQ568" t="str">
            <v>StateWater Murray High  Private diverters</v>
          </cell>
        </row>
        <row r="569">
          <cell r="H569" t="str">
            <v>Variable</v>
          </cell>
          <cell r="I569" t="str">
            <v>Yes</v>
          </cell>
          <cell r="J569" t="str">
            <v>Yes</v>
          </cell>
          <cell r="K569">
            <v>250</v>
          </cell>
          <cell r="L569">
            <v>1</v>
          </cell>
          <cell r="AC569">
            <v>242.5</v>
          </cell>
          <cell r="AD569">
            <v>260</v>
          </cell>
          <cell r="BQ569" t="str">
            <v>StateWater Murray High  Private diverters</v>
          </cell>
        </row>
        <row r="570">
          <cell r="H570" t="str">
            <v>Variable</v>
          </cell>
          <cell r="I570" t="str">
            <v>Yes</v>
          </cell>
          <cell r="J570" t="str">
            <v>Yes</v>
          </cell>
          <cell r="K570">
            <v>1000</v>
          </cell>
          <cell r="L570">
            <v>0.5</v>
          </cell>
          <cell r="AC570">
            <v>485</v>
          </cell>
          <cell r="AD570">
            <v>520</v>
          </cell>
          <cell r="BQ570" t="str">
            <v>StateWater Murray High  Private diverters</v>
          </cell>
        </row>
        <row r="571">
          <cell r="H571" t="str">
            <v>Variable</v>
          </cell>
          <cell r="I571" t="str">
            <v>Yes</v>
          </cell>
          <cell r="J571" t="str">
            <v>Yes</v>
          </cell>
          <cell r="K571">
            <v>1000</v>
          </cell>
          <cell r="L571">
            <v>1</v>
          </cell>
          <cell r="AC571">
            <v>970</v>
          </cell>
          <cell r="AD571">
            <v>1040</v>
          </cell>
          <cell r="BQ571" t="str">
            <v>StateWater Murray High  Private diverters</v>
          </cell>
        </row>
        <row r="572">
          <cell r="H572" t="str">
            <v>Variable</v>
          </cell>
          <cell r="I572" t="str">
            <v>Yes</v>
          </cell>
          <cell r="J572" t="str">
            <v>No</v>
          </cell>
          <cell r="K572">
            <v>50</v>
          </cell>
          <cell r="L572">
            <v>1</v>
          </cell>
          <cell r="AC572">
            <v>320</v>
          </cell>
          <cell r="AD572">
            <v>324</v>
          </cell>
          <cell r="BQ572" t="str">
            <v>StateWater Murray High  Private diverters</v>
          </cell>
        </row>
        <row r="573">
          <cell r="H573" t="str">
            <v>Variable</v>
          </cell>
          <cell r="I573" t="str">
            <v>Yes</v>
          </cell>
          <cell r="J573" t="str">
            <v>No</v>
          </cell>
          <cell r="K573">
            <v>50</v>
          </cell>
          <cell r="L573">
            <v>0.5</v>
          </cell>
          <cell r="AC573">
            <v>160</v>
          </cell>
          <cell r="AD573">
            <v>162</v>
          </cell>
          <cell r="BQ573" t="str">
            <v>StateWater Murray High  Private diverters</v>
          </cell>
        </row>
        <row r="574">
          <cell r="H574" t="str">
            <v>Variable</v>
          </cell>
          <cell r="I574" t="str">
            <v>Yes</v>
          </cell>
          <cell r="J574" t="str">
            <v>No</v>
          </cell>
          <cell r="K574">
            <v>250</v>
          </cell>
          <cell r="L574">
            <v>1</v>
          </cell>
          <cell r="AC574">
            <v>1600</v>
          </cell>
          <cell r="AD574">
            <v>1620</v>
          </cell>
          <cell r="BQ574" t="str">
            <v>StateWater Murray High  Private diverters</v>
          </cell>
        </row>
        <row r="575">
          <cell r="H575" t="str">
            <v>Variable</v>
          </cell>
          <cell r="I575" t="str">
            <v>Yes</v>
          </cell>
          <cell r="J575" t="str">
            <v>No</v>
          </cell>
          <cell r="K575">
            <v>250</v>
          </cell>
          <cell r="L575">
            <v>0.5</v>
          </cell>
          <cell r="AC575">
            <v>800</v>
          </cell>
          <cell r="AD575">
            <v>810</v>
          </cell>
          <cell r="BQ575" t="str">
            <v>StateWater Murray High  Private diverters</v>
          </cell>
        </row>
        <row r="576">
          <cell r="H576" t="str">
            <v>Variable</v>
          </cell>
          <cell r="I576" t="str">
            <v>Yes</v>
          </cell>
          <cell r="J576" t="str">
            <v>No</v>
          </cell>
          <cell r="K576">
            <v>1000</v>
          </cell>
          <cell r="L576">
            <v>1</v>
          </cell>
          <cell r="AC576">
            <v>6400</v>
          </cell>
          <cell r="AD576">
            <v>6480</v>
          </cell>
          <cell r="BQ576" t="str">
            <v>StateWater Murray High  Private diverters</v>
          </cell>
        </row>
        <row r="577">
          <cell r="H577" t="str">
            <v>Variable</v>
          </cell>
          <cell r="I577" t="str">
            <v>Yes</v>
          </cell>
          <cell r="J577" t="str">
            <v>No</v>
          </cell>
          <cell r="K577">
            <v>1000</v>
          </cell>
          <cell r="L577">
            <v>0.5</v>
          </cell>
          <cell r="AC577">
            <v>3200</v>
          </cell>
          <cell r="AD577">
            <v>3240</v>
          </cell>
          <cell r="BQ577" t="str">
            <v>StateWater Murray High  Private diverters</v>
          </cell>
        </row>
        <row r="578">
          <cell r="H578" t="str">
            <v>Fixed</v>
          </cell>
          <cell r="I578" t="str">
            <v>Yes</v>
          </cell>
          <cell r="J578" t="str">
            <v>No</v>
          </cell>
          <cell r="K578">
            <v>20000</v>
          </cell>
          <cell r="L578">
            <v>0.5</v>
          </cell>
          <cell r="AC578">
            <v>0</v>
          </cell>
          <cell r="AD578">
            <v>0</v>
          </cell>
          <cell r="BQ578" t="str">
            <v>StateWater Murrumbidgee General Other bulk water customers</v>
          </cell>
        </row>
        <row r="579">
          <cell r="H579" t="str">
            <v>Fixed</v>
          </cell>
          <cell r="I579" t="str">
            <v>Yes</v>
          </cell>
          <cell r="J579" t="str">
            <v>No</v>
          </cell>
          <cell r="K579">
            <v>20000</v>
          </cell>
          <cell r="L579">
            <v>1</v>
          </cell>
          <cell r="AC579">
            <v>0</v>
          </cell>
          <cell r="AD579">
            <v>0</v>
          </cell>
          <cell r="BQ579" t="str">
            <v>StateWater Murrumbidgee General Other bulk water customers</v>
          </cell>
        </row>
        <row r="580">
          <cell r="H580" t="str">
            <v>Fixed</v>
          </cell>
          <cell r="I580" t="str">
            <v>Yes</v>
          </cell>
          <cell r="J580" t="str">
            <v>No</v>
          </cell>
          <cell r="K580">
            <v>100000</v>
          </cell>
          <cell r="L580">
            <v>0.5</v>
          </cell>
          <cell r="AC580">
            <v>0</v>
          </cell>
          <cell r="AD580">
            <v>0</v>
          </cell>
          <cell r="BQ580" t="str">
            <v>StateWater Murrumbidgee General Other bulk water customers</v>
          </cell>
        </row>
        <row r="581">
          <cell r="H581" t="str">
            <v>Fixed</v>
          </cell>
          <cell r="I581" t="str">
            <v>Yes</v>
          </cell>
          <cell r="J581" t="str">
            <v>No</v>
          </cell>
          <cell r="K581">
            <v>100000</v>
          </cell>
          <cell r="L581">
            <v>1</v>
          </cell>
          <cell r="AC581">
            <v>0</v>
          </cell>
          <cell r="AD581">
            <v>0</v>
          </cell>
          <cell r="BQ581" t="str">
            <v>StateWater Murrumbidgee General Other bulk water customers</v>
          </cell>
        </row>
        <row r="582">
          <cell r="H582" t="str">
            <v>FIxed</v>
          </cell>
          <cell r="I582" t="str">
            <v>Yes</v>
          </cell>
          <cell r="J582" t="str">
            <v>Yes</v>
          </cell>
          <cell r="K582">
            <v>20000</v>
          </cell>
          <cell r="L582">
            <v>0.5</v>
          </cell>
          <cell r="AC582">
            <v>0</v>
          </cell>
          <cell r="AD582">
            <v>0</v>
          </cell>
          <cell r="BQ582" t="str">
            <v>StateWater Murrumbidgee General Other bulk water customers</v>
          </cell>
        </row>
        <row r="583">
          <cell r="H583" t="str">
            <v>FIxed</v>
          </cell>
          <cell r="I583" t="str">
            <v>Yes</v>
          </cell>
          <cell r="J583" t="str">
            <v>Yes</v>
          </cell>
          <cell r="K583">
            <v>20000</v>
          </cell>
          <cell r="L583">
            <v>1</v>
          </cell>
          <cell r="AC583">
            <v>0</v>
          </cell>
          <cell r="AD583">
            <v>0</v>
          </cell>
          <cell r="BQ583" t="str">
            <v>StateWater Murrumbidgee General Other bulk water customers</v>
          </cell>
        </row>
        <row r="584">
          <cell r="H584" t="str">
            <v>FIxed</v>
          </cell>
          <cell r="I584" t="str">
            <v>Yes</v>
          </cell>
          <cell r="J584" t="str">
            <v>Yes</v>
          </cell>
          <cell r="K584">
            <v>100000</v>
          </cell>
          <cell r="L584">
            <v>0.5</v>
          </cell>
          <cell r="AC584">
            <v>0</v>
          </cell>
          <cell r="AD584">
            <v>0</v>
          </cell>
          <cell r="BQ584" t="str">
            <v>StateWater Murrumbidgee General Other bulk water customers</v>
          </cell>
        </row>
        <row r="585">
          <cell r="H585" t="str">
            <v>FIxed</v>
          </cell>
          <cell r="I585" t="str">
            <v>Yes</v>
          </cell>
          <cell r="J585" t="str">
            <v>Yes</v>
          </cell>
          <cell r="K585">
            <v>100000</v>
          </cell>
          <cell r="L585">
            <v>1</v>
          </cell>
          <cell r="AC585">
            <v>0</v>
          </cell>
          <cell r="AD585">
            <v>0</v>
          </cell>
          <cell r="BQ585" t="str">
            <v>StateWater Murrumbidgee General Other bulk water customers</v>
          </cell>
        </row>
        <row r="586">
          <cell r="H586" t="str">
            <v>Variable</v>
          </cell>
          <cell r="I586" t="str">
            <v>Yes</v>
          </cell>
          <cell r="J586" t="str">
            <v>Yes</v>
          </cell>
          <cell r="K586">
            <v>20000</v>
          </cell>
          <cell r="L586">
            <v>0.5</v>
          </cell>
          <cell r="AC586">
            <v>0</v>
          </cell>
          <cell r="AD586">
            <v>0</v>
          </cell>
          <cell r="BQ586" t="str">
            <v>StateWater Murrumbidgee General Other bulk water customers</v>
          </cell>
        </row>
        <row r="587">
          <cell r="H587" t="str">
            <v>Variable</v>
          </cell>
          <cell r="I587" t="str">
            <v>Yes</v>
          </cell>
          <cell r="J587" t="str">
            <v>Yes</v>
          </cell>
          <cell r="K587">
            <v>20000</v>
          </cell>
          <cell r="L587">
            <v>1</v>
          </cell>
          <cell r="AC587">
            <v>0</v>
          </cell>
          <cell r="AD587">
            <v>0</v>
          </cell>
          <cell r="BQ587" t="str">
            <v>StateWater Murrumbidgee General Other bulk water customers</v>
          </cell>
        </row>
        <row r="588">
          <cell r="H588" t="str">
            <v>Variable</v>
          </cell>
          <cell r="I588" t="str">
            <v>Yes</v>
          </cell>
          <cell r="J588" t="str">
            <v>Yes</v>
          </cell>
          <cell r="K588">
            <v>100000</v>
          </cell>
          <cell r="L588">
            <v>0.5</v>
          </cell>
          <cell r="AC588">
            <v>0</v>
          </cell>
          <cell r="AD588">
            <v>0</v>
          </cell>
          <cell r="BQ588" t="str">
            <v>StateWater Murrumbidgee General Other bulk water customers</v>
          </cell>
        </row>
        <row r="589">
          <cell r="H589" t="str">
            <v>Variable</v>
          </cell>
          <cell r="I589" t="str">
            <v>Yes</v>
          </cell>
          <cell r="J589" t="str">
            <v>Yes</v>
          </cell>
          <cell r="K589">
            <v>100000</v>
          </cell>
          <cell r="L589">
            <v>1</v>
          </cell>
          <cell r="AC589">
            <v>0</v>
          </cell>
          <cell r="AD589">
            <v>0</v>
          </cell>
          <cell r="BQ589" t="str">
            <v>StateWater Murrumbidgee General Other bulk water customers</v>
          </cell>
        </row>
        <row r="590">
          <cell r="H590" t="str">
            <v>Variable</v>
          </cell>
          <cell r="I590" t="str">
            <v>Yes</v>
          </cell>
          <cell r="J590" t="str">
            <v>No</v>
          </cell>
          <cell r="K590">
            <v>20000</v>
          </cell>
          <cell r="L590">
            <v>0.5</v>
          </cell>
          <cell r="AC590">
            <v>0</v>
          </cell>
          <cell r="AD590">
            <v>0</v>
          </cell>
          <cell r="BQ590" t="str">
            <v>StateWater Murrumbidgee General Other bulk water customers</v>
          </cell>
        </row>
        <row r="591">
          <cell r="H591" t="str">
            <v>Variable</v>
          </cell>
          <cell r="I591" t="str">
            <v>Yes</v>
          </cell>
          <cell r="J591" t="str">
            <v>No</v>
          </cell>
          <cell r="K591">
            <v>20000</v>
          </cell>
          <cell r="L591">
            <v>1</v>
          </cell>
          <cell r="AC591">
            <v>0</v>
          </cell>
          <cell r="AD591">
            <v>0</v>
          </cell>
          <cell r="BQ591" t="str">
            <v>StateWater Murrumbidgee General Other bulk water customers</v>
          </cell>
        </row>
        <row r="592">
          <cell r="H592" t="str">
            <v>Variable</v>
          </cell>
          <cell r="I592" t="str">
            <v>Yes</v>
          </cell>
          <cell r="J592" t="str">
            <v>No</v>
          </cell>
          <cell r="K592">
            <v>100000</v>
          </cell>
          <cell r="L592">
            <v>0.5</v>
          </cell>
          <cell r="AC592">
            <v>0</v>
          </cell>
          <cell r="AD592">
            <v>0</v>
          </cell>
          <cell r="BQ592" t="str">
            <v>StateWater Murrumbidgee General Other bulk water customers</v>
          </cell>
        </row>
        <row r="593">
          <cell r="H593" t="str">
            <v>Variable</v>
          </cell>
          <cell r="I593" t="str">
            <v>Yes</v>
          </cell>
          <cell r="J593" t="str">
            <v>No</v>
          </cell>
          <cell r="K593">
            <v>100000</v>
          </cell>
          <cell r="L593">
            <v>1</v>
          </cell>
          <cell r="AC593">
            <v>0</v>
          </cell>
          <cell r="AD593">
            <v>0</v>
          </cell>
          <cell r="BQ593" t="str">
            <v>StateWater Murrumbidgee General Other bulk water customers</v>
          </cell>
        </row>
        <row r="594">
          <cell r="H594" t="str">
            <v>Fixed</v>
          </cell>
          <cell r="I594" t="str">
            <v>Yes</v>
          </cell>
          <cell r="J594" t="str">
            <v>No</v>
          </cell>
          <cell r="K594">
            <v>50</v>
          </cell>
          <cell r="L594">
            <v>1</v>
          </cell>
          <cell r="AC594">
            <v>76.5</v>
          </cell>
          <cell r="AD594">
            <v>78</v>
          </cell>
          <cell r="BQ594" t="str">
            <v>StateWater Murrumbidgee General Private diverters</v>
          </cell>
        </row>
        <row r="595">
          <cell r="H595" t="str">
            <v>Fixed</v>
          </cell>
          <cell r="I595" t="str">
            <v>Yes</v>
          </cell>
          <cell r="J595" t="str">
            <v>No</v>
          </cell>
          <cell r="K595">
            <v>50</v>
          </cell>
          <cell r="L595">
            <v>0.5</v>
          </cell>
          <cell r="AC595">
            <v>76.5</v>
          </cell>
          <cell r="AD595">
            <v>78</v>
          </cell>
          <cell r="BQ595" t="str">
            <v>StateWater Murrumbidgee General Private diverters</v>
          </cell>
        </row>
        <row r="596">
          <cell r="H596" t="str">
            <v>Fixed</v>
          </cell>
          <cell r="I596" t="str">
            <v>Yes</v>
          </cell>
          <cell r="J596" t="str">
            <v>No</v>
          </cell>
          <cell r="K596">
            <v>250</v>
          </cell>
          <cell r="L596">
            <v>1</v>
          </cell>
          <cell r="AC596">
            <v>382.5</v>
          </cell>
          <cell r="AD596">
            <v>390</v>
          </cell>
          <cell r="BQ596" t="str">
            <v>StateWater Murrumbidgee General Private diverters</v>
          </cell>
        </row>
        <row r="597">
          <cell r="H597" t="str">
            <v>Fixed</v>
          </cell>
          <cell r="I597" t="str">
            <v>Yes</v>
          </cell>
          <cell r="J597" t="str">
            <v>No</v>
          </cell>
          <cell r="K597">
            <v>250</v>
          </cell>
          <cell r="L597">
            <v>0.5</v>
          </cell>
          <cell r="AC597">
            <v>382.5</v>
          </cell>
          <cell r="AD597">
            <v>390</v>
          </cell>
          <cell r="BQ597" t="str">
            <v>StateWater Murrumbidgee General Private diverters</v>
          </cell>
        </row>
        <row r="598">
          <cell r="H598" t="str">
            <v>Fixed</v>
          </cell>
          <cell r="I598" t="str">
            <v>Yes</v>
          </cell>
          <cell r="J598" t="str">
            <v>No</v>
          </cell>
          <cell r="K598">
            <v>1000</v>
          </cell>
          <cell r="L598">
            <v>1</v>
          </cell>
          <cell r="AC598">
            <v>1530</v>
          </cell>
          <cell r="AD598">
            <v>1560</v>
          </cell>
          <cell r="BQ598" t="str">
            <v>StateWater Murrumbidgee General Private diverters</v>
          </cell>
        </row>
        <row r="599">
          <cell r="H599" t="str">
            <v>Fixed</v>
          </cell>
          <cell r="I599" t="str">
            <v>Yes</v>
          </cell>
          <cell r="J599" t="str">
            <v>No</v>
          </cell>
          <cell r="K599">
            <v>1000</v>
          </cell>
          <cell r="L599">
            <v>0.5</v>
          </cell>
          <cell r="AC599">
            <v>1530</v>
          </cell>
          <cell r="AD599">
            <v>1560</v>
          </cell>
          <cell r="BQ599" t="str">
            <v>StateWater Murrumbidgee General Private diverters</v>
          </cell>
        </row>
        <row r="600">
          <cell r="H600" t="str">
            <v>Fixed</v>
          </cell>
          <cell r="I600" t="str">
            <v>Yes</v>
          </cell>
          <cell r="J600" t="str">
            <v>Yes</v>
          </cell>
          <cell r="K600">
            <v>50</v>
          </cell>
          <cell r="L600">
            <v>0.5</v>
          </cell>
          <cell r="AC600">
            <v>61.5</v>
          </cell>
          <cell r="AD600">
            <v>62</v>
          </cell>
          <cell r="BQ600" t="str">
            <v>StateWater Murrumbidgee General Private diverters</v>
          </cell>
        </row>
        <row r="601">
          <cell r="H601" t="str">
            <v>Fixed</v>
          </cell>
          <cell r="I601" t="str">
            <v>Yes</v>
          </cell>
          <cell r="J601" t="str">
            <v>Yes</v>
          </cell>
          <cell r="K601">
            <v>50</v>
          </cell>
          <cell r="L601">
            <v>1</v>
          </cell>
          <cell r="AC601">
            <v>61.5</v>
          </cell>
          <cell r="AD601">
            <v>62</v>
          </cell>
          <cell r="BQ601" t="str">
            <v>StateWater Murrumbidgee General Private diverters</v>
          </cell>
        </row>
        <row r="602">
          <cell r="H602" t="str">
            <v>Fixed</v>
          </cell>
          <cell r="I602" t="str">
            <v>Yes</v>
          </cell>
          <cell r="J602" t="str">
            <v>Yes</v>
          </cell>
          <cell r="K602">
            <v>250</v>
          </cell>
          <cell r="L602">
            <v>0.5</v>
          </cell>
          <cell r="AC602">
            <v>307.5</v>
          </cell>
          <cell r="AD602">
            <v>310</v>
          </cell>
          <cell r="BQ602" t="str">
            <v>StateWater Murrumbidgee General Private diverters</v>
          </cell>
        </row>
        <row r="603">
          <cell r="H603" t="str">
            <v>Fixed</v>
          </cell>
          <cell r="I603" t="str">
            <v>Yes</v>
          </cell>
          <cell r="J603" t="str">
            <v>Yes</v>
          </cell>
          <cell r="K603">
            <v>250</v>
          </cell>
          <cell r="L603">
            <v>1</v>
          </cell>
          <cell r="AC603">
            <v>307.5</v>
          </cell>
          <cell r="AD603">
            <v>310</v>
          </cell>
          <cell r="BQ603" t="str">
            <v>StateWater Murrumbidgee General Private diverters</v>
          </cell>
        </row>
        <row r="604">
          <cell r="H604" t="str">
            <v>Fixed</v>
          </cell>
          <cell r="I604" t="str">
            <v>Yes</v>
          </cell>
          <cell r="J604" t="str">
            <v>Yes</v>
          </cell>
          <cell r="K604">
            <v>1000</v>
          </cell>
          <cell r="L604">
            <v>0.5</v>
          </cell>
          <cell r="AC604">
            <v>1230</v>
          </cell>
          <cell r="AD604">
            <v>1240</v>
          </cell>
          <cell r="BQ604" t="str">
            <v>StateWater Murrumbidgee General Private diverters</v>
          </cell>
        </row>
        <row r="605">
          <cell r="H605" t="str">
            <v>Fixed</v>
          </cell>
          <cell r="I605" t="str">
            <v>Yes</v>
          </cell>
          <cell r="J605" t="str">
            <v>Yes</v>
          </cell>
          <cell r="K605">
            <v>1000</v>
          </cell>
          <cell r="L605">
            <v>1</v>
          </cell>
          <cell r="AC605">
            <v>1230</v>
          </cell>
          <cell r="AD605">
            <v>1240</v>
          </cell>
          <cell r="BQ605" t="str">
            <v>StateWater Murrumbidgee General Private diverters</v>
          </cell>
        </row>
        <row r="606">
          <cell r="H606" t="str">
            <v>Variable</v>
          </cell>
          <cell r="I606" t="str">
            <v>Yes</v>
          </cell>
          <cell r="J606" t="str">
            <v>Yes</v>
          </cell>
          <cell r="K606">
            <v>50</v>
          </cell>
          <cell r="L606">
            <v>0.5</v>
          </cell>
          <cell r="AC606">
            <v>19.75</v>
          </cell>
          <cell r="AD606">
            <v>20.5</v>
          </cell>
          <cell r="BQ606" t="str">
            <v>StateWater Murrumbidgee General Private diverters</v>
          </cell>
        </row>
        <row r="607">
          <cell r="H607" t="str">
            <v>Variable</v>
          </cell>
          <cell r="I607" t="str">
            <v>Yes</v>
          </cell>
          <cell r="J607" t="str">
            <v>Yes</v>
          </cell>
          <cell r="K607">
            <v>50</v>
          </cell>
          <cell r="L607">
            <v>1</v>
          </cell>
          <cell r="AC607">
            <v>39.5</v>
          </cell>
          <cell r="AD607">
            <v>41</v>
          </cell>
          <cell r="BQ607" t="str">
            <v>StateWater Murrumbidgee General Private diverters</v>
          </cell>
        </row>
        <row r="608">
          <cell r="H608" t="str">
            <v>Variable</v>
          </cell>
          <cell r="I608" t="str">
            <v>Yes</v>
          </cell>
          <cell r="J608" t="str">
            <v>Yes</v>
          </cell>
          <cell r="K608">
            <v>250</v>
          </cell>
          <cell r="L608">
            <v>0.5</v>
          </cell>
          <cell r="AC608">
            <v>98.75</v>
          </cell>
          <cell r="AD608">
            <v>102.5</v>
          </cell>
          <cell r="BQ608" t="str">
            <v>StateWater Murrumbidgee General Private diverters</v>
          </cell>
        </row>
        <row r="609">
          <cell r="H609" t="str">
            <v>Variable</v>
          </cell>
          <cell r="I609" t="str">
            <v>Yes</v>
          </cell>
          <cell r="J609" t="str">
            <v>Yes</v>
          </cell>
          <cell r="K609">
            <v>250</v>
          </cell>
          <cell r="L609">
            <v>1</v>
          </cell>
          <cell r="AC609">
            <v>197.5</v>
          </cell>
          <cell r="AD609">
            <v>205</v>
          </cell>
          <cell r="BQ609" t="str">
            <v>StateWater Murrumbidgee General Private diverters</v>
          </cell>
        </row>
        <row r="610">
          <cell r="H610" t="str">
            <v>Variable</v>
          </cell>
          <cell r="I610" t="str">
            <v>Yes</v>
          </cell>
          <cell r="J610" t="str">
            <v>Yes</v>
          </cell>
          <cell r="K610">
            <v>1000</v>
          </cell>
          <cell r="L610">
            <v>0.5</v>
          </cell>
          <cell r="AC610">
            <v>395</v>
          </cell>
          <cell r="AD610">
            <v>410</v>
          </cell>
          <cell r="BQ610" t="str">
            <v>StateWater Murrumbidgee General Private diverters</v>
          </cell>
        </row>
        <row r="611">
          <cell r="H611" t="str">
            <v>Variable</v>
          </cell>
          <cell r="I611" t="str">
            <v>Yes</v>
          </cell>
          <cell r="J611" t="str">
            <v>Yes</v>
          </cell>
          <cell r="K611">
            <v>1000</v>
          </cell>
          <cell r="L611">
            <v>1</v>
          </cell>
          <cell r="AC611">
            <v>790</v>
          </cell>
          <cell r="AD611">
            <v>820</v>
          </cell>
          <cell r="BQ611" t="str">
            <v>StateWater Murrumbidgee General Private diverters</v>
          </cell>
        </row>
        <row r="612">
          <cell r="H612" t="str">
            <v>Variable</v>
          </cell>
          <cell r="I612" t="str">
            <v>Yes</v>
          </cell>
          <cell r="J612" t="str">
            <v>No</v>
          </cell>
          <cell r="K612">
            <v>50</v>
          </cell>
          <cell r="L612">
            <v>1</v>
          </cell>
          <cell r="AC612">
            <v>214</v>
          </cell>
          <cell r="AD612">
            <v>218.00000000000003</v>
          </cell>
          <cell r="BQ612" t="str">
            <v>StateWater Murrumbidgee General Private diverters</v>
          </cell>
        </row>
        <row r="613">
          <cell r="H613" t="str">
            <v>Variable</v>
          </cell>
          <cell r="I613" t="str">
            <v>Yes</v>
          </cell>
          <cell r="J613" t="str">
            <v>No</v>
          </cell>
          <cell r="K613">
            <v>50</v>
          </cell>
          <cell r="L613">
            <v>0.5</v>
          </cell>
          <cell r="AC613">
            <v>107</v>
          </cell>
          <cell r="AD613">
            <v>109.00000000000001</v>
          </cell>
          <cell r="BQ613" t="str">
            <v>StateWater Murrumbidgee General Private diverters</v>
          </cell>
        </row>
        <row r="614">
          <cell r="H614" t="str">
            <v>Variable</v>
          </cell>
          <cell r="I614" t="str">
            <v>Yes</v>
          </cell>
          <cell r="J614" t="str">
            <v>No</v>
          </cell>
          <cell r="K614">
            <v>250</v>
          </cell>
          <cell r="L614">
            <v>1</v>
          </cell>
          <cell r="AC614">
            <v>1070</v>
          </cell>
          <cell r="AD614">
            <v>1090</v>
          </cell>
          <cell r="BQ614" t="str">
            <v>StateWater Murrumbidgee General Private diverters</v>
          </cell>
        </row>
        <row r="615">
          <cell r="H615" t="str">
            <v>Variable</v>
          </cell>
          <cell r="I615" t="str">
            <v>Yes</v>
          </cell>
          <cell r="J615" t="str">
            <v>No</v>
          </cell>
          <cell r="K615">
            <v>250</v>
          </cell>
          <cell r="L615">
            <v>0.5</v>
          </cell>
          <cell r="AC615">
            <v>535</v>
          </cell>
          <cell r="AD615">
            <v>545</v>
          </cell>
          <cell r="BQ615" t="str">
            <v>StateWater Murrumbidgee General Private diverters</v>
          </cell>
        </row>
        <row r="616">
          <cell r="H616" t="str">
            <v>Variable</v>
          </cell>
          <cell r="I616" t="str">
            <v>Yes</v>
          </cell>
          <cell r="J616" t="str">
            <v>No</v>
          </cell>
          <cell r="K616">
            <v>1000</v>
          </cell>
          <cell r="L616">
            <v>1</v>
          </cell>
          <cell r="AC616">
            <v>4280</v>
          </cell>
          <cell r="AD616">
            <v>4360</v>
          </cell>
          <cell r="BQ616" t="str">
            <v>StateWater Murrumbidgee General Private diverters</v>
          </cell>
        </row>
        <row r="617">
          <cell r="H617" t="str">
            <v>Variable</v>
          </cell>
          <cell r="I617" t="str">
            <v>Yes</v>
          </cell>
          <cell r="J617" t="str">
            <v>No</v>
          </cell>
          <cell r="K617">
            <v>1000</v>
          </cell>
          <cell r="L617">
            <v>0.5</v>
          </cell>
          <cell r="AC617">
            <v>2140</v>
          </cell>
          <cell r="AD617">
            <v>2180</v>
          </cell>
          <cell r="BQ617" t="str">
            <v>StateWater Murrumbidgee General Private diverters</v>
          </cell>
        </row>
        <row r="618">
          <cell r="H618" t="str">
            <v>Fixed</v>
          </cell>
          <cell r="I618" t="str">
            <v>Yes</v>
          </cell>
          <cell r="J618" t="str">
            <v>No</v>
          </cell>
          <cell r="K618">
            <v>20000</v>
          </cell>
          <cell r="L618">
            <v>0.5</v>
          </cell>
          <cell r="AC618">
            <v>0</v>
          </cell>
          <cell r="AD618">
            <v>0</v>
          </cell>
          <cell r="BQ618" t="str">
            <v>StateWater Murrumbidgee High  Other bulk water customers</v>
          </cell>
        </row>
        <row r="619">
          <cell r="H619" t="str">
            <v>Fixed</v>
          </cell>
          <cell r="I619" t="str">
            <v>Yes</v>
          </cell>
          <cell r="J619" t="str">
            <v>No</v>
          </cell>
          <cell r="K619">
            <v>20000</v>
          </cell>
          <cell r="L619">
            <v>1</v>
          </cell>
          <cell r="AC619">
            <v>0</v>
          </cell>
          <cell r="AD619">
            <v>0</v>
          </cell>
          <cell r="BQ619" t="str">
            <v>StateWater Murrumbidgee High  Other bulk water customers</v>
          </cell>
        </row>
        <row r="620">
          <cell r="H620" t="str">
            <v>Fixed</v>
          </cell>
          <cell r="I620" t="str">
            <v>Yes</v>
          </cell>
          <cell r="J620" t="str">
            <v>No</v>
          </cell>
          <cell r="K620">
            <v>100000</v>
          </cell>
          <cell r="L620">
            <v>0.5</v>
          </cell>
          <cell r="AC620">
            <v>0</v>
          </cell>
          <cell r="AD620">
            <v>0</v>
          </cell>
          <cell r="BQ620" t="str">
            <v>StateWater Murrumbidgee High  Other bulk water customers</v>
          </cell>
        </row>
        <row r="621">
          <cell r="H621" t="str">
            <v>Fixed</v>
          </cell>
          <cell r="I621" t="str">
            <v>Yes</v>
          </cell>
          <cell r="J621" t="str">
            <v>No</v>
          </cell>
          <cell r="K621">
            <v>100000</v>
          </cell>
          <cell r="L621">
            <v>1</v>
          </cell>
          <cell r="AC621">
            <v>0</v>
          </cell>
          <cell r="AD621">
            <v>0</v>
          </cell>
          <cell r="BQ621" t="str">
            <v>StateWater Murrumbidgee High  Other bulk water customers</v>
          </cell>
        </row>
        <row r="622">
          <cell r="H622" t="str">
            <v>FIxed</v>
          </cell>
          <cell r="I622" t="str">
            <v>Yes</v>
          </cell>
          <cell r="J622" t="str">
            <v>Yes</v>
          </cell>
          <cell r="K622">
            <v>20000</v>
          </cell>
          <cell r="L622">
            <v>0.5</v>
          </cell>
          <cell r="AC622">
            <v>0</v>
          </cell>
          <cell r="AD622">
            <v>0</v>
          </cell>
          <cell r="BQ622" t="str">
            <v>StateWater Murrumbidgee High  Other bulk water customers</v>
          </cell>
        </row>
        <row r="623">
          <cell r="H623" t="str">
            <v>FIxed</v>
          </cell>
          <cell r="I623" t="str">
            <v>Yes</v>
          </cell>
          <cell r="J623" t="str">
            <v>Yes</v>
          </cell>
          <cell r="K623">
            <v>20000</v>
          </cell>
          <cell r="L623">
            <v>1</v>
          </cell>
          <cell r="AC623">
            <v>0</v>
          </cell>
          <cell r="AD623">
            <v>0</v>
          </cell>
          <cell r="BQ623" t="str">
            <v>StateWater Murrumbidgee High  Other bulk water customers</v>
          </cell>
        </row>
        <row r="624">
          <cell r="H624" t="str">
            <v>FIxed</v>
          </cell>
          <cell r="I624" t="str">
            <v>Yes</v>
          </cell>
          <cell r="J624" t="str">
            <v>Yes</v>
          </cell>
          <cell r="K624">
            <v>100000</v>
          </cell>
          <cell r="L624">
            <v>0.5</v>
          </cell>
          <cell r="AC624">
            <v>0</v>
          </cell>
          <cell r="AD624">
            <v>0</v>
          </cell>
          <cell r="BQ624" t="str">
            <v>StateWater Murrumbidgee High  Other bulk water customers</v>
          </cell>
        </row>
        <row r="625">
          <cell r="H625" t="str">
            <v>FIxed</v>
          </cell>
          <cell r="I625" t="str">
            <v>Yes</v>
          </cell>
          <cell r="J625" t="str">
            <v>Yes</v>
          </cell>
          <cell r="K625">
            <v>100000</v>
          </cell>
          <cell r="L625">
            <v>1</v>
          </cell>
          <cell r="AC625">
            <v>0</v>
          </cell>
          <cell r="AD625">
            <v>0</v>
          </cell>
          <cell r="BQ625" t="str">
            <v>StateWater Murrumbidgee High  Other bulk water customers</v>
          </cell>
        </row>
        <row r="626">
          <cell r="H626" t="str">
            <v>Variable</v>
          </cell>
          <cell r="I626" t="str">
            <v>Yes</v>
          </cell>
          <cell r="J626" t="str">
            <v>Yes</v>
          </cell>
          <cell r="K626">
            <v>20000</v>
          </cell>
          <cell r="L626">
            <v>0.5</v>
          </cell>
          <cell r="AC626">
            <v>0</v>
          </cell>
          <cell r="AD626">
            <v>0</v>
          </cell>
          <cell r="BQ626" t="str">
            <v>StateWater Murrumbidgee High  Other bulk water customers</v>
          </cell>
        </row>
        <row r="627">
          <cell r="H627" t="str">
            <v>Variable</v>
          </cell>
          <cell r="I627" t="str">
            <v>Yes</v>
          </cell>
          <cell r="J627" t="str">
            <v>Yes</v>
          </cell>
          <cell r="K627">
            <v>20000</v>
          </cell>
          <cell r="L627">
            <v>1</v>
          </cell>
          <cell r="AC627">
            <v>0</v>
          </cell>
          <cell r="AD627">
            <v>0</v>
          </cell>
          <cell r="BQ627" t="str">
            <v>StateWater Murrumbidgee High  Other bulk water customers</v>
          </cell>
        </row>
        <row r="628">
          <cell r="H628" t="str">
            <v>Variable</v>
          </cell>
          <cell r="I628" t="str">
            <v>Yes</v>
          </cell>
          <cell r="J628" t="str">
            <v>Yes</v>
          </cell>
          <cell r="K628">
            <v>100000</v>
          </cell>
          <cell r="L628">
            <v>0.5</v>
          </cell>
          <cell r="AC628">
            <v>0</v>
          </cell>
          <cell r="AD628">
            <v>0</v>
          </cell>
          <cell r="BQ628" t="str">
            <v>StateWater Murrumbidgee High  Other bulk water customers</v>
          </cell>
        </row>
        <row r="629">
          <cell r="H629" t="str">
            <v>Variable</v>
          </cell>
          <cell r="I629" t="str">
            <v>Yes</v>
          </cell>
          <cell r="J629" t="str">
            <v>Yes</v>
          </cell>
          <cell r="K629">
            <v>100000</v>
          </cell>
          <cell r="L629">
            <v>1</v>
          </cell>
          <cell r="AC629">
            <v>0</v>
          </cell>
          <cell r="AD629">
            <v>0</v>
          </cell>
          <cell r="BQ629" t="str">
            <v>StateWater Murrumbidgee High  Other bulk water customers</v>
          </cell>
        </row>
        <row r="630">
          <cell r="H630" t="str">
            <v>Variable</v>
          </cell>
          <cell r="I630" t="str">
            <v>Yes</v>
          </cell>
          <cell r="J630" t="str">
            <v>No</v>
          </cell>
          <cell r="K630">
            <v>20000</v>
          </cell>
          <cell r="L630">
            <v>0.5</v>
          </cell>
          <cell r="AC630">
            <v>0</v>
          </cell>
          <cell r="AD630">
            <v>0</v>
          </cell>
          <cell r="BQ630" t="str">
            <v>StateWater Murrumbidgee High  Other bulk water customers</v>
          </cell>
        </row>
        <row r="631">
          <cell r="H631" t="str">
            <v>Variable</v>
          </cell>
          <cell r="I631" t="str">
            <v>Yes</v>
          </cell>
          <cell r="J631" t="str">
            <v>No</v>
          </cell>
          <cell r="K631">
            <v>20000</v>
          </cell>
          <cell r="L631">
            <v>1</v>
          </cell>
          <cell r="AC631">
            <v>0</v>
          </cell>
          <cell r="AD631">
            <v>0</v>
          </cell>
          <cell r="BQ631" t="str">
            <v>StateWater Murrumbidgee High  Other bulk water customers</v>
          </cell>
        </row>
        <row r="632">
          <cell r="H632" t="str">
            <v>Variable</v>
          </cell>
          <cell r="I632" t="str">
            <v>Yes</v>
          </cell>
          <cell r="J632" t="str">
            <v>No</v>
          </cell>
          <cell r="K632">
            <v>100000</v>
          </cell>
          <cell r="L632">
            <v>0.5</v>
          </cell>
          <cell r="AC632">
            <v>0</v>
          </cell>
          <cell r="AD632">
            <v>0</v>
          </cell>
          <cell r="BQ632" t="str">
            <v>StateWater Murrumbidgee High  Other bulk water customers</v>
          </cell>
        </row>
        <row r="633">
          <cell r="H633" t="str">
            <v>Variable</v>
          </cell>
          <cell r="I633" t="str">
            <v>Yes</v>
          </cell>
          <cell r="J633" t="str">
            <v>No</v>
          </cell>
          <cell r="K633">
            <v>100000</v>
          </cell>
          <cell r="L633">
            <v>1</v>
          </cell>
          <cell r="AC633">
            <v>0</v>
          </cell>
          <cell r="AD633">
            <v>0</v>
          </cell>
          <cell r="BQ633" t="str">
            <v>StateWater Murrumbidgee High  Other bulk water customers</v>
          </cell>
        </row>
        <row r="634">
          <cell r="H634" t="str">
            <v>Fixed</v>
          </cell>
          <cell r="I634" t="str">
            <v>Yes</v>
          </cell>
          <cell r="J634" t="str">
            <v>No</v>
          </cell>
          <cell r="K634">
            <v>50</v>
          </cell>
          <cell r="L634">
            <v>1</v>
          </cell>
          <cell r="AC634">
            <v>181.5</v>
          </cell>
          <cell r="AD634">
            <v>189.5</v>
          </cell>
          <cell r="BQ634" t="str">
            <v>StateWater Murrumbidgee High  Private diverters</v>
          </cell>
        </row>
        <row r="635">
          <cell r="H635" t="str">
            <v>Fixed</v>
          </cell>
          <cell r="I635" t="str">
            <v>Yes</v>
          </cell>
          <cell r="J635" t="str">
            <v>No</v>
          </cell>
          <cell r="K635">
            <v>50</v>
          </cell>
          <cell r="L635">
            <v>0.5</v>
          </cell>
          <cell r="AC635">
            <v>181.5</v>
          </cell>
          <cell r="AD635">
            <v>189.5</v>
          </cell>
          <cell r="BQ635" t="str">
            <v>StateWater Murrumbidgee High  Private diverters</v>
          </cell>
        </row>
        <row r="636">
          <cell r="H636" t="str">
            <v>Fixed</v>
          </cell>
          <cell r="I636" t="str">
            <v>Yes</v>
          </cell>
          <cell r="J636" t="str">
            <v>No</v>
          </cell>
          <cell r="K636">
            <v>250</v>
          </cell>
          <cell r="L636">
            <v>1</v>
          </cell>
          <cell r="AC636">
            <v>907.5</v>
          </cell>
          <cell r="AD636">
            <v>947.5</v>
          </cell>
          <cell r="BQ636" t="str">
            <v>StateWater Murrumbidgee High  Private diverters</v>
          </cell>
        </row>
        <row r="637">
          <cell r="H637" t="str">
            <v>Fixed</v>
          </cell>
          <cell r="I637" t="str">
            <v>Yes</v>
          </cell>
          <cell r="J637" t="str">
            <v>No</v>
          </cell>
          <cell r="K637">
            <v>250</v>
          </cell>
          <cell r="L637">
            <v>0.5</v>
          </cell>
          <cell r="AC637">
            <v>907.5</v>
          </cell>
          <cell r="AD637">
            <v>947.5</v>
          </cell>
          <cell r="BQ637" t="str">
            <v>StateWater Murrumbidgee High  Private diverters</v>
          </cell>
        </row>
        <row r="638">
          <cell r="H638" t="str">
            <v>Fixed</v>
          </cell>
          <cell r="I638" t="str">
            <v>Yes</v>
          </cell>
          <cell r="J638" t="str">
            <v>No</v>
          </cell>
          <cell r="K638">
            <v>1000</v>
          </cell>
          <cell r="L638">
            <v>1</v>
          </cell>
          <cell r="AC638">
            <v>3630</v>
          </cell>
          <cell r="AD638">
            <v>3790</v>
          </cell>
          <cell r="BQ638" t="str">
            <v>StateWater Murrumbidgee High  Private diverters</v>
          </cell>
        </row>
        <row r="639">
          <cell r="H639" t="str">
            <v>Fixed</v>
          </cell>
          <cell r="I639" t="str">
            <v>Yes</v>
          </cell>
          <cell r="J639" t="str">
            <v>No</v>
          </cell>
          <cell r="K639">
            <v>1000</v>
          </cell>
          <cell r="L639">
            <v>0.5</v>
          </cell>
          <cell r="AC639">
            <v>3630</v>
          </cell>
          <cell r="AD639">
            <v>3790</v>
          </cell>
          <cell r="BQ639" t="str">
            <v>StateWater Murrumbidgee High  Private diverters</v>
          </cell>
        </row>
        <row r="640">
          <cell r="H640" t="str">
            <v>Fixed</v>
          </cell>
          <cell r="I640" t="str">
            <v>Yes</v>
          </cell>
          <cell r="J640" t="str">
            <v>Yes</v>
          </cell>
          <cell r="K640">
            <v>50</v>
          </cell>
          <cell r="L640">
            <v>0.5</v>
          </cell>
          <cell r="AC640">
            <v>61.5</v>
          </cell>
          <cell r="AD640">
            <v>62</v>
          </cell>
          <cell r="BQ640" t="str">
            <v>StateWater Murrumbidgee High  Private diverters</v>
          </cell>
        </row>
        <row r="641">
          <cell r="H641" t="str">
            <v>Fixed</v>
          </cell>
          <cell r="I641" t="str">
            <v>Yes</v>
          </cell>
          <cell r="J641" t="str">
            <v>Yes</v>
          </cell>
          <cell r="K641">
            <v>50</v>
          </cell>
          <cell r="L641">
            <v>1</v>
          </cell>
          <cell r="AC641">
            <v>61.5</v>
          </cell>
          <cell r="AD641">
            <v>62</v>
          </cell>
          <cell r="BQ641" t="str">
            <v>StateWater Murrumbidgee High  Private diverters</v>
          </cell>
        </row>
        <row r="642">
          <cell r="H642" t="str">
            <v>Fixed</v>
          </cell>
          <cell r="I642" t="str">
            <v>Yes</v>
          </cell>
          <cell r="J642" t="str">
            <v>Yes</v>
          </cell>
          <cell r="K642">
            <v>250</v>
          </cell>
          <cell r="L642">
            <v>0.5</v>
          </cell>
          <cell r="AC642">
            <v>307.5</v>
          </cell>
          <cell r="AD642">
            <v>310</v>
          </cell>
          <cell r="BQ642" t="str">
            <v>StateWater Murrumbidgee High  Private diverters</v>
          </cell>
        </row>
        <row r="643">
          <cell r="H643" t="str">
            <v>Fixed</v>
          </cell>
          <cell r="I643" t="str">
            <v>Yes</v>
          </cell>
          <cell r="J643" t="str">
            <v>Yes</v>
          </cell>
          <cell r="K643">
            <v>250</v>
          </cell>
          <cell r="L643">
            <v>1</v>
          </cell>
          <cell r="AC643">
            <v>307.5</v>
          </cell>
          <cell r="AD643">
            <v>310</v>
          </cell>
          <cell r="BQ643" t="str">
            <v>StateWater Murrumbidgee High  Private diverters</v>
          </cell>
        </row>
        <row r="644">
          <cell r="H644" t="str">
            <v>Fixed</v>
          </cell>
          <cell r="I644" t="str">
            <v>Yes</v>
          </cell>
          <cell r="J644" t="str">
            <v>Yes</v>
          </cell>
          <cell r="K644">
            <v>1000</v>
          </cell>
          <cell r="L644">
            <v>0.5</v>
          </cell>
          <cell r="AC644">
            <v>1230</v>
          </cell>
          <cell r="AD644">
            <v>1240</v>
          </cell>
          <cell r="BQ644" t="str">
            <v>StateWater Murrumbidgee High  Private diverters</v>
          </cell>
        </row>
        <row r="645">
          <cell r="H645" t="str">
            <v>Fixed</v>
          </cell>
          <cell r="I645" t="str">
            <v>Yes</v>
          </cell>
          <cell r="J645" t="str">
            <v>Yes</v>
          </cell>
          <cell r="K645">
            <v>1000</v>
          </cell>
          <cell r="L645">
            <v>1</v>
          </cell>
          <cell r="AC645">
            <v>1230</v>
          </cell>
          <cell r="AD645">
            <v>1240</v>
          </cell>
          <cell r="BQ645" t="str">
            <v>StateWater Murrumbidgee High  Private diverters</v>
          </cell>
        </row>
        <row r="646">
          <cell r="H646" t="str">
            <v>Variable</v>
          </cell>
          <cell r="I646" t="str">
            <v>Yes</v>
          </cell>
          <cell r="J646" t="str">
            <v>Yes</v>
          </cell>
          <cell r="K646">
            <v>50</v>
          </cell>
          <cell r="L646">
            <v>0.5</v>
          </cell>
          <cell r="AC646">
            <v>19.75</v>
          </cell>
          <cell r="AD646">
            <v>20.5</v>
          </cell>
          <cell r="BQ646" t="str">
            <v>StateWater Murrumbidgee High  Private diverters</v>
          </cell>
        </row>
        <row r="647">
          <cell r="H647" t="str">
            <v>Variable</v>
          </cell>
          <cell r="I647" t="str">
            <v>Yes</v>
          </cell>
          <cell r="J647" t="str">
            <v>Yes</v>
          </cell>
          <cell r="K647">
            <v>50</v>
          </cell>
          <cell r="L647">
            <v>1</v>
          </cell>
          <cell r="AC647">
            <v>39.5</v>
          </cell>
          <cell r="AD647">
            <v>41</v>
          </cell>
          <cell r="BQ647" t="str">
            <v>StateWater Murrumbidgee High  Private diverters</v>
          </cell>
        </row>
        <row r="648">
          <cell r="H648" t="str">
            <v>Variable</v>
          </cell>
          <cell r="I648" t="str">
            <v>Yes</v>
          </cell>
          <cell r="J648" t="str">
            <v>Yes</v>
          </cell>
          <cell r="K648">
            <v>250</v>
          </cell>
          <cell r="L648">
            <v>0.5</v>
          </cell>
          <cell r="AC648">
            <v>98.75</v>
          </cell>
          <cell r="AD648">
            <v>102.5</v>
          </cell>
          <cell r="BQ648" t="str">
            <v>StateWater Murrumbidgee High  Private diverters</v>
          </cell>
        </row>
        <row r="649">
          <cell r="H649" t="str">
            <v>Variable</v>
          </cell>
          <cell r="I649" t="str">
            <v>Yes</v>
          </cell>
          <cell r="J649" t="str">
            <v>Yes</v>
          </cell>
          <cell r="K649">
            <v>250</v>
          </cell>
          <cell r="L649">
            <v>1</v>
          </cell>
          <cell r="AC649">
            <v>197.5</v>
          </cell>
          <cell r="AD649">
            <v>205</v>
          </cell>
          <cell r="BQ649" t="str">
            <v>StateWater Murrumbidgee High  Private diverters</v>
          </cell>
        </row>
        <row r="650">
          <cell r="H650" t="str">
            <v>Variable</v>
          </cell>
          <cell r="I650" t="str">
            <v>Yes</v>
          </cell>
          <cell r="J650" t="str">
            <v>Yes</v>
          </cell>
          <cell r="K650">
            <v>1000</v>
          </cell>
          <cell r="L650">
            <v>0.5</v>
          </cell>
          <cell r="AC650">
            <v>395</v>
          </cell>
          <cell r="AD650">
            <v>410</v>
          </cell>
          <cell r="BQ650" t="str">
            <v>StateWater Murrumbidgee High  Private diverters</v>
          </cell>
        </row>
        <row r="651">
          <cell r="H651" t="str">
            <v>Variable</v>
          </cell>
          <cell r="I651" t="str">
            <v>Yes</v>
          </cell>
          <cell r="J651" t="str">
            <v>Yes</v>
          </cell>
          <cell r="K651">
            <v>1000</v>
          </cell>
          <cell r="L651">
            <v>1</v>
          </cell>
          <cell r="AC651">
            <v>790</v>
          </cell>
          <cell r="AD651">
            <v>820</v>
          </cell>
          <cell r="BQ651" t="str">
            <v>StateWater Murrumbidgee High  Private diverters</v>
          </cell>
        </row>
        <row r="652">
          <cell r="H652" t="str">
            <v>Variable</v>
          </cell>
          <cell r="I652" t="str">
            <v>Yes</v>
          </cell>
          <cell r="J652" t="str">
            <v>No</v>
          </cell>
          <cell r="K652">
            <v>50</v>
          </cell>
          <cell r="L652">
            <v>1</v>
          </cell>
          <cell r="AC652">
            <v>214</v>
          </cell>
          <cell r="AD652">
            <v>218.00000000000003</v>
          </cell>
          <cell r="BQ652" t="str">
            <v>StateWater Murrumbidgee High  Private diverters</v>
          </cell>
        </row>
        <row r="653">
          <cell r="H653" t="str">
            <v>Variable</v>
          </cell>
          <cell r="I653" t="str">
            <v>Yes</v>
          </cell>
          <cell r="J653" t="str">
            <v>No</v>
          </cell>
          <cell r="K653">
            <v>50</v>
          </cell>
          <cell r="L653">
            <v>0.5</v>
          </cell>
          <cell r="AC653">
            <v>107</v>
          </cell>
          <cell r="AD653">
            <v>109.00000000000001</v>
          </cell>
          <cell r="BQ653" t="str">
            <v>StateWater Murrumbidgee High  Private diverters</v>
          </cell>
        </row>
        <row r="654">
          <cell r="H654" t="str">
            <v>Variable</v>
          </cell>
          <cell r="I654" t="str">
            <v>Yes</v>
          </cell>
          <cell r="J654" t="str">
            <v>No</v>
          </cell>
          <cell r="K654">
            <v>250</v>
          </cell>
          <cell r="L654">
            <v>1</v>
          </cell>
          <cell r="AC654">
            <v>1070</v>
          </cell>
          <cell r="AD654">
            <v>1090</v>
          </cell>
          <cell r="BQ654" t="str">
            <v>StateWater Murrumbidgee High  Private diverters</v>
          </cell>
        </row>
        <row r="655">
          <cell r="H655" t="str">
            <v>Variable</v>
          </cell>
          <cell r="I655" t="str">
            <v>Yes</v>
          </cell>
          <cell r="J655" t="str">
            <v>No</v>
          </cell>
          <cell r="K655">
            <v>250</v>
          </cell>
          <cell r="L655">
            <v>0.5</v>
          </cell>
          <cell r="AC655">
            <v>535</v>
          </cell>
          <cell r="AD655">
            <v>545</v>
          </cell>
          <cell r="BQ655" t="str">
            <v>StateWater Murrumbidgee High  Private diverters</v>
          </cell>
        </row>
        <row r="656">
          <cell r="H656" t="str">
            <v>Variable</v>
          </cell>
          <cell r="I656" t="str">
            <v>Yes</v>
          </cell>
          <cell r="J656" t="str">
            <v>No</v>
          </cell>
          <cell r="K656">
            <v>1000</v>
          </cell>
          <cell r="L656">
            <v>1</v>
          </cell>
          <cell r="AC656">
            <v>4280</v>
          </cell>
          <cell r="AD656">
            <v>4360</v>
          </cell>
          <cell r="BQ656" t="str">
            <v>StateWater Murrumbidgee High  Private diverters</v>
          </cell>
        </row>
        <row r="657">
          <cell r="H657" t="str">
            <v>Variable</v>
          </cell>
          <cell r="I657" t="str">
            <v>Yes</v>
          </cell>
          <cell r="J657" t="str">
            <v>No</v>
          </cell>
          <cell r="K657">
            <v>1000</v>
          </cell>
          <cell r="L657">
            <v>0.5</v>
          </cell>
          <cell r="AC657">
            <v>2140</v>
          </cell>
          <cell r="AD657">
            <v>2180</v>
          </cell>
          <cell r="BQ657" t="str">
            <v>StateWater Murrumbidgee High  Private diverters</v>
          </cell>
        </row>
        <row r="658">
          <cell r="H658" t="str">
            <v>Fixed</v>
          </cell>
          <cell r="I658" t="str">
            <v>Yes</v>
          </cell>
          <cell r="J658" t="str">
            <v>No</v>
          </cell>
          <cell r="K658">
            <v>20000</v>
          </cell>
          <cell r="L658">
            <v>0.5</v>
          </cell>
          <cell r="AC658">
            <v>0</v>
          </cell>
          <cell r="AD658">
            <v>0</v>
          </cell>
          <cell r="BQ658" t="str">
            <v>StateWater Namoi General Other bulk water customers</v>
          </cell>
        </row>
        <row r="659">
          <cell r="H659" t="str">
            <v>Fixed</v>
          </cell>
          <cell r="I659" t="str">
            <v>Yes</v>
          </cell>
          <cell r="J659" t="str">
            <v>No</v>
          </cell>
          <cell r="K659">
            <v>20000</v>
          </cell>
          <cell r="L659">
            <v>1</v>
          </cell>
          <cell r="AC659">
            <v>0</v>
          </cell>
          <cell r="AD659">
            <v>0</v>
          </cell>
          <cell r="BQ659" t="str">
            <v>StateWater Namoi General Other bulk water customers</v>
          </cell>
        </row>
        <row r="660">
          <cell r="H660" t="str">
            <v>Fixed</v>
          </cell>
          <cell r="I660" t="str">
            <v>Yes</v>
          </cell>
          <cell r="J660" t="str">
            <v>No</v>
          </cell>
          <cell r="K660">
            <v>100000</v>
          </cell>
          <cell r="L660">
            <v>0.5</v>
          </cell>
          <cell r="AC660">
            <v>0</v>
          </cell>
          <cell r="AD660">
            <v>0</v>
          </cell>
          <cell r="BQ660" t="str">
            <v>StateWater Namoi General Other bulk water customers</v>
          </cell>
        </row>
        <row r="661">
          <cell r="H661" t="str">
            <v>Fixed</v>
          </cell>
          <cell r="I661" t="str">
            <v>Yes</v>
          </cell>
          <cell r="J661" t="str">
            <v>No</v>
          </cell>
          <cell r="K661">
            <v>100000</v>
          </cell>
          <cell r="L661">
            <v>1</v>
          </cell>
          <cell r="AC661">
            <v>0</v>
          </cell>
          <cell r="AD661">
            <v>0</v>
          </cell>
          <cell r="BQ661" t="str">
            <v>StateWater Namoi General Other bulk water customers</v>
          </cell>
        </row>
        <row r="662">
          <cell r="H662" t="str">
            <v>FIxed</v>
          </cell>
          <cell r="I662" t="str">
            <v>Yes</v>
          </cell>
          <cell r="J662" t="str">
            <v>Yes</v>
          </cell>
          <cell r="K662">
            <v>20000</v>
          </cell>
          <cell r="L662">
            <v>0.5</v>
          </cell>
          <cell r="AC662">
            <v>0</v>
          </cell>
          <cell r="AD662">
            <v>0</v>
          </cell>
          <cell r="BQ662" t="str">
            <v>StateWater Namoi General Other bulk water customers</v>
          </cell>
        </row>
        <row r="663">
          <cell r="H663" t="str">
            <v>FIxed</v>
          </cell>
          <cell r="I663" t="str">
            <v>Yes</v>
          </cell>
          <cell r="J663" t="str">
            <v>Yes</v>
          </cell>
          <cell r="K663">
            <v>20000</v>
          </cell>
          <cell r="L663">
            <v>1</v>
          </cell>
          <cell r="AC663">
            <v>0</v>
          </cell>
          <cell r="AD663">
            <v>0</v>
          </cell>
          <cell r="BQ663" t="str">
            <v>StateWater Namoi General Other bulk water customers</v>
          </cell>
        </row>
        <row r="664">
          <cell r="H664" t="str">
            <v>FIxed</v>
          </cell>
          <cell r="I664" t="str">
            <v>Yes</v>
          </cell>
          <cell r="J664" t="str">
            <v>Yes</v>
          </cell>
          <cell r="K664">
            <v>100000</v>
          </cell>
          <cell r="L664">
            <v>0.5</v>
          </cell>
          <cell r="AC664">
            <v>0</v>
          </cell>
          <cell r="AD664">
            <v>0</v>
          </cell>
          <cell r="BQ664" t="str">
            <v>StateWater Namoi General Other bulk water customers</v>
          </cell>
        </row>
        <row r="665">
          <cell r="H665" t="str">
            <v>FIxed</v>
          </cell>
          <cell r="I665" t="str">
            <v>Yes</v>
          </cell>
          <cell r="J665" t="str">
            <v>Yes</v>
          </cell>
          <cell r="K665">
            <v>100000</v>
          </cell>
          <cell r="L665">
            <v>1</v>
          </cell>
          <cell r="AC665">
            <v>0</v>
          </cell>
          <cell r="AD665">
            <v>0</v>
          </cell>
          <cell r="BQ665" t="str">
            <v>StateWater Namoi General Other bulk water customers</v>
          </cell>
        </row>
        <row r="666">
          <cell r="H666" t="str">
            <v>Variable</v>
          </cell>
          <cell r="I666" t="str">
            <v>Yes</v>
          </cell>
          <cell r="J666" t="str">
            <v>Yes</v>
          </cell>
          <cell r="K666">
            <v>20000</v>
          </cell>
          <cell r="L666">
            <v>0.5</v>
          </cell>
          <cell r="AC666">
            <v>0</v>
          </cell>
          <cell r="AD666">
            <v>0</v>
          </cell>
          <cell r="BQ666" t="str">
            <v>StateWater Namoi General Other bulk water customers</v>
          </cell>
        </row>
        <row r="667">
          <cell r="H667" t="str">
            <v>Variable</v>
          </cell>
          <cell r="I667" t="str">
            <v>Yes</v>
          </cell>
          <cell r="J667" t="str">
            <v>Yes</v>
          </cell>
          <cell r="K667">
            <v>20000</v>
          </cell>
          <cell r="L667">
            <v>1</v>
          </cell>
          <cell r="AC667">
            <v>0</v>
          </cell>
          <cell r="AD667">
            <v>0</v>
          </cell>
          <cell r="BQ667" t="str">
            <v>StateWater Namoi General Other bulk water customers</v>
          </cell>
        </row>
        <row r="668">
          <cell r="H668" t="str">
            <v>Variable</v>
          </cell>
          <cell r="I668" t="str">
            <v>Yes</v>
          </cell>
          <cell r="J668" t="str">
            <v>Yes</v>
          </cell>
          <cell r="K668">
            <v>100000</v>
          </cell>
          <cell r="L668">
            <v>0.5</v>
          </cell>
          <cell r="AC668">
            <v>0</v>
          </cell>
          <cell r="AD668">
            <v>0</v>
          </cell>
          <cell r="BQ668" t="str">
            <v>StateWater Namoi General Other bulk water customers</v>
          </cell>
        </row>
        <row r="669">
          <cell r="H669" t="str">
            <v>Variable</v>
          </cell>
          <cell r="I669" t="str">
            <v>Yes</v>
          </cell>
          <cell r="J669" t="str">
            <v>Yes</v>
          </cell>
          <cell r="K669">
            <v>100000</v>
          </cell>
          <cell r="L669">
            <v>1</v>
          </cell>
          <cell r="AC669">
            <v>0</v>
          </cell>
          <cell r="AD669">
            <v>0</v>
          </cell>
          <cell r="BQ669" t="str">
            <v>StateWater Namoi General Other bulk water customers</v>
          </cell>
        </row>
        <row r="670">
          <cell r="H670" t="str">
            <v>Variable</v>
          </cell>
          <cell r="I670" t="str">
            <v>Yes</v>
          </cell>
          <cell r="J670" t="str">
            <v>No</v>
          </cell>
          <cell r="K670">
            <v>20000</v>
          </cell>
          <cell r="L670">
            <v>0.5</v>
          </cell>
          <cell r="AC670">
            <v>0</v>
          </cell>
          <cell r="AD670">
            <v>0</v>
          </cell>
          <cell r="BQ670" t="str">
            <v>StateWater Namoi General Other bulk water customers</v>
          </cell>
        </row>
        <row r="671">
          <cell r="H671" t="str">
            <v>Variable</v>
          </cell>
          <cell r="I671" t="str">
            <v>Yes</v>
          </cell>
          <cell r="J671" t="str">
            <v>No</v>
          </cell>
          <cell r="K671">
            <v>20000</v>
          </cell>
          <cell r="L671">
            <v>1</v>
          </cell>
          <cell r="AC671">
            <v>0</v>
          </cell>
          <cell r="AD671">
            <v>0</v>
          </cell>
          <cell r="BQ671" t="str">
            <v>StateWater Namoi General Other bulk water customers</v>
          </cell>
        </row>
        <row r="672">
          <cell r="H672" t="str">
            <v>Variable</v>
          </cell>
          <cell r="I672" t="str">
            <v>Yes</v>
          </cell>
          <cell r="J672" t="str">
            <v>No</v>
          </cell>
          <cell r="K672">
            <v>100000</v>
          </cell>
          <cell r="L672">
            <v>0.5</v>
          </cell>
          <cell r="AC672">
            <v>0</v>
          </cell>
          <cell r="AD672">
            <v>0</v>
          </cell>
          <cell r="BQ672" t="str">
            <v>StateWater Namoi General Other bulk water customers</v>
          </cell>
        </row>
        <row r="673">
          <cell r="H673" t="str">
            <v>Variable</v>
          </cell>
          <cell r="I673" t="str">
            <v>Yes</v>
          </cell>
          <cell r="J673" t="str">
            <v>No</v>
          </cell>
          <cell r="K673">
            <v>100000</v>
          </cell>
          <cell r="L673">
            <v>1</v>
          </cell>
          <cell r="AC673">
            <v>0</v>
          </cell>
          <cell r="AD673">
            <v>0</v>
          </cell>
          <cell r="BQ673" t="str">
            <v>StateWater Namoi General Other bulk water customers</v>
          </cell>
        </row>
        <row r="674">
          <cell r="H674" t="str">
            <v>Fixed</v>
          </cell>
          <cell r="I674" t="str">
            <v>Yes</v>
          </cell>
          <cell r="J674" t="str">
            <v>No</v>
          </cell>
          <cell r="K674">
            <v>50</v>
          </cell>
          <cell r="L674">
            <v>1</v>
          </cell>
          <cell r="AC674">
            <v>399.5</v>
          </cell>
          <cell r="AD674">
            <v>412.5</v>
          </cell>
          <cell r="BQ674" t="str">
            <v>StateWater Namoi General Private diverters</v>
          </cell>
        </row>
        <row r="675">
          <cell r="H675" t="str">
            <v>Fixed</v>
          </cell>
          <cell r="I675" t="str">
            <v>Yes</v>
          </cell>
          <cell r="J675" t="str">
            <v>No</v>
          </cell>
          <cell r="K675">
            <v>50</v>
          </cell>
          <cell r="L675">
            <v>0.5</v>
          </cell>
          <cell r="AC675">
            <v>399.5</v>
          </cell>
          <cell r="AD675">
            <v>412.5</v>
          </cell>
          <cell r="BQ675" t="str">
            <v>StateWater Namoi General Private diverters</v>
          </cell>
        </row>
        <row r="676">
          <cell r="H676" t="str">
            <v>Fixed</v>
          </cell>
          <cell r="I676" t="str">
            <v>Yes</v>
          </cell>
          <cell r="J676" t="str">
            <v>No</v>
          </cell>
          <cell r="K676">
            <v>250</v>
          </cell>
          <cell r="L676">
            <v>1</v>
          </cell>
          <cell r="AC676">
            <v>1997.5</v>
          </cell>
          <cell r="AD676">
            <v>2062.5</v>
          </cell>
          <cell r="BQ676" t="str">
            <v>StateWater Namoi General Private diverters</v>
          </cell>
        </row>
        <row r="677">
          <cell r="H677" t="str">
            <v>Fixed</v>
          </cell>
          <cell r="I677" t="str">
            <v>Yes</v>
          </cell>
          <cell r="J677" t="str">
            <v>No</v>
          </cell>
          <cell r="K677">
            <v>250</v>
          </cell>
          <cell r="L677">
            <v>0.5</v>
          </cell>
          <cell r="AC677">
            <v>1997.5</v>
          </cell>
          <cell r="AD677">
            <v>2062.5</v>
          </cell>
          <cell r="BQ677" t="str">
            <v>StateWater Namoi General Private diverters</v>
          </cell>
        </row>
        <row r="678">
          <cell r="H678" t="str">
            <v>Fixed</v>
          </cell>
          <cell r="I678" t="str">
            <v>Yes</v>
          </cell>
          <cell r="J678" t="str">
            <v>No</v>
          </cell>
          <cell r="K678">
            <v>1000</v>
          </cell>
          <cell r="L678">
            <v>1</v>
          </cell>
          <cell r="AC678">
            <v>7990</v>
          </cell>
          <cell r="AD678">
            <v>8250</v>
          </cell>
          <cell r="BQ678" t="str">
            <v>StateWater Namoi General Private diverters</v>
          </cell>
        </row>
        <row r="679">
          <cell r="H679" t="str">
            <v>Fixed</v>
          </cell>
          <cell r="I679" t="str">
            <v>Yes</v>
          </cell>
          <cell r="J679" t="str">
            <v>No</v>
          </cell>
          <cell r="K679">
            <v>1000</v>
          </cell>
          <cell r="L679">
            <v>0.5</v>
          </cell>
          <cell r="AC679">
            <v>7990</v>
          </cell>
          <cell r="AD679">
            <v>8250</v>
          </cell>
          <cell r="BQ679" t="str">
            <v>StateWater Namoi General Private diverters</v>
          </cell>
        </row>
        <row r="680">
          <cell r="H680" t="str">
            <v>FIxed</v>
          </cell>
          <cell r="I680" t="str">
            <v>Yes</v>
          </cell>
          <cell r="J680" t="str">
            <v>Yes</v>
          </cell>
          <cell r="K680">
            <v>50</v>
          </cell>
          <cell r="L680">
            <v>0.5</v>
          </cell>
          <cell r="AC680">
            <v>137.5</v>
          </cell>
          <cell r="AD680">
            <v>129.5</v>
          </cell>
          <cell r="BQ680" t="str">
            <v>StateWater Namoi General Private diverters</v>
          </cell>
        </row>
        <row r="681">
          <cell r="H681" t="str">
            <v>FIxed</v>
          </cell>
          <cell r="I681" t="str">
            <v>Yes</v>
          </cell>
          <cell r="J681" t="str">
            <v>Yes</v>
          </cell>
          <cell r="K681">
            <v>50</v>
          </cell>
          <cell r="L681">
            <v>1</v>
          </cell>
          <cell r="AC681">
            <v>137.5</v>
          </cell>
          <cell r="AD681">
            <v>129.5</v>
          </cell>
          <cell r="BQ681" t="str">
            <v>StateWater Namoi General Private diverters</v>
          </cell>
        </row>
        <row r="682">
          <cell r="H682" t="str">
            <v>FIxed</v>
          </cell>
          <cell r="I682" t="str">
            <v>Yes</v>
          </cell>
          <cell r="J682" t="str">
            <v>Yes</v>
          </cell>
          <cell r="K682">
            <v>250</v>
          </cell>
          <cell r="L682">
            <v>0.5</v>
          </cell>
          <cell r="AC682">
            <v>687.5</v>
          </cell>
          <cell r="AD682">
            <v>647.5</v>
          </cell>
          <cell r="BQ682" t="str">
            <v>StateWater Namoi General Private diverters</v>
          </cell>
        </row>
        <row r="683">
          <cell r="H683" t="str">
            <v>FIxed</v>
          </cell>
          <cell r="I683" t="str">
            <v>Yes</v>
          </cell>
          <cell r="J683" t="str">
            <v>Yes</v>
          </cell>
          <cell r="K683">
            <v>250</v>
          </cell>
          <cell r="L683">
            <v>1</v>
          </cell>
          <cell r="AC683">
            <v>687.5</v>
          </cell>
          <cell r="AD683">
            <v>647.5</v>
          </cell>
          <cell r="BQ683" t="str">
            <v>StateWater Namoi General Private diverters</v>
          </cell>
        </row>
        <row r="684">
          <cell r="H684" t="str">
            <v>FIxed</v>
          </cell>
          <cell r="I684" t="str">
            <v>Yes</v>
          </cell>
          <cell r="J684" t="str">
            <v>Yes</v>
          </cell>
          <cell r="K684">
            <v>1000</v>
          </cell>
          <cell r="L684">
            <v>0.5</v>
          </cell>
          <cell r="AC684">
            <v>2750</v>
          </cell>
          <cell r="AD684">
            <v>2590</v>
          </cell>
          <cell r="BQ684" t="str">
            <v>StateWater Namoi General Private diverters</v>
          </cell>
        </row>
        <row r="685">
          <cell r="H685" t="str">
            <v>FIxed</v>
          </cell>
          <cell r="I685" t="str">
            <v>Yes</v>
          </cell>
          <cell r="J685" t="str">
            <v>Yes</v>
          </cell>
          <cell r="K685">
            <v>1000</v>
          </cell>
          <cell r="L685">
            <v>1</v>
          </cell>
          <cell r="AC685">
            <v>2750</v>
          </cell>
          <cell r="AD685">
            <v>2590</v>
          </cell>
          <cell r="BQ685" t="str">
            <v>StateWater Namoi General Private diverters</v>
          </cell>
        </row>
        <row r="686">
          <cell r="H686" t="str">
            <v>Variable</v>
          </cell>
          <cell r="I686" t="str">
            <v>Yes</v>
          </cell>
          <cell r="J686" t="str">
            <v>Yes</v>
          </cell>
          <cell r="K686">
            <v>50</v>
          </cell>
          <cell r="L686">
            <v>0.5</v>
          </cell>
          <cell r="AC686">
            <v>47</v>
          </cell>
          <cell r="AD686">
            <v>43.5</v>
          </cell>
          <cell r="BQ686" t="str">
            <v>StateWater Namoi General Private diverters</v>
          </cell>
        </row>
        <row r="687">
          <cell r="H687" t="str">
            <v>Variable</v>
          </cell>
          <cell r="I687" t="str">
            <v>Yes</v>
          </cell>
          <cell r="J687" t="str">
            <v>Yes</v>
          </cell>
          <cell r="K687">
            <v>50</v>
          </cell>
          <cell r="L687">
            <v>1</v>
          </cell>
          <cell r="AC687">
            <v>94</v>
          </cell>
          <cell r="AD687">
            <v>87</v>
          </cell>
          <cell r="BQ687" t="str">
            <v>StateWater Namoi General Private diverters</v>
          </cell>
        </row>
        <row r="688">
          <cell r="H688" t="str">
            <v>Variable</v>
          </cell>
          <cell r="I688" t="str">
            <v>Yes</v>
          </cell>
          <cell r="J688" t="str">
            <v>Yes</v>
          </cell>
          <cell r="K688">
            <v>250</v>
          </cell>
          <cell r="L688">
            <v>0.5</v>
          </cell>
          <cell r="AC688">
            <v>235</v>
          </cell>
          <cell r="AD688">
            <v>217.5</v>
          </cell>
          <cell r="BQ688" t="str">
            <v>StateWater Namoi General Private diverters</v>
          </cell>
        </row>
        <row r="689">
          <cell r="H689" t="str">
            <v>Variable</v>
          </cell>
          <cell r="I689" t="str">
            <v>Yes</v>
          </cell>
          <cell r="J689" t="str">
            <v>Yes</v>
          </cell>
          <cell r="K689">
            <v>250</v>
          </cell>
          <cell r="L689">
            <v>1</v>
          </cell>
          <cell r="AC689">
            <v>470</v>
          </cell>
          <cell r="AD689">
            <v>435</v>
          </cell>
          <cell r="BQ689" t="str">
            <v>StateWater Namoi General Private diverters</v>
          </cell>
        </row>
        <row r="690">
          <cell r="H690" t="str">
            <v>Variable</v>
          </cell>
          <cell r="I690" t="str">
            <v>Yes</v>
          </cell>
          <cell r="J690" t="str">
            <v>Yes</v>
          </cell>
          <cell r="K690">
            <v>1000</v>
          </cell>
          <cell r="L690">
            <v>0.5</v>
          </cell>
          <cell r="AC690">
            <v>940</v>
          </cell>
          <cell r="AD690">
            <v>870</v>
          </cell>
          <cell r="BQ690" t="str">
            <v>StateWater Namoi General Private diverters</v>
          </cell>
        </row>
        <row r="691">
          <cell r="H691" t="str">
            <v>Variable</v>
          </cell>
          <cell r="I691" t="str">
            <v>Yes</v>
          </cell>
          <cell r="J691" t="str">
            <v>Yes</v>
          </cell>
          <cell r="K691">
            <v>1000</v>
          </cell>
          <cell r="L691">
            <v>1</v>
          </cell>
          <cell r="AC691">
            <v>1880</v>
          </cell>
          <cell r="AD691">
            <v>1740</v>
          </cell>
          <cell r="BQ691" t="str">
            <v>StateWater Namoi General Private diverters</v>
          </cell>
        </row>
        <row r="692">
          <cell r="H692" t="str">
            <v>Variable</v>
          </cell>
          <cell r="I692" t="str">
            <v>Yes</v>
          </cell>
          <cell r="J692" t="str">
            <v>No</v>
          </cell>
          <cell r="K692">
            <v>50</v>
          </cell>
          <cell r="L692">
            <v>1</v>
          </cell>
          <cell r="AC692">
            <v>990</v>
          </cell>
          <cell r="AD692">
            <v>1013.0000000000001</v>
          </cell>
          <cell r="BQ692" t="str">
            <v>StateWater Namoi General Private diverters</v>
          </cell>
        </row>
        <row r="693">
          <cell r="H693" t="str">
            <v>Variable</v>
          </cell>
          <cell r="I693" t="str">
            <v>Yes</v>
          </cell>
          <cell r="J693" t="str">
            <v>No</v>
          </cell>
          <cell r="K693">
            <v>50</v>
          </cell>
          <cell r="L693">
            <v>0.5</v>
          </cell>
          <cell r="AC693">
            <v>495</v>
          </cell>
          <cell r="AD693">
            <v>506.50000000000006</v>
          </cell>
          <cell r="BQ693" t="str">
            <v>StateWater Namoi General Private diverters</v>
          </cell>
        </row>
        <row r="694">
          <cell r="H694" t="str">
            <v>Variable</v>
          </cell>
          <cell r="I694" t="str">
            <v>Yes</v>
          </cell>
          <cell r="J694" t="str">
            <v>No</v>
          </cell>
          <cell r="K694">
            <v>250</v>
          </cell>
          <cell r="L694">
            <v>1</v>
          </cell>
          <cell r="AC694">
            <v>4950</v>
          </cell>
          <cell r="AD694">
            <v>5065</v>
          </cell>
          <cell r="BQ694" t="str">
            <v>StateWater Namoi General Private diverters</v>
          </cell>
        </row>
        <row r="695">
          <cell r="H695" t="str">
            <v>Variable</v>
          </cell>
          <cell r="I695" t="str">
            <v>Yes</v>
          </cell>
          <cell r="J695" t="str">
            <v>No</v>
          </cell>
          <cell r="K695">
            <v>250</v>
          </cell>
          <cell r="L695">
            <v>0.5</v>
          </cell>
          <cell r="AC695">
            <v>2475</v>
          </cell>
          <cell r="AD695">
            <v>2532.5</v>
          </cell>
          <cell r="BQ695" t="str">
            <v>StateWater Namoi General Private diverters</v>
          </cell>
        </row>
        <row r="696">
          <cell r="H696" t="str">
            <v>Variable</v>
          </cell>
          <cell r="I696" t="str">
            <v>Yes</v>
          </cell>
          <cell r="J696" t="str">
            <v>No</v>
          </cell>
          <cell r="K696">
            <v>1000</v>
          </cell>
          <cell r="L696">
            <v>1</v>
          </cell>
          <cell r="AC696">
            <v>19800</v>
          </cell>
          <cell r="AD696">
            <v>20260</v>
          </cell>
          <cell r="BQ696" t="str">
            <v>StateWater Namoi General Private diverters</v>
          </cell>
        </row>
        <row r="697">
          <cell r="H697" t="str">
            <v>Variable</v>
          </cell>
          <cell r="I697" t="str">
            <v>Yes</v>
          </cell>
          <cell r="J697" t="str">
            <v>No</v>
          </cell>
          <cell r="K697">
            <v>1000</v>
          </cell>
          <cell r="L697">
            <v>0.5</v>
          </cell>
          <cell r="AC697">
            <v>9900</v>
          </cell>
          <cell r="AD697">
            <v>10130</v>
          </cell>
          <cell r="BQ697" t="str">
            <v>StateWater Namoi General Private diverters</v>
          </cell>
        </row>
        <row r="698">
          <cell r="H698" t="str">
            <v>Fixed</v>
          </cell>
          <cell r="I698" t="str">
            <v>Yes</v>
          </cell>
          <cell r="J698" t="str">
            <v>No</v>
          </cell>
          <cell r="K698">
            <v>20000</v>
          </cell>
          <cell r="L698">
            <v>0.5</v>
          </cell>
          <cell r="AC698">
            <v>0</v>
          </cell>
          <cell r="AD698">
            <v>0</v>
          </cell>
          <cell r="BQ698" t="str">
            <v>StateWater Namoi High  Other bulk water customers</v>
          </cell>
        </row>
        <row r="699">
          <cell r="H699" t="str">
            <v>Fixed</v>
          </cell>
          <cell r="I699" t="str">
            <v>Yes</v>
          </cell>
          <cell r="J699" t="str">
            <v>No</v>
          </cell>
          <cell r="K699">
            <v>20000</v>
          </cell>
          <cell r="L699">
            <v>1</v>
          </cell>
          <cell r="AC699">
            <v>0</v>
          </cell>
          <cell r="AD699">
            <v>0</v>
          </cell>
          <cell r="BQ699" t="str">
            <v>StateWater Namoi High  Other bulk water customers</v>
          </cell>
        </row>
        <row r="700">
          <cell r="H700" t="str">
            <v>Fixed</v>
          </cell>
          <cell r="I700" t="str">
            <v>Yes</v>
          </cell>
          <cell r="J700" t="str">
            <v>No</v>
          </cell>
          <cell r="K700">
            <v>100000</v>
          </cell>
          <cell r="L700">
            <v>0.5</v>
          </cell>
          <cell r="AC700">
            <v>0</v>
          </cell>
          <cell r="AD700">
            <v>0</v>
          </cell>
          <cell r="BQ700" t="str">
            <v>StateWater Namoi High  Other bulk water customers</v>
          </cell>
        </row>
        <row r="701">
          <cell r="H701" t="str">
            <v>Fixed</v>
          </cell>
          <cell r="I701" t="str">
            <v>Yes</v>
          </cell>
          <cell r="J701" t="str">
            <v>No</v>
          </cell>
          <cell r="K701">
            <v>100000</v>
          </cell>
          <cell r="L701">
            <v>1</v>
          </cell>
          <cell r="AC701">
            <v>0</v>
          </cell>
          <cell r="AD701">
            <v>0</v>
          </cell>
          <cell r="BQ701" t="str">
            <v>StateWater Namoi High  Other bulk water customers</v>
          </cell>
        </row>
        <row r="702">
          <cell r="H702" t="str">
            <v>FIxed</v>
          </cell>
          <cell r="I702" t="str">
            <v>Yes</v>
          </cell>
          <cell r="J702" t="str">
            <v>Yes</v>
          </cell>
          <cell r="K702">
            <v>20000</v>
          </cell>
          <cell r="L702">
            <v>0.5</v>
          </cell>
          <cell r="AC702">
            <v>0</v>
          </cell>
          <cell r="AD702">
            <v>0</v>
          </cell>
          <cell r="BQ702" t="str">
            <v>StateWater Namoi High  Other bulk water customers</v>
          </cell>
        </row>
        <row r="703">
          <cell r="H703" t="str">
            <v>FIxed</v>
          </cell>
          <cell r="I703" t="str">
            <v>Yes</v>
          </cell>
          <cell r="J703" t="str">
            <v>Yes</v>
          </cell>
          <cell r="K703">
            <v>20000</v>
          </cell>
          <cell r="L703">
            <v>1</v>
          </cell>
          <cell r="AC703">
            <v>0</v>
          </cell>
          <cell r="AD703">
            <v>0</v>
          </cell>
          <cell r="BQ703" t="str">
            <v>StateWater Namoi High  Other bulk water customers</v>
          </cell>
        </row>
        <row r="704">
          <cell r="H704" t="str">
            <v>FIxed</v>
          </cell>
          <cell r="I704" t="str">
            <v>Yes</v>
          </cell>
          <cell r="J704" t="str">
            <v>Yes</v>
          </cell>
          <cell r="K704">
            <v>100000</v>
          </cell>
          <cell r="L704">
            <v>0.5</v>
          </cell>
          <cell r="AC704">
            <v>0</v>
          </cell>
          <cell r="AD704">
            <v>0</v>
          </cell>
          <cell r="BQ704" t="str">
            <v>StateWater Namoi High  Other bulk water customers</v>
          </cell>
        </row>
        <row r="705">
          <cell r="H705" t="str">
            <v>FIxed</v>
          </cell>
          <cell r="I705" t="str">
            <v>Yes</v>
          </cell>
          <cell r="J705" t="str">
            <v>Yes</v>
          </cell>
          <cell r="K705">
            <v>100000</v>
          </cell>
          <cell r="L705">
            <v>1</v>
          </cell>
          <cell r="AC705">
            <v>0</v>
          </cell>
          <cell r="AD705">
            <v>0</v>
          </cell>
          <cell r="BQ705" t="str">
            <v>StateWater Namoi High  Other bulk water customers</v>
          </cell>
        </row>
        <row r="706">
          <cell r="H706" t="str">
            <v>Variable</v>
          </cell>
          <cell r="I706" t="str">
            <v>Yes</v>
          </cell>
          <cell r="J706" t="str">
            <v>Yes</v>
          </cell>
          <cell r="K706">
            <v>20000</v>
          </cell>
          <cell r="L706">
            <v>0.5</v>
          </cell>
          <cell r="AC706">
            <v>0</v>
          </cell>
          <cell r="AD706">
            <v>0</v>
          </cell>
          <cell r="BQ706" t="str">
            <v>StateWater Namoi High  Other bulk water customers</v>
          </cell>
        </row>
        <row r="707">
          <cell r="H707" t="str">
            <v>Variable</v>
          </cell>
          <cell r="I707" t="str">
            <v>Yes</v>
          </cell>
          <cell r="J707" t="str">
            <v>Yes</v>
          </cell>
          <cell r="K707">
            <v>20000</v>
          </cell>
          <cell r="L707">
            <v>1</v>
          </cell>
          <cell r="AC707">
            <v>0</v>
          </cell>
          <cell r="AD707">
            <v>0</v>
          </cell>
          <cell r="BQ707" t="str">
            <v>StateWater Namoi High  Other bulk water customers</v>
          </cell>
        </row>
        <row r="708">
          <cell r="H708" t="str">
            <v>Variable</v>
          </cell>
          <cell r="I708" t="str">
            <v>Yes</v>
          </cell>
          <cell r="J708" t="str">
            <v>Yes</v>
          </cell>
          <cell r="K708">
            <v>100000</v>
          </cell>
          <cell r="L708">
            <v>0.5</v>
          </cell>
          <cell r="AC708">
            <v>0</v>
          </cell>
          <cell r="AD708">
            <v>0</v>
          </cell>
          <cell r="BQ708" t="str">
            <v>StateWater Namoi High  Other bulk water customers</v>
          </cell>
        </row>
        <row r="709">
          <cell r="H709" t="str">
            <v>Variable</v>
          </cell>
          <cell r="I709" t="str">
            <v>Yes</v>
          </cell>
          <cell r="J709" t="str">
            <v>Yes</v>
          </cell>
          <cell r="K709">
            <v>100000</v>
          </cell>
          <cell r="L709">
            <v>1</v>
          </cell>
          <cell r="AC709">
            <v>0</v>
          </cell>
          <cell r="AD709">
            <v>0</v>
          </cell>
          <cell r="BQ709" t="str">
            <v>StateWater Namoi High  Other bulk water customers</v>
          </cell>
        </row>
        <row r="710">
          <cell r="H710" t="str">
            <v>Variable</v>
          </cell>
          <cell r="I710" t="str">
            <v>Yes</v>
          </cell>
          <cell r="J710" t="str">
            <v>No</v>
          </cell>
          <cell r="K710">
            <v>20000</v>
          </cell>
          <cell r="L710">
            <v>0.5</v>
          </cell>
          <cell r="AC710">
            <v>0</v>
          </cell>
          <cell r="AD710">
            <v>0</v>
          </cell>
          <cell r="BQ710" t="str">
            <v>StateWater Namoi High  Other bulk water customers</v>
          </cell>
        </row>
        <row r="711">
          <cell r="H711" t="str">
            <v>Variable</v>
          </cell>
          <cell r="I711" t="str">
            <v>Yes</v>
          </cell>
          <cell r="J711" t="str">
            <v>No</v>
          </cell>
          <cell r="K711">
            <v>20000</v>
          </cell>
          <cell r="L711">
            <v>1</v>
          </cell>
          <cell r="AC711">
            <v>0</v>
          </cell>
          <cell r="AD711">
            <v>0</v>
          </cell>
          <cell r="BQ711" t="str">
            <v>StateWater Namoi High  Other bulk water customers</v>
          </cell>
        </row>
        <row r="712">
          <cell r="H712" t="str">
            <v>Variable</v>
          </cell>
          <cell r="I712" t="str">
            <v>Yes</v>
          </cell>
          <cell r="J712" t="str">
            <v>No</v>
          </cell>
          <cell r="K712">
            <v>100000</v>
          </cell>
          <cell r="L712">
            <v>0.5</v>
          </cell>
          <cell r="AC712">
            <v>0</v>
          </cell>
          <cell r="AD712">
            <v>0</v>
          </cell>
          <cell r="BQ712" t="str">
            <v>StateWater Namoi High  Other bulk water customers</v>
          </cell>
        </row>
        <row r="713">
          <cell r="H713" t="str">
            <v>Variable</v>
          </cell>
          <cell r="I713" t="str">
            <v>Yes</v>
          </cell>
          <cell r="J713" t="str">
            <v>No</v>
          </cell>
          <cell r="K713">
            <v>100000</v>
          </cell>
          <cell r="L713">
            <v>1</v>
          </cell>
          <cell r="AC713">
            <v>0</v>
          </cell>
          <cell r="AD713">
            <v>0</v>
          </cell>
          <cell r="BQ713" t="str">
            <v>StateWater Namoi High  Other bulk water customers</v>
          </cell>
        </row>
        <row r="714">
          <cell r="H714" t="str">
            <v>Fixed</v>
          </cell>
          <cell r="I714" t="str">
            <v>Yes</v>
          </cell>
          <cell r="J714" t="str">
            <v>No</v>
          </cell>
          <cell r="K714">
            <v>50</v>
          </cell>
          <cell r="L714">
            <v>1</v>
          </cell>
          <cell r="AC714">
            <v>840.49999999999989</v>
          </cell>
          <cell r="AD714">
            <v>864.5</v>
          </cell>
          <cell r="BQ714" t="str">
            <v>StateWater Namoi High  Private diverters</v>
          </cell>
        </row>
        <row r="715">
          <cell r="H715" t="str">
            <v>Fixed</v>
          </cell>
          <cell r="I715" t="str">
            <v>Yes</v>
          </cell>
          <cell r="J715" t="str">
            <v>No</v>
          </cell>
          <cell r="K715">
            <v>50</v>
          </cell>
          <cell r="L715">
            <v>0.5</v>
          </cell>
          <cell r="AC715">
            <v>840.49999999999989</v>
          </cell>
          <cell r="AD715">
            <v>864.5</v>
          </cell>
          <cell r="BQ715" t="str">
            <v>StateWater Namoi High  Private diverters</v>
          </cell>
        </row>
        <row r="716">
          <cell r="H716" t="str">
            <v>Fixed</v>
          </cell>
          <cell r="I716" t="str">
            <v>Yes</v>
          </cell>
          <cell r="J716" t="str">
            <v>No</v>
          </cell>
          <cell r="K716">
            <v>250</v>
          </cell>
          <cell r="L716">
            <v>1</v>
          </cell>
          <cell r="AC716">
            <v>4202.5</v>
          </cell>
          <cell r="AD716">
            <v>4322.5</v>
          </cell>
          <cell r="BQ716" t="str">
            <v>StateWater Namoi High  Private diverters</v>
          </cell>
        </row>
        <row r="717">
          <cell r="H717" t="str">
            <v>Fixed</v>
          </cell>
          <cell r="I717" t="str">
            <v>Yes</v>
          </cell>
          <cell r="J717" t="str">
            <v>No</v>
          </cell>
          <cell r="K717">
            <v>250</v>
          </cell>
          <cell r="L717">
            <v>0.5</v>
          </cell>
          <cell r="AC717">
            <v>4202.5</v>
          </cell>
          <cell r="AD717">
            <v>4322.5</v>
          </cell>
          <cell r="BQ717" t="str">
            <v>StateWater Namoi High  Private diverters</v>
          </cell>
        </row>
        <row r="718">
          <cell r="H718" t="str">
            <v>Fixed</v>
          </cell>
          <cell r="I718" t="str">
            <v>Yes</v>
          </cell>
          <cell r="J718" t="str">
            <v>No</v>
          </cell>
          <cell r="K718">
            <v>1000</v>
          </cell>
          <cell r="L718">
            <v>1</v>
          </cell>
          <cell r="AC718">
            <v>16810</v>
          </cell>
          <cell r="AD718">
            <v>17290</v>
          </cell>
          <cell r="BQ718" t="str">
            <v>StateWater Namoi High  Private diverters</v>
          </cell>
        </row>
        <row r="719">
          <cell r="H719" t="str">
            <v>Fixed</v>
          </cell>
          <cell r="I719" t="str">
            <v>Yes</v>
          </cell>
          <cell r="J719" t="str">
            <v>No</v>
          </cell>
          <cell r="K719">
            <v>1000</v>
          </cell>
          <cell r="L719">
            <v>0.5</v>
          </cell>
          <cell r="AC719">
            <v>16810</v>
          </cell>
          <cell r="AD719">
            <v>17290</v>
          </cell>
          <cell r="BQ719" t="str">
            <v>StateWater Namoi High  Private diverters</v>
          </cell>
        </row>
        <row r="720">
          <cell r="H720" t="str">
            <v>FIxed</v>
          </cell>
          <cell r="I720" t="str">
            <v>Yes</v>
          </cell>
          <cell r="J720" t="str">
            <v>Yes</v>
          </cell>
          <cell r="K720">
            <v>50</v>
          </cell>
          <cell r="L720">
            <v>0.5</v>
          </cell>
          <cell r="AC720">
            <v>137.5</v>
          </cell>
          <cell r="AD720">
            <v>129.5</v>
          </cell>
          <cell r="BQ720" t="str">
            <v>StateWater Namoi High  Private diverters</v>
          </cell>
        </row>
        <row r="721">
          <cell r="H721" t="str">
            <v>FIxed</v>
          </cell>
          <cell r="I721" t="str">
            <v>Yes</v>
          </cell>
          <cell r="J721" t="str">
            <v>Yes</v>
          </cell>
          <cell r="K721">
            <v>50</v>
          </cell>
          <cell r="L721">
            <v>1</v>
          </cell>
          <cell r="AC721">
            <v>137.5</v>
          </cell>
          <cell r="AD721">
            <v>129.5</v>
          </cell>
          <cell r="BQ721" t="str">
            <v>StateWater Namoi High  Private diverters</v>
          </cell>
        </row>
        <row r="722">
          <cell r="H722" t="str">
            <v>FIxed</v>
          </cell>
          <cell r="I722" t="str">
            <v>Yes</v>
          </cell>
          <cell r="J722" t="str">
            <v>Yes</v>
          </cell>
          <cell r="K722">
            <v>250</v>
          </cell>
          <cell r="L722">
            <v>0.5</v>
          </cell>
          <cell r="AC722">
            <v>687.5</v>
          </cell>
          <cell r="AD722">
            <v>647.5</v>
          </cell>
          <cell r="BQ722" t="str">
            <v>StateWater Namoi High  Private diverters</v>
          </cell>
        </row>
        <row r="723">
          <cell r="H723" t="str">
            <v>FIxed</v>
          </cell>
          <cell r="I723" t="str">
            <v>Yes</v>
          </cell>
          <cell r="J723" t="str">
            <v>Yes</v>
          </cell>
          <cell r="K723">
            <v>250</v>
          </cell>
          <cell r="L723">
            <v>1</v>
          </cell>
          <cell r="AC723">
            <v>687.5</v>
          </cell>
          <cell r="AD723">
            <v>647.5</v>
          </cell>
          <cell r="BQ723" t="str">
            <v>StateWater Namoi High  Private diverters</v>
          </cell>
        </row>
        <row r="724">
          <cell r="H724" t="str">
            <v>FIxed</v>
          </cell>
          <cell r="I724" t="str">
            <v>Yes</v>
          </cell>
          <cell r="J724" t="str">
            <v>Yes</v>
          </cell>
          <cell r="K724">
            <v>1000</v>
          </cell>
          <cell r="L724">
            <v>0.5</v>
          </cell>
          <cell r="AC724">
            <v>2750</v>
          </cell>
          <cell r="AD724">
            <v>2590</v>
          </cell>
          <cell r="BQ724" t="str">
            <v>StateWater Namoi High  Private diverters</v>
          </cell>
        </row>
        <row r="725">
          <cell r="H725" t="str">
            <v>FIxed</v>
          </cell>
          <cell r="I725" t="str">
            <v>Yes</v>
          </cell>
          <cell r="J725" t="str">
            <v>Yes</v>
          </cell>
          <cell r="K725">
            <v>1000</v>
          </cell>
          <cell r="L725">
            <v>1</v>
          </cell>
          <cell r="AC725">
            <v>2750</v>
          </cell>
          <cell r="AD725">
            <v>2590</v>
          </cell>
          <cell r="BQ725" t="str">
            <v>StateWater Namoi High  Private diverters</v>
          </cell>
        </row>
        <row r="726">
          <cell r="H726" t="str">
            <v>Variable</v>
          </cell>
          <cell r="I726" t="str">
            <v>Yes</v>
          </cell>
          <cell r="J726" t="str">
            <v>Yes</v>
          </cell>
          <cell r="K726">
            <v>50</v>
          </cell>
          <cell r="L726">
            <v>0.5</v>
          </cell>
          <cell r="AC726">
            <v>47</v>
          </cell>
          <cell r="AD726">
            <v>43.5</v>
          </cell>
          <cell r="BQ726" t="str">
            <v>StateWater Namoi High  Private diverters</v>
          </cell>
        </row>
        <row r="727">
          <cell r="H727" t="str">
            <v>Variable</v>
          </cell>
          <cell r="I727" t="str">
            <v>Yes</v>
          </cell>
          <cell r="J727" t="str">
            <v>Yes</v>
          </cell>
          <cell r="K727">
            <v>50</v>
          </cell>
          <cell r="L727">
            <v>1</v>
          </cell>
          <cell r="AC727">
            <v>94</v>
          </cell>
          <cell r="AD727">
            <v>87</v>
          </cell>
          <cell r="BQ727" t="str">
            <v>StateWater Namoi High  Private diverters</v>
          </cell>
        </row>
        <row r="728">
          <cell r="H728" t="str">
            <v>Variable</v>
          </cell>
          <cell r="I728" t="str">
            <v>Yes</v>
          </cell>
          <cell r="J728" t="str">
            <v>Yes</v>
          </cell>
          <cell r="K728">
            <v>250</v>
          </cell>
          <cell r="L728">
            <v>0.5</v>
          </cell>
          <cell r="AC728">
            <v>235</v>
          </cell>
          <cell r="AD728">
            <v>217.5</v>
          </cell>
          <cell r="BQ728" t="str">
            <v>StateWater Namoi High  Private diverters</v>
          </cell>
        </row>
        <row r="729">
          <cell r="H729" t="str">
            <v>Variable</v>
          </cell>
          <cell r="I729" t="str">
            <v>Yes</v>
          </cell>
          <cell r="J729" t="str">
            <v>Yes</v>
          </cell>
          <cell r="K729">
            <v>250</v>
          </cell>
          <cell r="L729">
            <v>1</v>
          </cell>
          <cell r="AC729">
            <v>470</v>
          </cell>
          <cell r="AD729">
            <v>435</v>
          </cell>
          <cell r="BQ729" t="str">
            <v>StateWater Namoi High  Private diverters</v>
          </cell>
        </row>
        <row r="730">
          <cell r="H730" t="str">
            <v>Variable</v>
          </cell>
          <cell r="I730" t="str">
            <v>Yes</v>
          </cell>
          <cell r="J730" t="str">
            <v>Yes</v>
          </cell>
          <cell r="K730">
            <v>1000</v>
          </cell>
          <cell r="L730">
            <v>0.5</v>
          </cell>
          <cell r="AC730">
            <v>940</v>
          </cell>
          <cell r="AD730">
            <v>870</v>
          </cell>
          <cell r="BQ730" t="str">
            <v>StateWater Namoi High  Private diverters</v>
          </cell>
        </row>
        <row r="731">
          <cell r="H731" t="str">
            <v>Variable</v>
          </cell>
          <cell r="I731" t="str">
            <v>Yes</v>
          </cell>
          <cell r="J731" t="str">
            <v>Yes</v>
          </cell>
          <cell r="K731">
            <v>1000</v>
          </cell>
          <cell r="L731">
            <v>1</v>
          </cell>
          <cell r="AC731">
            <v>1880</v>
          </cell>
          <cell r="AD731">
            <v>1740</v>
          </cell>
          <cell r="BQ731" t="str">
            <v>StateWater Namoi High  Private diverters</v>
          </cell>
        </row>
        <row r="732">
          <cell r="H732" t="str">
            <v>Variable</v>
          </cell>
          <cell r="I732" t="str">
            <v>Yes</v>
          </cell>
          <cell r="J732" t="str">
            <v>No</v>
          </cell>
          <cell r="K732">
            <v>50</v>
          </cell>
          <cell r="L732">
            <v>1</v>
          </cell>
          <cell r="AC732">
            <v>990</v>
          </cell>
          <cell r="AD732">
            <v>1013.0000000000001</v>
          </cell>
          <cell r="BQ732" t="str">
            <v>StateWater Namoi High  Private diverters</v>
          </cell>
        </row>
        <row r="733">
          <cell r="H733" t="str">
            <v>Variable</v>
          </cell>
          <cell r="I733" t="str">
            <v>Yes</v>
          </cell>
          <cell r="J733" t="str">
            <v>No</v>
          </cell>
          <cell r="K733">
            <v>50</v>
          </cell>
          <cell r="L733">
            <v>0.5</v>
          </cell>
          <cell r="AC733">
            <v>495</v>
          </cell>
          <cell r="AD733">
            <v>506.50000000000006</v>
          </cell>
          <cell r="BQ733" t="str">
            <v>StateWater Namoi High  Private diverters</v>
          </cell>
        </row>
        <row r="734">
          <cell r="H734" t="str">
            <v>Variable</v>
          </cell>
          <cell r="I734" t="str">
            <v>Yes</v>
          </cell>
          <cell r="J734" t="str">
            <v>No</v>
          </cell>
          <cell r="K734">
            <v>250</v>
          </cell>
          <cell r="L734">
            <v>1</v>
          </cell>
          <cell r="AC734">
            <v>4950</v>
          </cell>
          <cell r="AD734">
            <v>5065</v>
          </cell>
          <cell r="BQ734" t="str">
            <v>StateWater Namoi High  Private diverters</v>
          </cell>
        </row>
        <row r="735">
          <cell r="H735" t="str">
            <v>Variable</v>
          </cell>
          <cell r="I735" t="str">
            <v>Yes</v>
          </cell>
          <cell r="J735" t="str">
            <v>No</v>
          </cell>
          <cell r="K735">
            <v>250</v>
          </cell>
          <cell r="L735">
            <v>0.5</v>
          </cell>
          <cell r="AC735">
            <v>2475</v>
          </cell>
          <cell r="AD735">
            <v>2532.5</v>
          </cell>
          <cell r="BQ735" t="str">
            <v>StateWater Namoi High  Private diverters</v>
          </cell>
        </row>
        <row r="736">
          <cell r="H736" t="str">
            <v>Variable</v>
          </cell>
          <cell r="I736" t="str">
            <v>Yes</v>
          </cell>
          <cell r="J736" t="str">
            <v>No</v>
          </cell>
          <cell r="K736">
            <v>1000</v>
          </cell>
          <cell r="L736">
            <v>1</v>
          </cell>
          <cell r="AC736">
            <v>19800</v>
          </cell>
          <cell r="AD736">
            <v>20260</v>
          </cell>
          <cell r="BQ736" t="str">
            <v>StateWater Namoi High  Private diverters</v>
          </cell>
        </row>
        <row r="737">
          <cell r="H737" t="str">
            <v>Variable</v>
          </cell>
          <cell r="I737" t="str">
            <v>Yes</v>
          </cell>
          <cell r="J737" t="str">
            <v>No</v>
          </cell>
          <cell r="K737">
            <v>1000</v>
          </cell>
          <cell r="L737">
            <v>0.5</v>
          </cell>
          <cell r="AC737">
            <v>9900</v>
          </cell>
          <cell r="AD737">
            <v>10130</v>
          </cell>
          <cell r="BQ737" t="str">
            <v>StateWater Namoi High  Private diverters</v>
          </cell>
        </row>
        <row r="738">
          <cell r="H738" t="str">
            <v>Fixed</v>
          </cell>
          <cell r="I738" t="str">
            <v>Yes</v>
          </cell>
          <cell r="J738" t="str">
            <v>No</v>
          </cell>
          <cell r="K738">
            <v>20000</v>
          </cell>
          <cell r="L738">
            <v>0.5</v>
          </cell>
          <cell r="AC738">
            <v>0</v>
          </cell>
          <cell r="AD738">
            <v>0</v>
          </cell>
          <cell r="BQ738" t="str">
            <v>StateWater Peel General Other bulk water customers</v>
          </cell>
        </row>
        <row r="739">
          <cell r="H739" t="str">
            <v>Fixed</v>
          </cell>
          <cell r="I739" t="str">
            <v>Yes</v>
          </cell>
          <cell r="J739" t="str">
            <v>No</v>
          </cell>
          <cell r="K739">
            <v>20000</v>
          </cell>
          <cell r="L739">
            <v>1</v>
          </cell>
          <cell r="AC739">
            <v>0</v>
          </cell>
          <cell r="AD739">
            <v>0</v>
          </cell>
          <cell r="BQ739" t="str">
            <v>StateWater Peel General Other bulk water customers</v>
          </cell>
        </row>
        <row r="740">
          <cell r="H740" t="str">
            <v>Fixed</v>
          </cell>
          <cell r="I740" t="str">
            <v>Yes</v>
          </cell>
          <cell r="J740" t="str">
            <v>No</v>
          </cell>
          <cell r="K740">
            <v>100000</v>
          </cell>
          <cell r="L740">
            <v>0.5</v>
          </cell>
          <cell r="AC740">
            <v>0</v>
          </cell>
          <cell r="AD740">
            <v>0</v>
          </cell>
          <cell r="BQ740" t="str">
            <v>StateWater Peel General Other bulk water customers</v>
          </cell>
        </row>
        <row r="741">
          <cell r="H741" t="str">
            <v>Fixed</v>
          </cell>
          <cell r="I741" t="str">
            <v>Yes</v>
          </cell>
          <cell r="J741" t="str">
            <v>No</v>
          </cell>
          <cell r="K741">
            <v>100000</v>
          </cell>
          <cell r="L741">
            <v>1</v>
          </cell>
          <cell r="AC741">
            <v>0</v>
          </cell>
          <cell r="AD741">
            <v>0</v>
          </cell>
          <cell r="BQ741" t="str">
            <v>StateWater Peel General Other bulk water customers</v>
          </cell>
        </row>
        <row r="742">
          <cell r="H742" t="str">
            <v>Fixed</v>
          </cell>
          <cell r="I742" t="str">
            <v>Yes</v>
          </cell>
          <cell r="J742" t="str">
            <v>Yes</v>
          </cell>
          <cell r="K742">
            <v>20000</v>
          </cell>
          <cell r="L742">
            <v>0.5</v>
          </cell>
          <cell r="AC742">
            <v>0</v>
          </cell>
          <cell r="AD742">
            <v>0</v>
          </cell>
          <cell r="BQ742" t="str">
            <v>StateWater Peel General Other bulk water customers</v>
          </cell>
        </row>
        <row r="743">
          <cell r="H743" t="str">
            <v>Fixed</v>
          </cell>
          <cell r="I743" t="str">
            <v>Yes</v>
          </cell>
          <cell r="J743" t="str">
            <v>Yes</v>
          </cell>
          <cell r="K743">
            <v>20000</v>
          </cell>
          <cell r="L743">
            <v>1</v>
          </cell>
          <cell r="AC743">
            <v>0</v>
          </cell>
          <cell r="AD743">
            <v>0</v>
          </cell>
          <cell r="BQ743" t="str">
            <v>StateWater Peel General Other bulk water customers</v>
          </cell>
        </row>
        <row r="744">
          <cell r="H744" t="str">
            <v>Fixed</v>
          </cell>
          <cell r="I744" t="str">
            <v>Yes</v>
          </cell>
          <cell r="J744" t="str">
            <v>Yes</v>
          </cell>
          <cell r="K744">
            <v>100000</v>
          </cell>
          <cell r="L744">
            <v>0.5</v>
          </cell>
          <cell r="AC744">
            <v>0</v>
          </cell>
          <cell r="AD744">
            <v>0</v>
          </cell>
          <cell r="BQ744" t="str">
            <v>StateWater Peel General Other bulk water customers</v>
          </cell>
        </row>
        <row r="745">
          <cell r="H745" t="str">
            <v>Fixed</v>
          </cell>
          <cell r="I745" t="str">
            <v>Yes</v>
          </cell>
          <cell r="J745" t="str">
            <v>Yes</v>
          </cell>
          <cell r="K745">
            <v>100000</v>
          </cell>
          <cell r="L745">
            <v>1</v>
          </cell>
          <cell r="AC745">
            <v>0</v>
          </cell>
          <cell r="AD745">
            <v>0</v>
          </cell>
          <cell r="BQ745" t="str">
            <v>StateWater Peel General Other bulk water customers</v>
          </cell>
        </row>
        <row r="746">
          <cell r="H746" t="str">
            <v>Variable</v>
          </cell>
          <cell r="I746" t="str">
            <v>Yes</v>
          </cell>
          <cell r="J746" t="str">
            <v>Yes</v>
          </cell>
          <cell r="K746">
            <v>20000</v>
          </cell>
          <cell r="L746">
            <v>0.5</v>
          </cell>
          <cell r="AC746">
            <v>0</v>
          </cell>
          <cell r="AD746">
            <v>0</v>
          </cell>
          <cell r="BQ746" t="str">
            <v>StateWater Peel General Other bulk water customers</v>
          </cell>
        </row>
        <row r="747">
          <cell r="H747" t="str">
            <v>Variable</v>
          </cell>
          <cell r="I747" t="str">
            <v>Yes</v>
          </cell>
          <cell r="J747" t="str">
            <v>Yes</v>
          </cell>
          <cell r="K747">
            <v>20000</v>
          </cell>
          <cell r="L747">
            <v>1</v>
          </cell>
          <cell r="AC747">
            <v>0</v>
          </cell>
          <cell r="AD747">
            <v>0</v>
          </cell>
          <cell r="BQ747" t="str">
            <v>StateWater Peel General Other bulk water customers</v>
          </cell>
        </row>
        <row r="748">
          <cell r="H748" t="str">
            <v>Variable</v>
          </cell>
          <cell r="I748" t="str">
            <v>Yes</v>
          </cell>
          <cell r="J748" t="str">
            <v>Yes</v>
          </cell>
          <cell r="K748">
            <v>100000</v>
          </cell>
          <cell r="L748">
            <v>0.5</v>
          </cell>
          <cell r="AC748">
            <v>0</v>
          </cell>
          <cell r="AD748">
            <v>0</v>
          </cell>
          <cell r="BQ748" t="str">
            <v>StateWater Peel General Other bulk water customers</v>
          </cell>
        </row>
        <row r="749">
          <cell r="H749" t="str">
            <v>Variable</v>
          </cell>
          <cell r="I749" t="str">
            <v>Yes</v>
          </cell>
          <cell r="J749" t="str">
            <v>Yes</v>
          </cell>
          <cell r="K749">
            <v>100000</v>
          </cell>
          <cell r="L749">
            <v>1</v>
          </cell>
          <cell r="AC749">
            <v>0</v>
          </cell>
          <cell r="AD749">
            <v>0</v>
          </cell>
          <cell r="BQ749" t="str">
            <v>StateWater Peel General Other bulk water customers</v>
          </cell>
        </row>
        <row r="750">
          <cell r="H750" t="str">
            <v>Variable</v>
          </cell>
          <cell r="I750" t="str">
            <v>Yes</v>
          </cell>
          <cell r="J750" t="str">
            <v>No</v>
          </cell>
          <cell r="K750">
            <v>20000</v>
          </cell>
          <cell r="L750">
            <v>0.5</v>
          </cell>
          <cell r="AC750">
            <v>0</v>
          </cell>
          <cell r="AD750">
            <v>0</v>
          </cell>
          <cell r="BQ750" t="str">
            <v>StateWater Peel General Other bulk water customers</v>
          </cell>
        </row>
        <row r="751">
          <cell r="H751" t="str">
            <v>Variable</v>
          </cell>
          <cell r="I751" t="str">
            <v>Yes</v>
          </cell>
          <cell r="J751" t="str">
            <v>No</v>
          </cell>
          <cell r="K751">
            <v>20000</v>
          </cell>
          <cell r="L751">
            <v>1</v>
          </cell>
          <cell r="AC751">
            <v>0</v>
          </cell>
          <cell r="AD751">
            <v>0</v>
          </cell>
          <cell r="BQ751" t="str">
            <v>StateWater Peel General Other bulk water customers</v>
          </cell>
        </row>
        <row r="752">
          <cell r="H752" t="str">
            <v>Variable</v>
          </cell>
          <cell r="I752" t="str">
            <v>Yes</v>
          </cell>
          <cell r="J752" t="str">
            <v>No</v>
          </cell>
          <cell r="K752">
            <v>100000</v>
          </cell>
          <cell r="L752">
            <v>0.5</v>
          </cell>
          <cell r="AC752">
            <v>0</v>
          </cell>
          <cell r="AD752">
            <v>0</v>
          </cell>
          <cell r="BQ752" t="str">
            <v>StateWater Peel General Other bulk water customers</v>
          </cell>
        </row>
        <row r="753">
          <cell r="H753" t="str">
            <v>Variable</v>
          </cell>
          <cell r="I753" t="str">
            <v>Yes</v>
          </cell>
          <cell r="J753" t="str">
            <v>No</v>
          </cell>
          <cell r="K753">
            <v>100000</v>
          </cell>
          <cell r="L753">
            <v>1</v>
          </cell>
          <cell r="AC753">
            <v>0</v>
          </cell>
          <cell r="AD753">
            <v>0</v>
          </cell>
          <cell r="BQ753" t="str">
            <v>StateWater Peel General Other bulk water customers</v>
          </cell>
        </row>
        <row r="754">
          <cell r="H754" t="str">
            <v>Fixed</v>
          </cell>
          <cell r="I754" t="str">
            <v>Yes</v>
          </cell>
          <cell r="J754" t="str">
            <v>No</v>
          </cell>
          <cell r="K754">
            <v>50</v>
          </cell>
          <cell r="L754">
            <v>1</v>
          </cell>
          <cell r="AC754">
            <v>174</v>
          </cell>
          <cell r="AD754">
            <v>194</v>
          </cell>
          <cell r="BQ754" t="str">
            <v>StateWater Peel General Private diverters</v>
          </cell>
        </row>
        <row r="755">
          <cell r="H755" t="str">
            <v>Fixed</v>
          </cell>
          <cell r="I755" t="str">
            <v>Yes</v>
          </cell>
          <cell r="J755" t="str">
            <v>No</v>
          </cell>
          <cell r="K755">
            <v>50</v>
          </cell>
          <cell r="L755">
            <v>0.5</v>
          </cell>
          <cell r="AC755">
            <v>174</v>
          </cell>
          <cell r="AD755">
            <v>194</v>
          </cell>
          <cell r="BQ755" t="str">
            <v>StateWater Peel General Private diverters</v>
          </cell>
        </row>
        <row r="756">
          <cell r="H756" t="str">
            <v>Fixed</v>
          </cell>
          <cell r="I756" t="str">
            <v>Yes</v>
          </cell>
          <cell r="J756" t="str">
            <v>No</v>
          </cell>
          <cell r="K756">
            <v>250</v>
          </cell>
          <cell r="L756">
            <v>1</v>
          </cell>
          <cell r="AC756">
            <v>870</v>
          </cell>
          <cell r="AD756">
            <v>970</v>
          </cell>
          <cell r="BQ756" t="str">
            <v>StateWater Peel General Private diverters</v>
          </cell>
        </row>
        <row r="757">
          <cell r="H757" t="str">
            <v>Fixed</v>
          </cell>
          <cell r="I757" t="str">
            <v>Yes</v>
          </cell>
          <cell r="J757" t="str">
            <v>No</v>
          </cell>
          <cell r="K757">
            <v>250</v>
          </cell>
          <cell r="L757">
            <v>0.5</v>
          </cell>
          <cell r="AC757">
            <v>870</v>
          </cell>
          <cell r="AD757">
            <v>970</v>
          </cell>
          <cell r="BQ757" t="str">
            <v>StateWater Peel General Private diverters</v>
          </cell>
        </row>
        <row r="758">
          <cell r="H758" t="str">
            <v>Fixed</v>
          </cell>
          <cell r="I758" t="str">
            <v>Yes</v>
          </cell>
          <cell r="J758" t="str">
            <v>No</v>
          </cell>
          <cell r="K758">
            <v>1000</v>
          </cell>
          <cell r="L758">
            <v>1</v>
          </cell>
          <cell r="AC758">
            <v>3480</v>
          </cell>
          <cell r="AD758">
            <v>3880</v>
          </cell>
          <cell r="BQ758" t="str">
            <v>StateWater Peel General Private diverters</v>
          </cell>
        </row>
        <row r="759">
          <cell r="H759" t="str">
            <v>Fixed</v>
          </cell>
          <cell r="I759" t="str">
            <v>Yes</v>
          </cell>
          <cell r="J759" t="str">
            <v>No</v>
          </cell>
          <cell r="K759">
            <v>1000</v>
          </cell>
          <cell r="L759">
            <v>0.5</v>
          </cell>
          <cell r="AC759">
            <v>3480</v>
          </cell>
          <cell r="AD759">
            <v>3880</v>
          </cell>
          <cell r="BQ759" t="str">
            <v>StateWater Peel General Private diverters</v>
          </cell>
        </row>
        <row r="760">
          <cell r="H760" t="str">
            <v>Fixed</v>
          </cell>
          <cell r="I760" t="str">
            <v>Yes</v>
          </cell>
          <cell r="J760" t="str">
            <v>Yes</v>
          </cell>
          <cell r="K760">
            <v>50</v>
          </cell>
          <cell r="L760">
            <v>0.5</v>
          </cell>
          <cell r="AC760">
            <v>116.5</v>
          </cell>
          <cell r="AD760">
            <v>114.5</v>
          </cell>
          <cell r="BQ760" t="str">
            <v>StateWater Peel General Private diverters</v>
          </cell>
        </row>
        <row r="761">
          <cell r="H761" t="str">
            <v>Fixed</v>
          </cell>
          <cell r="I761" t="str">
            <v>Yes</v>
          </cell>
          <cell r="J761" t="str">
            <v>Yes</v>
          </cell>
          <cell r="K761">
            <v>50</v>
          </cell>
          <cell r="L761">
            <v>1</v>
          </cell>
          <cell r="AC761">
            <v>116.5</v>
          </cell>
          <cell r="AD761">
            <v>114.5</v>
          </cell>
          <cell r="BQ761" t="str">
            <v>StateWater Peel General Private diverters</v>
          </cell>
        </row>
        <row r="762">
          <cell r="H762" t="str">
            <v>Fixed</v>
          </cell>
          <cell r="I762" t="str">
            <v>Yes</v>
          </cell>
          <cell r="J762" t="str">
            <v>Yes</v>
          </cell>
          <cell r="K762">
            <v>250</v>
          </cell>
          <cell r="L762">
            <v>0.5</v>
          </cell>
          <cell r="AC762">
            <v>582.5</v>
          </cell>
          <cell r="AD762">
            <v>572.5</v>
          </cell>
          <cell r="BQ762" t="str">
            <v>StateWater Peel General Private diverters</v>
          </cell>
        </row>
        <row r="763">
          <cell r="H763" t="str">
            <v>Fixed</v>
          </cell>
          <cell r="I763" t="str">
            <v>Yes</v>
          </cell>
          <cell r="J763" t="str">
            <v>Yes</v>
          </cell>
          <cell r="K763">
            <v>250</v>
          </cell>
          <cell r="L763">
            <v>1</v>
          </cell>
          <cell r="AC763">
            <v>582.5</v>
          </cell>
          <cell r="AD763">
            <v>572.5</v>
          </cell>
          <cell r="BQ763" t="str">
            <v>StateWater Peel General Private diverters</v>
          </cell>
        </row>
        <row r="764">
          <cell r="H764" t="str">
            <v>Fixed</v>
          </cell>
          <cell r="I764" t="str">
            <v>Yes</v>
          </cell>
          <cell r="J764" t="str">
            <v>Yes</v>
          </cell>
          <cell r="K764">
            <v>1000</v>
          </cell>
          <cell r="L764">
            <v>0.5</v>
          </cell>
          <cell r="AC764">
            <v>2330</v>
          </cell>
          <cell r="AD764">
            <v>2290</v>
          </cell>
          <cell r="BQ764" t="str">
            <v>StateWater Peel General Private diverters</v>
          </cell>
        </row>
        <row r="765">
          <cell r="H765" t="str">
            <v>Fixed</v>
          </cell>
          <cell r="I765" t="str">
            <v>Yes</v>
          </cell>
          <cell r="J765" t="str">
            <v>Yes</v>
          </cell>
          <cell r="K765">
            <v>1000</v>
          </cell>
          <cell r="L765">
            <v>1</v>
          </cell>
          <cell r="AC765">
            <v>2330</v>
          </cell>
          <cell r="AD765">
            <v>2290</v>
          </cell>
          <cell r="BQ765" t="str">
            <v>StateWater Peel General Private diverters</v>
          </cell>
        </row>
        <row r="766">
          <cell r="H766" t="str">
            <v>Variable</v>
          </cell>
          <cell r="I766" t="str">
            <v>Yes</v>
          </cell>
          <cell r="J766" t="str">
            <v>Yes</v>
          </cell>
          <cell r="K766">
            <v>50</v>
          </cell>
          <cell r="L766">
            <v>0.5</v>
          </cell>
          <cell r="AC766">
            <v>92.75</v>
          </cell>
          <cell r="AD766">
            <v>101.49999999999999</v>
          </cell>
          <cell r="BQ766" t="str">
            <v>StateWater Peel General Private diverters</v>
          </cell>
        </row>
        <row r="767">
          <cell r="H767" t="str">
            <v>Variable</v>
          </cell>
          <cell r="I767" t="str">
            <v>Yes</v>
          </cell>
          <cell r="J767" t="str">
            <v>Yes</v>
          </cell>
          <cell r="K767">
            <v>50</v>
          </cell>
          <cell r="L767">
            <v>1</v>
          </cell>
          <cell r="AC767">
            <v>185.5</v>
          </cell>
          <cell r="AD767">
            <v>202.99999999999997</v>
          </cell>
          <cell r="BQ767" t="str">
            <v>StateWater Peel General Private diverters</v>
          </cell>
        </row>
        <row r="768">
          <cell r="H768" t="str">
            <v>Variable</v>
          </cell>
          <cell r="I768" t="str">
            <v>Yes</v>
          </cell>
          <cell r="J768" t="str">
            <v>Yes</v>
          </cell>
          <cell r="K768">
            <v>250</v>
          </cell>
          <cell r="L768">
            <v>0.5</v>
          </cell>
          <cell r="AC768">
            <v>463.75</v>
          </cell>
          <cell r="AD768">
            <v>507.49999999999994</v>
          </cell>
          <cell r="BQ768" t="str">
            <v>StateWater Peel General Private diverters</v>
          </cell>
        </row>
        <row r="769">
          <cell r="H769" t="str">
            <v>Variable</v>
          </cell>
          <cell r="I769" t="str">
            <v>Yes</v>
          </cell>
          <cell r="J769" t="str">
            <v>Yes</v>
          </cell>
          <cell r="K769">
            <v>250</v>
          </cell>
          <cell r="L769">
            <v>1</v>
          </cell>
          <cell r="AC769">
            <v>927.5</v>
          </cell>
          <cell r="AD769">
            <v>1014.9999999999999</v>
          </cell>
          <cell r="BQ769" t="str">
            <v>StateWater Peel General Private diverters</v>
          </cell>
        </row>
        <row r="770">
          <cell r="H770" t="str">
            <v>Variable</v>
          </cell>
          <cell r="I770" t="str">
            <v>Yes</v>
          </cell>
          <cell r="J770" t="str">
            <v>Yes</v>
          </cell>
          <cell r="K770">
            <v>1000</v>
          </cell>
          <cell r="L770">
            <v>0.5</v>
          </cell>
          <cell r="AC770">
            <v>1855</v>
          </cell>
          <cell r="AD770">
            <v>2029.9999999999998</v>
          </cell>
          <cell r="BQ770" t="str">
            <v>StateWater Peel General Private diverters</v>
          </cell>
        </row>
        <row r="771">
          <cell r="H771" t="str">
            <v>Variable</v>
          </cell>
          <cell r="I771" t="str">
            <v>Yes</v>
          </cell>
          <cell r="J771" t="str">
            <v>Yes</v>
          </cell>
          <cell r="K771">
            <v>1000</v>
          </cell>
          <cell r="L771">
            <v>1</v>
          </cell>
          <cell r="AC771">
            <v>3710</v>
          </cell>
          <cell r="AD771">
            <v>4059.9999999999995</v>
          </cell>
          <cell r="BQ771" t="str">
            <v>StateWater Peel General Private diverters</v>
          </cell>
        </row>
        <row r="772">
          <cell r="H772" t="str">
            <v>Variable</v>
          </cell>
          <cell r="I772" t="str">
            <v>Yes</v>
          </cell>
          <cell r="J772" t="str">
            <v>No</v>
          </cell>
          <cell r="K772">
            <v>50</v>
          </cell>
          <cell r="L772">
            <v>1</v>
          </cell>
          <cell r="AC772">
            <v>2613.5</v>
          </cell>
          <cell r="AD772">
            <v>2913</v>
          </cell>
          <cell r="BQ772" t="str">
            <v>StateWater Peel General Private diverters</v>
          </cell>
        </row>
        <row r="773">
          <cell r="H773" t="str">
            <v>Variable</v>
          </cell>
          <cell r="I773" t="str">
            <v>Yes</v>
          </cell>
          <cell r="J773" t="str">
            <v>No</v>
          </cell>
          <cell r="K773">
            <v>50</v>
          </cell>
          <cell r="L773">
            <v>0.5</v>
          </cell>
          <cell r="AC773">
            <v>1306.75</v>
          </cell>
          <cell r="AD773">
            <v>1456.5</v>
          </cell>
          <cell r="BQ773" t="str">
            <v>StateWater Peel General Private diverters</v>
          </cell>
        </row>
        <row r="774">
          <cell r="H774" t="str">
            <v>Variable</v>
          </cell>
          <cell r="I774" t="str">
            <v>Yes</v>
          </cell>
          <cell r="J774" t="str">
            <v>No</v>
          </cell>
          <cell r="K774">
            <v>250</v>
          </cell>
          <cell r="L774">
            <v>1</v>
          </cell>
          <cell r="AC774">
            <v>13067.5</v>
          </cell>
          <cell r="AD774">
            <v>14565</v>
          </cell>
          <cell r="BQ774" t="str">
            <v>StateWater Peel General Private diverters</v>
          </cell>
        </row>
        <row r="775">
          <cell r="H775" t="str">
            <v>Variable</v>
          </cell>
          <cell r="I775" t="str">
            <v>Yes</v>
          </cell>
          <cell r="J775" t="str">
            <v>No</v>
          </cell>
          <cell r="K775">
            <v>250</v>
          </cell>
          <cell r="L775">
            <v>0.5</v>
          </cell>
          <cell r="AC775">
            <v>6533.75</v>
          </cell>
          <cell r="AD775">
            <v>7282.5</v>
          </cell>
          <cell r="BQ775" t="str">
            <v>StateWater Peel General Private diverters</v>
          </cell>
        </row>
        <row r="776">
          <cell r="H776" t="str">
            <v>Variable</v>
          </cell>
          <cell r="I776" t="str">
            <v>Yes</v>
          </cell>
          <cell r="J776" t="str">
            <v>No</v>
          </cell>
          <cell r="K776">
            <v>1000</v>
          </cell>
          <cell r="L776">
            <v>1</v>
          </cell>
          <cell r="AC776">
            <v>52270</v>
          </cell>
          <cell r="AD776">
            <v>58260</v>
          </cell>
          <cell r="BQ776" t="str">
            <v>StateWater Peel General Private diverters</v>
          </cell>
        </row>
        <row r="777">
          <cell r="H777" t="str">
            <v>Variable</v>
          </cell>
          <cell r="I777" t="str">
            <v>Yes</v>
          </cell>
          <cell r="J777" t="str">
            <v>No</v>
          </cell>
          <cell r="K777">
            <v>1000</v>
          </cell>
          <cell r="L777">
            <v>0.5</v>
          </cell>
          <cell r="AC777">
            <v>26135</v>
          </cell>
          <cell r="AD777">
            <v>29130</v>
          </cell>
          <cell r="BQ777" t="str">
            <v>StateWater Peel General Private diverters</v>
          </cell>
        </row>
        <row r="778">
          <cell r="H778" t="str">
            <v>Fixed</v>
          </cell>
          <cell r="I778" t="str">
            <v>Yes</v>
          </cell>
          <cell r="J778" t="str">
            <v>No</v>
          </cell>
          <cell r="K778">
            <v>20000</v>
          </cell>
          <cell r="L778">
            <v>0.5</v>
          </cell>
          <cell r="AC778">
            <v>0</v>
          </cell>
          <cell r="AD778">
            <v>0</v>
          </cell>
          <cell r="BQ778" t="str">
            <v>StateWater Peel High  Other bulk water customers</v>
          </cell>
        </row>
        <row r="779">
          <cell r="H779" t="str">
            <v>Fixed</v>
          </cell>
          <cell r="I779" t="str">
            <v>Yes</v>
          </cell>
          <cell r="J779" t="str">
            <v>No</v>
          </cell>
          <cell r="K779">
            <v>20000</v>
          </cell>
          <cell r="L779">
            <v>1</v>
          </cell>
          <cell r="AC779">
            <v>0</v>
          </cell>
          <cell r="AD779">
            <v>0</v>
          </cell>
          <cell r="BQ779" t="str">
            <v>StateWater Peel High  Other bulk water customers</v>
          </cell>
        </row>
        <row r="780">
          <cell r="H780" t="str">
            <v>Fixed</v>
          </cell>
          <cell r="I780" t="str">
            <v>Yes</v>
          </cell>
          <cell r="J780" t="str">
            <v>No</v>
          </cell>
          <cell r="K780">
            <v>100000</v>
          </cell>
          <cell r="L780">
            <v>0.5</v>
          </cell>
          <cell r="AC780">
            <v>0</v>
          </cell>
          <cell r="AD780">
            <v>0</v>
          </cell>
          <cell r="BQ780" t="str">
            <v>StateWater Peel High  Other bulk water customers</v>
          </cell>
        </row>
        <row r="781">
          <cell r="H781" t="str">
            <v>Fixed</v>
          </cell>
          <cell r="I781" t="str">
            <v>Yes</v>
          </cell>
          <cell r="J781" t="str">
            <v>No</v>
          </cell>
          <cell r="K781">
            <v>100000</v>
          </cell>
          <cell r="L781">
            <v>1</v>
          </cell>
          <cell r="AC781">
            <v>0</v>
          </cell>
          <cell r="AD781">
            <v>0</v>
          </cell>
          <cell r="BQ781" t="str">
            <v>StateWater Peel High  Other bulk water customers</v>
          </cell>
        </row>
        <row r="782">
          <cell r="H782" t="str">
            <v>Fixed</v>
          </cell>
          <cell r="I782" t="str">
            <v>Yes</v>
          </cell>
          <cell r="J782" t="str">
            <v>Yes</v>
          </cell>
          <cell r="K782">
            <v>20000</v>
          </cell>
          <cell r="L782">
            <v>0.5</v>
          </cell>
          <cell r="AC782">
            <v>0</v>
          </cell>
          <cell r="AD782">
            <v>0</v>
          </cell>
          <cell r="BQ782" t="str">
            <v>StateWater Peel High  Other bulk water customers</v>
          </cell>
        </row>
        <row r="783">
          <cell r="H783" t="str">
            <v>Fixed</v>
          </cell>
          <cell r="I783" t="str">
            <v>Yes</v>
          </cell>
          <cell r="J783" t="str">
            <v>Yes</v>
          </cell>
          <cell r="K783">
            <v>20000</v>
          </cell>
          <cell r="L783">
            <v>1</v>
          </cell>
          <cell r="AC783">
            <v>0</v>
          </cell>
          <cell r="AD783">
            <v>0</v>
          </cell>
          <cell r="BQ783" t="str">
            <v>StateWater Peel High  Other bulk water customers</v>
          </cell>
        </row>
        <row r="784">
          <cell r="H784" t="str">
            <v>Fixed</v>
          </cell>
          <cell r="I784" t="str">
            <v>Yes</v>
          </cell>
          <cell r="J784" t="str">
            <v>Yes</v>
          </cell>
          <cell r="K784">
            <v>100000</v>
          </cell>
          <cell r="L784">
            <v>0.5</v>
          </cell>
          <cell r="AC784">
            <v>0</v>
          </cell>
          <cell r="AD784">
            <v>0</v>
          </cell>
          <cell r="BQ784" t="str">
            <v>StateWater Peel High  Other bulk water customers</v>
          </cell>
        </row>
        <row r="785">
          <cell r="H785" t="str">
            <v>Fixed</v>
          </cell>
          <cell r="I785" t="str">
            <v>Yes</v>
          </cell>
          <cell r="J785" t="str">
            <v>Yes</v>
          </cell>
          <cell r="K785">
            <v>100000</v>
          </cell>
          <cell r="L785">
            <v>1</v>
          </cell>
          <cell r="AC785">
            <v>0</v>
          </cell>
          <cell r="AD785">
            <v>0</v>
          </cell>
          <cell r="BQ785" t="str">
            <v>StateWater Peel High  Other bulk water customers</v>
          </cell>
        </row>
        <row r="786">
          <cell r="H786" t="str">
            <v>Variable</v>
          </cell>
          <cell r="I786" t="str">
            <v>Yes</v>
          </cell>
          <cell r="J786" t="str">
            <v>Yes</v>
          </cell>
          <cell r="K786">
            <v>20000</v>
          </cell>
          <cell r="L786">
            <v>0.5</v>
          </cell>
          <cell r="AC786">
            <v>0</v>
          </cell>
          <cell r="AD786">
            <v>0</v>
          </cell>
          <cell r="BQ786" t="str">
            <v>StateWater Peel High  Other bulk water customers</v>
          </cell>
        </row>
        <row r="787">
          <cell r="H787" t="str">
            <v>Variable</v>
          </cell>
          <cell r="I787" t="str">
            <v>Yes</v>
          </cell>
          <cell r="J787" t="str">
            <v>Yes</v>
          </cell>
          <cell r="K787">
            <v>20000</v>
          </cell>
          <cell r="L787">
            <v>1</v>
          </cell>
          <cell r="AC787">
            <v>0</v>
          </cell>
          <cell r="AD787">
            <v>0</v>
          </cell>
          <cell r="BQ787" t="str">
            <v>StateWater Peel High  Other bulk water customers</v>
          </cell>
        </row>
        <row r="788">
          <cell r="H788" t="str">
            <v>Variable</v>
          </cell>
          <cell r="I788" t="str">
            <v>Yes</v>
          </cell>
          <cell r="J788" t="str">
            <v>Yes</v>
          </cell>
          <cell r="K788">
            <v>100000</v>
          </cell>
          <cell r="L788">
            <v>0.5</v>
          </cell>
          <cell r="AC788">
            <v>0</v>
          </cell>
          <cell r="AD788">
            <v>0</v>
          </cell>
          <cell r="BQ788" t="str">
            <v>StateWater Peel High  Other bulk water customers</v>
          </cell>
        </row>
        <row r="789">
          <cell r="H789" t="str">
            <v>Variable</v>
          </cell>
          <cell r="I789" t="str">
            <v>Yes</v>
          </cell>
          <cell r="J789" t="str">
            <v>Yes</v>
          </cell>
          <cell r="K789">
            <v>100000</v>
          </cell>
          <cell r="L789">
            <v>1</v>
          </cell>
          <cell r="AC789">
            <v>0</v>
          </cell>
          <cell r="AD789">
            <v>0</v>
          </cell>
          <cell r="BQ789" t="str">
            <v>StateWater Peel High  Other bulk water customers</v>
          </cell>
        </row>
        <row r="790">
          <cell r="H790" t="str">
            <v>Variable</v>
          </cell>
          <cell r="I790" t="str">
            <v>Yes</v>
          </cell>
          <cell r="J790" t="str">
            <v>No</v>
          </cell>
          <cell r="K790">
            <v>20000</v>
          </cell>
          <cell r="L790">
            <v>0.5</v>
          </cell>
          <cell r="AC790">
            <v>0</v>
          </cell>
          <cell r="AD790">
            <v>0</v>
          </cell>
          <cell r="BQ790" t="str">
            <v>StateWater Peel High  Other bulk water customers</v>
          </cell>
        </row>
        <row r="791">
          <cell r="H791" t="str">
            <v>Variable</v>
          </cell>
          <cell r="I791" t="str">
            <v>Yes</v>
          </cell>
          <cell r="J791" t="str">
            <v>No</v>
          </cell>
          <cell r="K791">
            <v>20000</v>
          </cell>
          <cell r="L791">
            <v>1</v>
          </cell>
          <cell r="AC791">
            <v>0</v>
          </cell>
          <cell r="AD791">
            <v>0</v>
          </cell>
          <cell r="BQ791" t="str">
            <v>StateWater Peel High  Other bulk water customers</v>
          </cell>
        </row>
        <row r="792">
          <cell r="H792" t="str">
            <v>Variable</v>
          </cell>
          <cell r="I792" t="str">
            <v>Yes</v>
          </cell>
          <cell r="J792" t="str">
            <v>No</v>
          </cell>
          <cell r="K792">
            <v>100000</v>
          </cell>
          <cell r="L792">
            <v>0.5</v>
          </cell>
          <cell r="AC792">
            <v>0</v>
          </cell>
          <cell r="AD792">
            <v>0</v>
          </cell>
          <cell r="BQ792" t="str">
            <v>StateWater Peel High  Other bulk water customers</v>
          </cell>
        </row>
        <row r="793">
          <cell r="H793" t="str">
            <v>Variable</v>
          </cell>
          <cell r="I793" t="str">
            <v>Yes</v>
          </cell>
          <cell r="J793" t="str">
            <v>No</v>
          </cell>
          <cell r="K793">
            <v>100000</v>
          </cell>
          <cell r="L793">
            <v>1</v>
          </cell>
          <cell r="AC793">
            <v>0</v>
          </cell>
          <cell r="AD793">
            <v>0</v>
          </cell>
          <cell r="BQ793" t="str">
            <v>StateWater Peel High  Other bulk water customers</v>
          </cell>
        </row>
        <row r="794">
          <cell r="H794" t="str">
            <v>Fixed</v>
          </cell>
          <cell r="I794" t="str">
            <v>Yes</v>
          </cell>
          <cell r="J794" t="str">
            <v>No</v>
          </cell>
          <cell r="K794">
            <v>50</v>
          </cell>
          <cell r="L794">
            <v>1</v>
          </cell>
          <cell r="AC794">
            <v>1582.5</v>
          </cell>
          <cell r="AD794">
            <v>1763.5000000000002</v>
          </cell>
          <cell r="BQ794" t="str">
            <v>StateWater Peel High  Private diverters</v>
          </cell>
        </row>
        <row r="795">
          <cell r="H795" t="str">
            <v>Fixed</v>
          </cell>
          <cell r="I795" t="str">
            <v>Yes</v>
          </cell>
          <cell r="J795" t="str">
            <v>No</v>
          </cell>
          <cell r="K795">
            <v>50</v>
          </cell>
          <cell r="L795">
            <v>0.5</v>
          </cell>
          <cell r="AC795">
            <v>1582.5</v>
          </cell>
          <cell r="AD795">
            <v>1763.5000000000002</v>
          </cell>
          <cell r="BQ795" t="str">
            <v>StateWater Peel High  Private diverters</v>
          </cell>
        </row>
        <row r="796">
          <cell r="H796" t="str">
            <v>Fixed</v>
          </cell>
          <cell r="I796" t="str">
            <v>Yes</v>
          </cell>
          <cell r="J796" t="str">
            <v>No</v>
          </cell>
          <cell r="K796">
            <v>250</v>
          </cell>
          <cell r="L796">
            <v>1</v>
          </cell>
          <cell r="AC796">
            <v>7912.5</v>
          </cell>
          <cell r="AD796">
            <v>8817.5</v>
          </cell>
          <cell r="BQ796" t="str">
            <v>StateWater Peel High  Private diverters</v>
          </cell>
        </row>
        <row r="797">
          <cell r="H797" t="str">
            <v>Fixed</v>
          </cell>
          <cell r="I797" t="str">
            <v>Yes</v>
          </cell>
          <cell r="J797" t="str">
            <v>No</v>
          </cell>
          <cell r="K797">
            <v>250</v>
          </cell>
          <cell r="L797">
            <v>0.5</v>
          </cell>
          <cell r="AC797">
            <v>7912.5</v>
          </cell>
          <cell r="AD797">
            <v>8817.5</v>
          </cell>
          <cell r="BQ797" t="str">
            <v>StateWater Peel High  Private diverters</v>
          </cell>
        </row>
        <row r="798">
          <cell r="H798" t="str">
            <v>Fixed</v>
          </cell>
          <cell r="I798" t="str">
            <v>Yes</v>
          </cell>
          <cell r="J798" t="str">
            <v>No</v>
          </cell>
          <cell r="K798">
            <v>1000</v>
          </cell>
          <cell r="L798">
            <v>1</v>
          </cell>
          <cell r="AC798">
            <v>31650</v>
          </cell>
          <cell r="AD798">
            <v>35270</v>
          </cell>
          <cell r="BQ798" t="str">
            <v>StateWater Peel High  Private diverters</v>
          </cell>
        </row>
        <row r="799">
          <cell r="H799" t="str">
            <v>Fixed</v>
          </cell>
          <cell r="I799" t="str">
            <v>Yes</v>
          </cell>
          <cell r="J799" t="str">
            <v>No</v>
          </cell>
          <cell r="K799">
            <v>1000</v>
          </cell>
          <cell r="L799">
            <v>0.5</v>
          </cell>
          <cell r="AC799">
            <v>31650</v>
          </cell>
          <cell r="AD799">
            <v>35270</v>
          </cell>
          <cell r="BQ799" t="str">
            <v>StateWater Peel High  Private diverters</v>
          </cell>
        </row>
        <row r="800">
          <cell r="H800" t="str">
            <v>Fixed</v>
          </cell>
          <cell r="I800" t="str">
            <v>Yes</v>
          </cell>
          <cell r="J800" t="str">
            <v>Yes</v>
          </cell>
          <cell r="K800">
            <v>50</v>
          </cell>
          <cell r="L800">
            <v>0.5</v>
          </cell>
          <cell r="AC800">
            <v>116.5</v>
          </cell>
          <cell r="AD800">
            <v>114.5</v>
          </cell>
          <cell r="BQ800" t="str">
            <v>StateWater Peel High  Private diverters</v>
          </cell>
        </row>
        <row r="801">
          <cell r="H801" t="str">
            <v>Fixed</v>
          </cell>
          <cell r="I801" t="str">
            <v>Yes</v>
          </cell>
          <cell r="J801" t="str">
            <v>Yes</v>
          </cell>
          <cell r="K801">
            <v>50</v>
          </cell>
          <cell r="L801">
            <v>1</v>
          </cell>
          <cell r="AC801">
            <v>116.5</v>
          </cell>
          <cell r="AD801">
            <v>114.5</v>
          </cell>
          <cell r="BQ801" t="str">
            <v>StateWater Peel High  Private diverters</v>
          </cell>
        </row>
        <row r="802">
          <cell r="H802" t="str">
            <v>Fixed</v>
          </cell>
          <cell r="I802" t="str">
            <v>Yes</v>
          </cell>
          <cell r="J802" t="str">
            <v>Yes</v>
          </cell>
          <cell r="K802">
            <v>250</v>
          </cell>
          <cell r="L802">
            <v>0.5</v>
          </cell>
          <cell r="AC802">
            <v>582.5</v>
          </cell>
          <cell r="AD802">
            <v>572.5</v>
          </cell>
          <cell r="BQ802" t="str">
            <v>StateWater Peel High  Private diverters</v>
          </cell>
        </row>
        <row r="803">
          <cell r="H803" t="str">
            <v>Fixed</v>
          </cell>
          <cell r="I803" t="str">
            <v>Yes</v>
          </cell>
          <cell r="J803" t="str">
            <v>Yes</v>
          </cell>
          <cell r="K803">
            <v>250</v>
          </cell>
          <cell r="L803">
            <v>1</v>
          </cell>
          <cell r="AC803">
            <v>582.5</v>
          </cell>
          <cell r="AD803">
            <v>572.5</v>
          </cell>
          <cell r="BQ803" t="str">
            <v>StateWater Peel High  Private diverters</v>
          </cell>
        </row>
        <row r="804">
          <cell r="H804" t="str">
            <v>Fixed</v>
          </cell>
          <cell r="I804" t="str">
            <v>Yes</v>
          </cell>
          <cell r="J804" t="str">
            <v>Yes</v>
          </cell>
          <cell r="K804">
            <v>1000</v>
          </cell>
          <cell r="L804">
            <v>0.5</v>
          </cell>
          <cell r="AC804">
            <v>2330</v>
          </cell>
          <cell r="AD804">
            <v>2290</v>
          </cell>
          <cell r="BQ804" t="str">
            <v>StateWater Peel High  Private diverters</v>
          </cell>
        </row>
        <row r="805">
          <cell r="H805" t="str">
            <v>Fixed</v>
          </cell>
          <cell r="I805" t="str">
            <v>Yes</v>
          </cell>
          <cell r="J805" t="str">
            <v>Yes</v>
          </cell>
          <cell r="K805">
            <v>1000</v>
          </cell>
          <cell r="L805">
            <v>1</v>
          </cell>
          <cell r="AC805">
            <v>2330</v>
          </cell>
          <cell r="AD805">
            <v>2290</v>
          </cell>
          <cell r="BQ805" t="str">
            <v>StateWater Peel High  Private diverters</v>
          </cell>
        </row>
        <row r="806">
          <cell r="H806" t="str">
            <v>Variable</v>
          </cell>
          <cell r="I806" t="str">
            <v>Yes</v>
          </cell>
          <cell r="J806" t="str">
            <v>Yes</v>
          </cell>
          <cell r="K806">
            <v>50</v>
          </cell>
          <cell r="L806">
            <v>0.5</v>
          </cell>
          <cell r="AC806">
            <v>92.75</v>
          </cell>
          <cell r="AD806">
            <v>101.49999999999999</v>
          </cell>
          <cell r="BQ806" t="str">
            <v>StateWater Peel High  Private diverters</v>
          </cell>
        </row>
        <row r="807">
          <cell r="H807" t="str">
            <v>Variable</v>
          </cell>
          <cell r="I807" t="str">
            <v>Yes</v>
          </cell>
          <cell r="J807" t="str">
            <v>Yes</v>
          </cell>
          <cell r="K807">
            <v>50</v>
          </cell>
          <cell r="L807">
            <v>1</v>
          </cell>
          <cell r="AC807">
            <v>185.5</v>
          </cell>
          <cell r="AD807">
            <v>202.99999999999997</v>
          </cell>
          <cell r="BQ807" t="str">
            <v>StateWater Peel High  Private diverters</v>
          </cell>
        </row>
        <row r="808">
          <cell r="H808" t="str">
            <v>Variable</v>
          </cell>
          <cell r="I808" t="str">
            <v>Yes</v>
          </cell>
          <cell r="J808" t="str">
            <v>Yes</v>
          </cell>
          <cell r="K808">
            <v>250</v>
          </cell>
          <cell r="L808">
            <v>0.5</v>
          </cell>
          <cell r="AC808">
            <v>463.75</v>
          </cell>
          <cell r="AD808">
            <v>507.49999999999994</v>
          </cell>
          <cell r="BQ808" t="str">
            <v>StateWater Peel High  Private diverters</v>
          </cell>
        </row>
        <row r="809">
          <cell r="H809" t="str">
            <v>Variable</v>
          </cell>
          <cell r="I809" t="str">
            <v>Yes</v>
          </cell>
          <cell r="J809" t="str">
            <v>Yes</v>
          </cell>
          <cell r="K809">
            <v>250</v>
          </cell>
          <cell r="L809">
            <v>1</v>
          </cell>
          <cell r="AC809">
            <v>927.5</v>
          </cell>
          <cell r="AD809">
            <v>1014.9999999999999</v>
          </cell>
          <cell r="BQ809" t="str">
            <v>StateWater Peel High  Private diverters</v>
          </cell>
        </row>
        <row r="810">
          <cell r="H810" t="str">
            <v>Variable</v>
          </cell>
          <cell r="I810" t="str">
            <v>Yes</v>
          </cell>
          <cell r="J810" t="str">
            <v>Yes</v>
          </cell>
          <cell r="K810">
            <v>1000</v>
          </cell>
          <cell r="L810">
            <v>0.5</v>
          </cell>
          <cell r="AC810">
            <v>1855</v>
          </cell>
          <cell r="AD810">
            <v>2029.9999999999998</v>
          </cell>
          <cell r="BQ810" t="str">
            <v>StateWater Peel High  Private diverters</v>
          </cell>
        </row>
        <row r="811">
          <cell r="H811" t="str">
            <v>Variable</v>
          </cell>
          <cell r="I811" t="str">
            <v>Yes</v>
          </cell>
          <cell r="J811" t="str">
            <v>Yes</v>
          </cell>
          <cell r="K811">
            <v>1000</v>
          </cell>
          <cell r="L811">
            <v>1</v>
          </cell>
          <cell r="AC811">
            <v>3710</v>
          </cell>
          <cell r="AD811">
            <v>4059.9999999999995</v>
          </cell>
          <cell r="BQ811" t="str">
            <v>StateWater Peel High  Private diverters</v>
          </cell>
        </row>
        <row r="812">
          <cell r="H812" t="str">
            <v>Variable</v>
          </cell>
          <cell r="I812" t="str">
            <v>Yes</v>
          </cell>
          <cell r="J812" t="str">
            <v>No</v>
          </cell>
          <cell r="K812">
            <v>50</v>
          </cell>
          <cell r="L812">
            <v>1</v>
          </cell>
          <cell r="AC812">
            <v>2613.5</v>
          </cell>
          <cell r="AD812">
            <v>2913</v>
          </cell>
          <cell r="BQ812" t="str">
            <v>StateWater Peel High  Private diverters</v>
          </cell>
        </row>
        <row r="813">
          <cell r="H813" t="str">
            <v>Variable</v>
          </cell>
          <cell r="I813" t="str">
            <v>Yes</v>
          </cell>
          <cell r="J813" t="str">
            <v>No</v>
          </cell>
          <cell r="K813">
            <v>50</v>
          </cell>
          <cell r="L813">
            <v>0.5</v>
          </cell>
          <cell r="AC813">
            <v>1306.75</v>
          </cell>
          <cell r="AD813">
            <v>1456.5</v>
          </cell>
          <cell r="BQ813" t="str">
            <v>StateWater Peel High  Private diverters</v>
          </cell>
        </row>
        <row r="814">
          <cell r="H814" t="str">
            <v>Variable</v>
          </cell>
          <cell r="I814" t="str">
            <v>Yes</v>
          </cell>
          <cell r="J814" t="str">
            <v>No</v>
          </cell>
          <cell r="K814">
            <v>250</v>
          </cell>
          <cell r="L814">
            <v>1</v>
          </cell>
          <cell r="AC814">
            <v>13067.5</v>
          </cell>
          <cell r="AD814">
            <v>14565</v>
          </cell>
          <cell r="BQ814" t="str">
            <v>StateWater Peel High  Private diverters</v>
          </cell>
        </row>
        <row r="815">
          <cell r="H815" t="str">
            <v>Variable</v>
          </cell>
          <cell r="I815" t="str">
            <v>Yes</v>
          </cell>
          <cell r="J815" t="str">
            <v>No</v>
          </cell>
          <cell r="K815">
            <v>250</v>
          </cell>
          <cell r="L815">
            <v>0.5</v>
          </cell>
          <cell r="AC815">
            <v>6533.75</v>
          </cell>
          <cell r="AD815">
            <v>7282.5</v>
          </cell>
          <cell r="BQ815" t="str">
            <v>StateWater Peel High  Private diverters</v>
          </cell>
        </row>
        <row r="816">
          <cell r="H816" t="str">
            <v>Variable</v>
          </cell>
          <cell r="I816" t="str">
            <v>Yes</v>
          </cell>
          <cell r="J816" t="str">
            <v>No</v>
          </cell>
          <cell r="K816">
            <v>1000</v>
          </cell>
          <cell r="L816">
            <v>1</v>
          </cell>
          <cell r="AC816">
            <v>52270</v>
          </cell>
          <cell r="AD816">
            <v>58260</v>
          </cell>
          <cell r="BQ816" t="str">
            <v>StateWater Peel High  Private diverters</v>
          </cell>
        </row>
        <row r="817">
          <cell r="H817" t="str">
            <v>Variable</v>
          </cell>
          <cell r="I817" t="str">
            <v>Yes</v>
          </cell>
          <cell r="J817" t="str">
            <v>No</v>
          </cell>
          <cell r="K817">
            <v>1000</v>
          </cell>
          <cell r="L817">
            <v>0.5</v>
          </cell>
          <cell r="AC817">
            <v>26135</v>
          </cell>
          <cell r="AD817">
            <v>29130</v>
          </cell>
          <cell r="BQ817" t="str">
            <v>StateWater Peel High  Private diverters</v>
          </cell>
        </row>
        <row r="818">
          <cell r="H818" t="str">
            <v>Fixed</v>
          </cell>
          <cell r="I818" t="str">
            <v>Yes</v>
          </cell>
          <cell r="J818" t="str">
            <v>No</v>
          </cell>
          <cell r="K818">
            <v>50</v>
          </cell>
          <cell r="L818">
            <v>1</v>
          </cell>
          <cell r="AC818">
            <v>0</v>
          </cell>
          <cell r="AD818">
            <v>0</v>
          </cell>
          <cell r="BQ818" t="str">
            <v>SunWater Border Rivers  Private diverters</v>
          </cell>
        </row>
        <row r="819">
          <cell r="H819" t="str">
            <v>Fixed</v>
          </cell>
          <cell r="I819" t="str">
            <v>Yes</v>
          </cell>
          <cell r="J819" t="str">
            <v>No</v>
          </cell>
          <cell r="K819">
            <v>50</v>
          </cell>
          <cell r="L819">
            <v>0.5</v>
          </cell>
          <cell r="AC819">
            <v>0</v>
          </cell>
          <cell r="AD819">
            <v>0</v>
          </cell>
          <cell r="BQ819" t="str">
            <v>SunWater Border Rivers  Private diverters</v>
          </cell>
        </row>
        <row r="820">
          <cell r="H820" t="str">
            <v>Fixed</v>
          </cell>
          <cell r="I820" t="str">
            <v>Yes</v>
          </cell>
          <cell r="J820" t="str">
            <v>No</v>
          </cell>
          <cell r="K820">
            <v>250</v>
          </cell>
          <cell r="L820">
            <v>1</v>
          </cell>
          <cell r="AC820">
            <v>0</v>
          </cell>
          <cell r="AD820">
            <v>0</v>
          </cell>
          <cell r="BQ820" t="str">
            <v>SunWater Border Rivers  Private diverters</v>
          </cell>
        </row>
        <row r="821">
          <cell r="H821" t="str">
            <v>Fixed</v>
          </cell>
          <cell r="I821" t="str">
            <v>Yes</v>
          </cell>
          <cell r="J821" t="str">
            <v>No</v>
          </cell>
          <cell r="K821">
            <v>250</v>
          </cell>
          <cell r="L821">
            <v>0.5</v>
          </cell>
          <cell r="AC821">
            <v>0</v>
          </cell>
          <cell r="AD821">
            <v>0</v>
          </cell>
          <cell r="BQ821" t="str">
            <v>SunWater Border Rivers  Private diverters</v>
          </cell>
        </row>
        <row r="822">
          <cell r="H822" t="str">
            <v>Fixed</v>
          </cell>
          <cell r="I822" t="str">
            <v>Yes</v>
          </cell>
          <cell r="J822" t="str">
            <v>No</v>
          </cell>
          <cell r="K822">
            <v>1000</v>
          </cell>
          <cell r="L822">
            <v>1</v>
          </cell>
          <cell r="AC822">
            <v>0</v>
          </cell>
          <cell r="AD822">
            <v>0</v>
          </cell>
          <cell r="BQ822" t="str">
            <v>SunWater Border Rivers  Private diverters</v>
          </cell>
        </row>
        <row r="823">
          <cell r="H823" t="str">
            <v>Fixed</v>
          </cell>
          <cell r="I823" t="str">
            <v>Yes</v>
          </cell>
          <cell r="J823" t="str">
            <v>No</v>
          </cell>
          <cell r="K823">
            <v>1000</v>
          </cell>
          <cell r="L823">
            <v>0.5</v>
          </cell>
          <cell r="AC823">
            <v>0</v>
          </cell>
          <cell r="AD823">
            <v>0</v>
          </cell>
          <cell r="BQ823" t="str">
            <v>SunWater Border Rivers  Private diverters</v>
          </cell>
        </row>
        <row r="824">
          <cell r="H824" t="str">
            <v>Variable</v>
          </cell>
          <cell r="I824" t="str">
            <v>Yes</v>
          </cell>
          <cell r="J824" t="str">
            <v>No</v>
          </cell>
          <cell r="K824">
            <v>50</v>
          </cell>
          <cell r="L824">
            <v>1</v>
          </cell>
          <cell r="AC824">
            <v>0</v>
          </cell>
          <cell r="AD824">
            <v>0</v>
          </cell>
          <cell r="BQ824" t="str">
            <v>SunWater Border Rivers  Private diverters</v>
          </cell>
        </row>
        <row r="825">
          <cell r="H825" t="str">
            <v>Variable</v>
          </cell>
          <cell r="I825" t="str">
            <v>Yes</v>
          </cell>
          <cell r="J825" t="str">
            <v>No</v>
          </cell>
          <cell r="K825">
            <v>50</v>
          </cell>
          <cell r="L825">
            <v>0.5</v>
          </cell>
          <cell r="AC825">
            <v>0</v>
          </cell>
          <cell r="AD825">
            <v>0</v>
          </cell>
          <cell r="BQ825" t="str">
            <v>SunWater Border Rivers  Private diverters</v>
          </cell>
        </row>
        <row r="826">
          <cell r="H826" t="str">
            <v>Variable</v>
          </cell>
          <cell r="I826" t="str">
            <v>Yes</v>
          </cell>
          <cell r="J826" t="str">
            <v>No</v>
          </cell>
          <cell r="K826">
            <v>250</v>
          </cell>
          <cell r="L826">
            <v>1</v>
          </cell>
          <cell r="AC826">
            <v>0</v>
          </cell>
          <cell r="AD826">
            <v>0</v>
          </cell>
          <cell r="BQ826" t="str">
            <v>SunWater Border Rivers  Private diverters</v>
          </cell>
        </row>
        <row r="827">
          <cell r="H827" t="str">
            <v>Variable</v>
          </cell>
          <cell r="I827" t="str">
            <v>Yes</v>
          </cell>
          <cell r="J827" t="str">
            <v>No</v>
          </cell>
          <cell r="K827">
            <v>250</v>
          </cell>
          <cell r="L827">
            <v>0.5</v>
          </cell>
          <cell r="AC827">
            <v>0</v>
          </cell>
          <cell r="AD827">
            <v>0</v>
          </cell>
          <cell r="BQ827" t="str">
            <v>SunWater Border Rivers  Private diverters</v>
          </cell>
        </row>
        <row r="828">
          <cell r="H828" t="str">
            <v>Variable</v>
          </cell>
          <cell r="I828" t="str">
            <v>Yes</v>
          </cell>
          <cell r="J828" t="str">
            <v>No</v>
          </cell>
          <cell r="K828">
            <v>1000</v>
          </cell>
          <cell r="L828">
            <v>1</v>
          </cell>
          <cell r="AC828">
            <v>0</v>
          </cell>
          <cell r="AD828">
            <v>0</v>
          </cell>
          <cell r="BQ828" t="str">
            <v>SunWater Border Rivers  Private diverters</v>
          </cell>
        </row>
        <row r="829">
          <cell r="H829" t="str">
            <v>Variable</v>
          </cell>
          <cell r="I829" t="str">
            <v>Yes</v>
          </cell>
          <cell r="J829" t="str">
            <v>No</v>
          </cell>
          <cell r="K829">
            <v>1000</v>
          </cell>
          <cell r="L829">
            <v>0.5</v>
          </cell>
          <cell r="AC829">
            <v>0</v>
          </cell>
          <cell r="AD829">
            <v>0</v>
          </cell>
          <cell r="BQ829" t="str">
            <v>SunWater Border Rivers  Private diverters</v>
          </cell>
        </row>
        <row r="830">
          <cell r="H830" t="str">
            <v>Fixed</v>
          </cell>
          <cell r="I830" t="str">
            <v>Yes</v>
          </cell>
          <cell r="J830" t="str">
            <v>No</v>
          </cell>
          <cell r="K830">
            <v>50</v>
          </cell>
          <cell r="L830">
            <v>1</v>
          </cell>
          <cell r="AC830">
            <v>1366</v>
          </cell>
          <cell r="AD830">
            <v>1400.5</v>
          </cell>
          <cell r="BQ830" t="str">
            <v>SunWater Chinchilla Weir LB Private diverters</v>
          </cell>
        </row>
        <row r="831">
          <cell r="H831" t="str">
            <v>Fixed</v>
          </cell>
          <cell r="I831" t="str">
            <v>Yes</v>
          </cell>
          <cell r="J831" t="str">
            <v>No</v>
          </cell>
          <cell r="K831">
            <v>50</v>
          </cell>
          <cell r="L831">
            <v>0.5</v>
          </cell>
          <cell r="AC831">
            <v>1366</v>
          </cell>
          <cell r="AD831">
            <v>1400.5</v>
          </cell>
          <cell r="BQ831" t="str">
            <v>SunWater Chinchilla Weir LB Private diverters</v>
          </cell>
        </row>
        <row r="832">
          <cell r="H832" t="str">
            <v>Fixed</v>
          </cell>
          <cell r="I832" t="str">
            <v>Yes</v>
          </cell>
          <cell r="J832" t="str">
            <v>No</v>
          </cell>
          <cell r="K832">
            <v>250</v>
          </cell>
          <cell r="L832">
            <v>1</v>
          </cell>
          <cell r="AC832">
            <v>6830</v>
          </cell>
          <cell r="AD832">
            <v>7002.5</v>
          </cell>
          <cell r="BQ832" t="str">
            <v>SunWater Chinchilla Weir LB Private diverters</v>
          </cell>
        </row>
        <row r="833">
          <cell r="H833" t="str">
            <v>Fixed</v>
          </cell>
          <cell r="I833" t="str">
            <v>Yes</v>
          </cell>
          <cell r="J833" t="str">
            <v>No</v>
          </cell>
          <cell r="K833">
            <v>250</v>
          </cell>
          <cell r="L833">
            <v>0.5</v>
          </cell>
          <cell r="AC833">
            <v>6830</v>
          </cell>
          <cell r="AD833">
            <v>7002.5</v>
          </cell>
          <cell r="BQ833" t="str">
            <v>SunWater Chinchilla Weir LB Private diverters</v>
          </cell>
        </row>
        <row r="834">
          <cell r="H834" t="str">
            <v>Fixed</v>
          </cell>
          <cell r="I834" t="str">
            <v>Yes</v>
          </cell>
          <cell r="J834" t="str">
            <v>No</v>
          </cell>
          <cell r="K834">
            <v>1000</v>
          </cell>
          <cell r="L834">
            <v>1</v>
          </cell>
          <cell r="AC834">
            <v>27320</v>
          </cell>
          <cell r="AD834">
            <v>28010</v>
          </cell>
          <cell r="BQ834" t="str">
            <v>SunWater Chinchilla Weir LB Private diverters</v>
          </cell>
        </row>
        <row r="835">
          <cell r="H835" t="str">
            <v>Fixed</v>
          </cell>
          <cell r="I835" t="str">
            <v>Yes</v>
          </cell>
          <cell r="J835" t="str">
            <v>No</v>
          </cell>
          <cell r="K835">
            <v>1000</v>
          </cell>
          <cell r="L835">
            <v>0.5</v>
          </cell>
          <cell r="AC835">
            <v>27320</v>
          </cell>
          <cell r="AD835">
            <v>28010</v>
          </cell>
          <cell r="BQ835" t="str">
            <v>SunWater Chinchilla Weir LB Private diverters</v>
          </cell>
        </row>
        <row r="836">
          <cell r="H836" t="str">
            <v>Variable</v>
          </cell>
          <cell r="I836" t="str">
            <v>Yes</v>
          </cell>
          <cell r="J836" t="str">
            <v>No</v>
          </cell>
          <cell r="K836">
            <v>50</v>
          </cell>
          <cell r="L836">
            <v>1</v>
          </cell>
          <cell r="AC836">
            <v>156.5</v>
          </cell>
          <cell r="AD836">
            <v>160.5</v>
          </cell>
          <cell r="BQ836" t="str">
            <v>SunWater Chinchilla Weir LB Private diverters</v>
          </cell>
        </row>
        <row r="837">
          <cell r="H837" t="str">
            <v>Variable</v>
          </cell>
          <cell r="I837" t="str">
            <v>Yes</v>
          </cell>
          <cell r="J837" t="str">
            <v>No</v>
          </cell>
          <cell r="K837">
            <v>50</v>
          </cell>
          <cell r="L837">
            <v>0.5</v>
          </cell>
          <cell r="AC837">
            <v>78.25</v>
          </cell>
          <cell r="AD837">
            <v>80.25</v>
          </cell>
          <cell r="BQ837" t="str">
            <v>SunWater Chinchilla Weir LB Private diverters</v>
          </cell>
        </row>
        <row r="838">
          <cell r="H838" t="str">
            <v>Variable</v>
          </cell>
          <cell r="I838" t="str">
            <v>Yes</v>
          </cell>
          <cell r="J838" t="str">
            <v>No</v>
          </cell>
          <cell r="K838">
            <v>250</v>
          </cell>
          <cell r="L838">
            <v>1</v>
          </cell>
          <cell r="AC838">
            <v>782.5</v>
          </cell>
          <cell r="AD838">
            <v>802.5</v>
          </cell>
          <cell r="BQ838" t="str">
            <v>SunWater Chinchilla Weir LB Private diverters</v>
          </cell>
        </row>
        <row r="839">
          <cell r="H839" t="str">
            <v>Variable</v>
          </cell>
          <cell r="I839" t="str">
            <v>Yes</v>
          </cell>
          <cell r="J839" t="str">
            <v>No</v>
          </cell>
          <cell r="K839">
            <v>250</v>
          </cell>
          <cell r="L839">
            <v>0.5</v>
          </cell>
          <cell r="AC839">
            <v>391.25</v>
          </cell>
          <cell r="AD839">
            <v>401.25</v>
          </cell>
          <cell r="BQ839" t="str">
            <v>SunWater Chinchilla Weir LB Private diverters</v>
          </cell>
        </row>
        <row r="840">
          <cell r="H840" t="str">
            <v>Variable</v>
          </cell>
          <cell r="I840" t="str">
            <v>Yes</v>
          </cell>
          <cell r="J840" t="str">
            <v>No</v>
          </cell>
          <cell r="K840">
            <v>1000</v>
          </cell>
          <cell r="L840">
            <v>1</v>
          </cell>
          <cell r="AC840">
            <v>3130</v>
          </cell>
          <cell r="AD840">
            <v>3210</v>
          </cell>
          <cell r="BQ840" t="str">
            <v>SunWater Chinchilla Weir LB Private diverters</v>
          </cell>
        </row>
        <row r="841">
          <cell r="H841" t="str">
            <v>Variable</v>
          </cell>
          <cell r="I841" t="str">
            <v>Yes</v>
          </cell>
          <cell r="J841" t="str">
            <v>No</v>
          </cell>
          <cell r="K841">
            <v>1000</v>
          </cell>
          <cell r="L841">
            <v>0.5</v>
          </cell>
          <cell r="AC841">
            <v>1565</v>
          </cell>
          <cell r="AD841">
            <v>1605</v>
          </cell>
          <cell r="BQ841" t="str">
            <v>SunWater Chinchilla Weir LB Private diverters</v>
          </cell>
        </row>
        <row r="842">
          <cell r="H842" t="str">
            <v>Fixed</v>
          </cell>
          <cell r="I842" t="str">
            <v>Yes</v>
          </cell>
          <cell r="J842" t="str">
            <v>No</v>
          </cell>
          <cell r="K842">
            <v>50</v>
          </cell>
          <cell r="L842">
            <v>1</v>
          </cell>
          <cell r="AC842">
            <v>39650.5</v>
          </cell>
          <cell r="AD842">
            <v>40320.5</v>
          </cell>
          <cell r="BQ842" t="str">
            <v>SunWater Chinchilla Weir UB - High priority Private diverters</v>
          </cell>
        </row>
        <row r="843">
          <cell r="H843" t="str">
            <v>Fixed</v>
          </cell>
          <cell r="I843" t="str">
            <v>Yes</v>
          </cell>
          <cell r="J843" t="str">
            <v>No</v>
          </cell>
          <cell r="K843">
            <v>50</v>
          </cell>
          <cell r="L843">
            <v>0.5</v>
          </cell>
          <cell r="AC843">
            <v>39650.5</v>
          </cell>
          <cell r="AD843">
            <v>40320.5</v>
          </cell>
          <cell r="BQ843" t="str">
            <v>SunWater Chinchilla Weir UB - High priority Private diverters</v>
          </cell>
        </row>
        <row r="844">
          <cell r="H844" t="str">
            <v>Fixed</v>
          </cell>
          <cell r="I844" t="str">
            <v>Yes</v>
          </cell>
          <cell r="J844" t="str">
            <v>No</v>
          </cell>
          <cell r="K844">
            <v>250</v>
          </cell>
          <cell r="L844">
            <v>1</v>
          </cell>
          <cell r="AC844">
            <v>198252.5</v>
          </cell>
          <cell r="AD844">
            <v>201602.5</v>
          </cell>
          <cell r="BQ844" t="str">
            <v>SunWater Chinchilla Weir UB - High priority Private diverters</v>
          </cell>
        </row>
        <row r="845">
          <cell r="H845" t="str">
            <v>Fixed</v>
          </cell>
          <cell r="I845" t="str">
            <v>Yes</v>
          </cell>
          <cell r="J845" t="str">
            <v>No</v>
          </cell>
          <cell r="K845">
            <v>250</v>
          </cell>
          <cell r="L845">
            <v>0.5</v>
          </cell>
          <cell r="AC845">
            <v>198252.5</v>
          </cell>
          <cell r="AD845">
            <v>201602.5</v>
          </cell>
          <cell r="BQ845" t="str">
            <v>SunWater Chinchilla Weir UB - High priority Private diverters</v>
          </cell>
        </row>
        <row r="846">
          <cell r="H846" t="str">
            <v>Fixed</v>
          </cell>
          <cell r="I846" t="str">
            <v>Yes</v>
          </cell>
          <cell r="J846" t="str">
            <v>No</v>
          </cell>
          <cell r="K846">
            <v>1000</v>
          </cell>
          <cell r="L846">
            <v>1</v>
          </cell>
          <cell r="AC846">
            <v>793010</v>
          </cell>
          <cell r="AD846">
            <v>806410</v>
          </cell>
          <cell r="BQ846" t="str">
            <v>SunWater Chinchilla Weir UB - High priority Private diverters</v>
          </cell>
        </row>
        <row r="847">
          <cell r="H847" t="str">
            <v>Fixed</v>
          </cell>
          <cell r="I847" t="str">
            <v>Yes</v>
          </cell>
          <cell r="J847" t="str">
            <v>No</v>
          </cell>
          <cell r="K847">
            <v>1000</v>
          </cell>
          <cell r="L847">
            <v>0.5</v>
          </cell>
          <cell r="AC847">
            <v>793010</v>
          </cell>
          <cell r="AD847">
            <v>806410</v>
          </cell>
          <cell r="BQ847" t="str">
            <v>SunWater Chinchilla Weir UB - High priority Private diverters</v>
          </cell>
        </row>
        <row r="848">
          <cell r="H848" t="str">
            <v>Variable</v>
          </cell>
          <cell r="I848" t="str">
            <v>Yes</v>
          </cell>
          <cell r="J848" t="str">
            <v>No</v>
          </cell>
          <cell r="K848">
            <v>50</v>
          </cell>
          <cell r="L848">
            <v>1</v>
          </cell>
          <cell r="AC848">
            <v>155.5</v>
          </cell>
          <cell r="AD848">
            <v>158</v>
          </cell>
          <cell r="BQ848" t="str">
            <v>SunWater Chinchilla Weir UB - High priority Private diverters</v>
          </cell>
        </row>
        <row r="849">
          <cell r="H849" t="str">
            <v>Variable</v>
          </cell>
          <cell r="I849" t="str">
            <v>Yes</v>
          </cell>
          <cell r="J849" t="str">
            <v>No</v>
          </cell>
          <cell r="K849">
            <v>50</v>
          </cell>
          <cell r="L849">
            <v>0.5</v>
          </cell>
          <cell r="AC849">
            <v>77.75</v>
          </cell>
          <cell r="AD849">
            <v>79</v>
          </cell>
          <cell r="BQ849" t="str">
            <v>SunWater Chinchilla Weir UB - High priority Private diverters</v>
          </cell>
        </row>
        <row r="850">
          <cell r="H850" t="str">
            <v>Variable</v>
          </cell>
          <cell r="I850" t="str">
            <v>Yes</v>
          </cell>
          <cell r="J850" t="str">
            <v>No</v>
          </cell>
          <cell r="K850">
            <v>250</v>
          </cell>
          <cell r="L850">
            <v>1</v>
          </cell>
          <cell r="AC850">
            <v>777.5</v>
          </cell>
          <cell r="AD850">
            <v>790</v>
          </cell>
          <cell r="BQ850" t="str">
            <v>SunWater Chinchilla Weir UB - High priority Private diverters</v>
          </cell>
        </row>
        <row r="851">
          <cell r="H851" t="str">
            <v>Variable</v>
          </cell>
          <cell r="I851" t="str">
            <v>Yes</v>
          </cell>
          <cell r="J851" t="str">
            <v>No</v>
          </cell>
          <cell r="K851">
            <v>250</v>
          </cell>
          <cell r="L851">
            <v>0.5</v>
          </cell>
          <cell r="AC851">
            <v>388.75</v>
          </cell>
          <cell r="AD851">
            <v>395</v>
          </cell>
          <cell r="BQ851" t="str">
            <v>SunWater Chinchilla Weir UB - High priority Private diverters</v>
          </cell>
        </row>
        <row r="852">
          <cell r="H852" t="str">
            <v>Variable</v>
          </cell>
          <cell r="I852" t="str">
            <v>Yes</v>
          </cell>
          <cell r="J852" t="str">
            <v>No</v>
          </cell>
          <cell r="K852">
            <v>1000</v>
          </cell>
          <cell r="L852">
            <v>1</v>
          </cell>
          <cell r="AC852">
            <v>3110</v>
          </cell>
          <cell r="AD852">
            <v>3160</v>
          </cell>
          <cell r="BQ852" t="str">
            <v>SunWater Chinchilla Weir UB - High priority Private diverters</v>
          </cell>
        </row>
        <row r="853">
          <cell r="H853" t="str">
            <v>Variable</v>
          </cell>
          <cell r="I853" t="str">
            <v>Yes</v>
          </cell>
          <cell r="J853" t="str">
            <v>No</v>
          </cell>
          <cell r="K853">
            <v>1000</v>
          </cell>
          <cell r="L853">
            <v>0.5</v>
          </cell>
          <cell r="AC853">
            <v>1555</v>
          </cell>
          <cell r="AD853">
            <v>1580</v>
          </cell>
          <cell r="BQ853" t="str">
            <v>SunWater Chinchilla Weir UB - High priority Private diverters</v>
          </cell>
        </row>
        <row r="854">
          <cell r="H854" t="str">
            <v>Fixed</v>
          </cell>
          <cell r="I854" t="str">
            <v>Yes</v>
          </cell>
          <cell r="J854" t="str">
            <v>No</v>
          </cell>
          <cell r="K854">
            <v>50</v>
          </cell>
          <cell r="L854">
            <v>1</v>
          </cell>
          <cell r="AC854">
            <v>2724.5</v>
          </cell>
          <cell r="AD854">
            <v>2770.5</v>
          </cell>
          <cell r="BQ854" t="str">
            <v>SunWater Chinchilla Weir UB - Medium priority Private diverters</v>
          </cell>
        </row>
        <row r="855">
          <cell r="H855" t="str">
            <v>Fixed</v>
          </cell>
          <cell r="I855" t="str">
            <v>Yes</v>
          </cell>
          <cell r="J855" t="str">
            <v>No</v>
          </cell>
          <cell r="K855">
            <v>50</v>
          </cell>
          <cell r="L855">
            <v>0.5</v>
          </cell>
          <cell r="AC855">
            <v>2724.5</v>
          </cell>
          <cell r="AD855">
            <v>2770.5</v>
          </cell>
          <cell r="BQ855" t="str">
            <v>SunWater Chinchilla Weir UB - Medium priority Private diverters</v>
          </cell>
        </row>
        <row r="856">
          <cell r="H856" t="str">
            <v>Fixed</v>
          </cell>
          <cell r="I856" t="str">
            <v>Yes</v>
          </cell>
          <cell r="J856" t="str">
            <v>No</v>
          </cell>
          <cell r="K856">
            <v>250</v>
          </cell>
          <cell r="L856">
            <v>1</v>
          </cell>
          <cell r="AC856">
            <v>13622.5</v>
          </cell>
          <cell r="AD856">
            <v>13852.5</v>
          </cell>
          <cell r="BQ856" t="str">
            <v>SunWater Chinchilla Weir UB - Medium priority Private diverters</v>
          </cell>
        </row>
        <row r="857">
          <cell r="H857" t="str">
            <v>Fixed</v>
          </cell>
          <cell r="I857" t="str">
            <v>Yes</v>
          </cell>
          <cell r="J857" t="str">
            <v>No</v>
          </cell>
          <cell r="K857">
            <v>250</v>
          </cell>
          <cell r="L857">
            <v>0.5</v>
          </cell>
          <cell r="AC857">
            <v>13622.5</v>
          </cell>
          <cell r="AD857">
            <v>13852.5</v>
          </cell>
          <cell r="BQ857" t="str">
            <v>SunWater Chinchilla Weir UB - Medium priority Private diverters</v>
          </cell>
        </row>
        <row r="858">
          <cell r="H858" t="str">
            <v>Fixed</v>
          </cell>
          <cell r="I858" t="str">
            <v>Yes</v>
          </cell>
          <cell r="J858" t="str">
            <v>No</v>
          </cell>
          <cell r="K858">
            <v>1000</v>
          </cell>
          <cell r="L858">
            <v>1</v>
          </cell>
          <cell r="AC858">
            <v>54490</v>
          </cell>
          <cell r="AD858">
            <v>55410</v>
          </cell>
          <cell r="BQ858" t="str">
            <v>SunWater Chinchilla Weir UB - Medium priority Private diverters</v>
          </cell>
        </row>
        <row r="859">
          <cell r="H859" t="str">
            <v>Fixed</v>
          </cell>
          <cell r="I859" t="str">
            <v>Yes</v>
          </cell>
          <cell r="J859" t="str">
            <v>No</v>
          </cell>
          <cell r="K859">
            <v>1000</v>
          </cell>
          <cell r="L859">
            <v>0.5</v>
          </cell>
          <cell r="AC859">
            <v>54490</v>
          </cell>
          <cell r="AD859">
            <v>55410</v>
          </cell>
          <cell r="BQ859" t="str">
            <v>SunWater Chinchilla Weir UB - Medium priority Private diverters</v>
          </cell>
        </row>
        <row r="860">
          <cell r="H860" t="str">
            <v>Variable</v>
          </cell>
          <cell r="I860" t="str">
            <v>Yes</v>
          </cell>
          <cell r="J860" t="str">
            <v>No</v>
          </cell>
          <cell r="K860">
            <v>50</v>
          </cell>
          <cell r="L860">
            <v>1</v>
          </cell>
          <cell r="AC860">
            <v>155.5</v>
          </cell>
          <cell r="AD860">
            <v>158</v>
          </cell>
          <cell r="BQ860" t="str">
            <v>SunWater Chinchilla Weir UB - Medium priority Private diverters</v>
          </cell>
        </row>
        <row r="861">
          <cell r="H861" t="str">
            <v>Variable</v>
          </cell>
          <cell r="I861" t="str">
            <v>Yes</v>
          </cell>
          <cell r="J861" t="str">
            <v>No</v>
          </cell>
          <cell r="K861">
            <v>50</v>
          </cell>
          <cell r="L861">
            <v>0.5</v>
          </cell>
          <cell r="AC861">
            <v>77.75</v>
          </cell>
          <cell r="AD861">
            <v>79</v>
          </cell>
          <cell r="BQ861" t="str">
            <v>SunWater Chinchilla Weir UB - Medium priority Private diverters</v>
          </cell>
        </row>
        <row r="862">
          <cell r="H862" t="str">
            <v>Variable</v>
          </cell>
          <cell r="I862" t="str">
            <v>Yes</v>
          </cell>
          <cell r="J862" t="str">
            <v>No</v>
          </cell>
          <cell r="K862">
            <v>250</v>
          </cell>
          <cell r="L862">
            <v>1</v>
          </cell>
          <cell r="AC862">
            <v>777.5</v>
          </cell>
          <cell r="AD862">
            <v>790</v>
          </cell>
          <cell r="BQ862" t="str">
            <v>SunWater Chinchilla Weir UB - Medium priority Private diverters</v>
          </cell>
        </row>
        <row r="863">
          <cell r="H863" t="str">
            <v>Variable</v>
          </cell>
          <cell r="I863" t="str">
            <v>Yes</v>
          </cell>
          <cell r="J863" t="str">
            <v>No</v>
          </cell>
          <cell r="K863">
            <v>250</v>
          </cell>
          <cell r="L863">
            <v>0.5</v>
          </cell>
          <cell r="AC863">
            <v>388.75</v>
          </cell>
          <cell r="AD863">
            <v>395</v>
          </cell>
          <cell r="BQ863" t="str">
            <v>SunWater Chinchilla Weir UB - Medium priority Private diverters</v>
          </cell>
        </row>
        <row r="864">
          <cell r="H864" t="str">
            <v>Variable</v>
          </cell>
          <cell r="I864" t="str">
            <v>Yes</v>
          </cell>
          <cell r="J864" t="str">
            <v>No</v>
          </cell>
          <cell r="K864">
            <v>1000</v>
          </cell>
          <cell r="L864">
            <v>1</v>
          </cell>
          <cell r="AC864">
            <v>3110</v>
          </cell>
          <cell r="AD864">
            <v>3160</v>
          </cell>
          <cell r="BQ864" t="str">
            <v>SunWater Chinchilla Weir UB - Medium priority Private diverters</v>
          </cell>
        </row>
        <row r="865">
          <cell r="H865" t="str">
            <v>Variable</v>
          </cell>
          <cell r="I865" t="str">
            <v>Yes</v>
          </cell>
          <cell r="J865" t="str">
            <v>No</v>
          </cell>
          <cell r="K865">
            <v>1000</v>
          </cell>
          <cell r="L865">
            <v>0.5</v>
          </cell>
          <cell r="AC865">
            <v>1555</v>
          </cell>
          <cell r="AD865">
            <v>1580</v>
          </cell>
          <cell r="BQ865" t="str">
            <v>SunWater Chinchilla Weir UB - Medium priority Private diverters</v>
          </cell>
        </row>
        <row r="866">
          <cell r="H866" t="str">
            <v>Fixed</v>
          </cell>
          <cell r="I866" t="str">
            <v>Yes</v>
          </cell>
          <cell r="J866" t="str">
            <v>No</v>
          </cell>
          <cell r="K866">
            <v>50</v>
          </cell>
          <cell r="L866">
            <v>1</v>
          </cell>
          <cell r="AC866">
            <v>1438.5</v>
          </cell>
          <cell r="AD866">
            <v>1474.5</v>
          </cell>
          <cell r="BQ866" t="str">
            <v>SunWater Cunnamulla LB - River  Private diverters</v>
          </cell>
        </row>
        <row r="867">
          <cell r="H867" t="str">
            <v>Fixed</v>
          </cell>
          <cell r="I867" t="str">
            <v>Yes</v>
          </cell>
          <cell r="J867" t="str">
            <v>No</v>
          </cell>
          <cell r="K867">
            <v>50</v>
          </cell>
          <cell r="L867">
            <v>0.5</v>
          </cell>
          <cell r="AC867">
            <v>1438.5</v>
          </cell>
          <cell r="AD867">
            <v>1474.5</v>
          </cell>
          <cell r="BQ867" t="str">
            <v>SunWater Cunnamulla LB - River  Private diverters</v>
          </cell>
        </row>
        <row r="868">
          <cell r="H868" t="str">
            <v>Fixed</v>
          </cell>
          <cell r="I868" t="str">
            <v>Yes</v>
          </cell>
          <cell r="J868" t="str">
            <v>No</v>
          </cell>
          <cell r="K868">
            <v>250</v>
          </cell>
          <cell r="L868">
            <v>1</v>
          </cell>
          <cell r="AC868">
            <v>7192.5</v>
          </cell>
          <cell r="AD868">
            <v>7372.5</v>
          </cell>
          <cell r="BQ868" t="str">
            <v>SunWater Cunnamulla LB - River  Private diverters</v>
          </cell>
        </row>
        <row r="869">
          <cell r="H869" t="str">
            <v>Fixed</v>
          </cell>
          <cell r="I869" t="str">
            <v>Yes</v>
          </cell>
          <cell r="J869" t="str">
            <v>No</v>
          </cell>
          <cell r="K869">
            <v>250</v>
          </cell>
          <cell r="L869">
            <v>0.5</v>
          </cell>
          <cell r="AC869">
            <v>7192.5</v>
          </cell>
          <cell r="AD869">
            <v>7372.5</v>
          </cell>
          <cell r="BQ869" t="str">
            <v>SunWater Cunnamulla LB - River  Private diverters</v>
          </cell>
        </row>
        <row r="870">
          <cell r="H870" t="str">
            <v>Fixed</v>
          </cell>
          <cell r="I870" t="str">
            <v>Yes</v>
          </cell>
          <cell r="J870" t="str">
            <v>No</v>
          </cell>
          <cell r="K870">
            <v>1000</v>
          </cell>
          <cell r="L870">
            <v>1</v>
          </cell>
          <cell r="AC870">
            <v>28770</v>
          </cell>
          <cell r="AD870">
            <v>29490</v>
          </cell>
          <cell r="BQ870" t="str">
            <v>SunWater Cunnamulla LB - River  Private diverters</v>
          </cell>
        </row>
        <row r="871">
          <cell r="H871" t="str">
            <v>Fixed</v>
          </cell>
          <cell r="I871" t="str">
            <v>Yes</v>
          </cell>
          <cell r="J871" t="str">
            <v>No</v>
          </cell>
          <cell r="K871">
            <v>1000</v>
          </cell>
          <cell r="L871">
            <v>0.5</v>
          </cell>
          <cell r="AC871">
            <v>28770</v>
          </cell>
          <cell r="AD871">
            <v>29490</v>
          </cell>
          <cell r="BQ871" t="str">
            <v>SunWater Cunnamulla LB - River  Private diverters</v>
          </cell>
        </row>
        <row r="872">
          <cell r="H872" t="str">
            <v>Variable</v>
          </cell>
          <cell r="I872" t="str">
            <v>Yes</v>
          </cell>
          <cell r="J872" t="str">
            <v>No</v>
          </cell>
          <cell r="K872">
            <v>50</v>
          </cell>
          <cell r="L872">
            <v>1</v>
          </cell>
          <cell r="AC872">
            <v>162</v>
          </cell>
          <cell r="AD872">
            <v>166</v>
          </cell>
          <cell r="BQ872" t="str">
            <v>SunWater Cunnamulla LB - River  Private diverters</v>
          </cell>
        </row>
        <row r="873">
          <cell r="H873" t="str">
            <v>Variable</v>
          </cell>
          <cell r="I873" t="str">
            <v>Yes</v>
          </cell>
          <cell r="J873" t="str">
            <v>No</v>
          </cell>
          <cell r="K873">
            <v>50</v>
          </cell>
          <cell r="L873">
            <v>0.5</v>
          </cell>
          <cell r="AC873">
            <v>81</v>
          </cell>
          <cell r="AD873">
            <v>83</v>
          </cell>
          <cell r="BQ873" t="str">
            <v>SunWater Cunnamulla LB - River  Private diverters</v>
          </cell>
        </row>
        <row r="874">
          <cell r="H874" t="str">
            <v>Variable</v>
          </cell>
          <cell r="I874" t="str">
            <v>Yes</v>
          </cell>
          <cell r="J874" t="str">
            <v>No</v>
          </cell>
          <cell r="K874">
            <v>250</v>
          </cell>
          <cell r="L874">
            <v>1</v>
          </cell>
          <cell r="AC874">
            <v>810</v>
          </cell>
          <cell r="AD874">
            <v>830</v>
          </cell>
          <cell r="BQ874" t="str">
            <v>SunWater Cunnamulla LB - River  Private diverters</v>
          </cell>
        </row>
        <row r="875">
          <cell r="H875" t="str">
            <v>Variable</v>
          </cell>
          <cell r="I875" t="str">
            <v>Yes</v>
          </cell>
          <cell r="J875" t="str">
            <v>No</v>
          </cell>
          <cell r="K875">
            <v>250</v>
          </cell>
          <cell r="L875">
            <v>0.5</v>
          </cell>
          <cell r="AC875">
            <v>405</v>
          </cell>
          <cell r="AD875">
            <v>415</v>
          </cell>
          <cell r="BQ875" t="str">
            <v>SunWater Cunnamulla LB - River  Private diverters</v>
          </cell>
        </row>
        <row r="876">
          <cell r="H876" t="str">
            <v>Variable</v>
          </cell>
          <cell r="I876" t="str">
            <v>Yes</v>
          </cell>
          <cell r="J876" t="str">
            <v>No</v>
          </cell>
          <cell r="K876">
            <v>1000</v>
          </cell>
          <cell r="L876">
            <v>1</v>
          </cell>
          <cell r="AC876">
            <v>3240</v>
          </cell>
          <cell r="AD876">
            <v>3320</v>
          </cell>
          <cell r="BQ876" t="str">
            <v>SunWater Cunnamulla LB - River  Private diverters</v>
          </cell>
        </row>
        <row r="877">
          <cell r="H877" t="str">
            <v>Variable</v>
          </cell>
          <cell r="I877" t="str">
            <v>Yes</v>
          </cell>
          <cell r="J877" t="str">
            <v>No</v>
          </cell>
          <cell r="K877">
            <v>1000</v>
          </cell>
          <cell r="L877">
            <v>0.5</v>
          </cell>
          <cell r="AC877">
            <v>1620</v>
          </cell>
          <cell r="AD877">
            <v>1660</v>
          </cell>
          <cell r="BQ877" t="str">
            <v>SunWater Cunnamulla LB - River  Private diverters</v>
          </cell>
        </row>
        <row r="878">
          <cell r="H878" t="str">
            <v>Fixed</v>
          </cell>
          <cell r="I878" t="str">
            <v>Yes</v>
          </cell>
          <cell r="J878" t="str">
            <v>No</v>
          </cell>
          <cell r="K878">
            <v>50</v>
          </cell>
          <cell r="L878">
            <v>1</v>
          </cell>
          <cell r="AC878">
            <v>9732.5</v>
          </cell>
          <cell r="AD878">
            <v>9897</v>
          </cell>
          <cell r="BQ878" t="str">
            <v>SunWater Cunnamulla UB - Medium priority Private diverters</v>
          </cell>
        </row>
        <row r="879">
          <cell r="H879" t="str">
            <v>Fixed</v>
          </cell>
          <cell r="I879" t="str">
            <v>Yes</v>
          </cell>
          <cell r="J879" t="str">
            <v>No</v>
          </cell>
          <cell r="K879">
            <v>50</v>
          </cell>
          <cell r="L879">
            <v>0.5</v>
          </cell>
          <cell r="AC879">
            <v>9732.5</v>
          </cell>
          <cell r="AD879">
            <v>9897</v>
          </cell>
          <cell r="BQ879" t="str">
            <v>SunWater Cunnamulla UB - Medium priority Private diverters</v>
          </cell>
        </row>
        <row r="880">
          <cell r="H880" t="str">
            <v>Fixed</v>
          </cell>
          <cell r="I880" t="str">
            <v>Yes</v>
          </cell>
          <cell r="J880" t="str">
            <v>No</v>
          </cell>
          <cell r="K880">
            <v>250</v>
          </cell>
          <cell r="L880">
            <v>1</v>
          </cell>
          <cell r="AC880">
            <v>48662.5</v>
          </cell>
          <cell r="AD880">
            <v>49485</v>
          </cell>
          <cell r="BQ880" t="str">
            <v>SunWater Cunnamulla UB - Medium priority Private diverters</v>
          </cell>
        </row>
        <row r="881">
          <cell r="H881" t="str">
            <v>Fixed</v>
          </cell>
          <cell r="I881" t="str">
            <v>Yes</v>
          </cell>
          <cell r="J881" t="str">
            <v>No</v>
          </cell>
          <cell r="K881">
            <v>250</v>
          </cell>
          <cell r="L881">
            <v>0.5</v>
          </cell>
          <cell r="AC881">
            <v>48662.5</v>
          </cell>
          <cell r="AD881">
            <v>49485</v>
          </cell>
          <cell r="BQ881" t="str">
            <v>SunWater Cunnamulla UB - Medium priority Private diverters</v>
          </cell>
        </row>
        <row r="882">
          <cell r="H882" t="str">
            <v>Fixed</v>
          </cell>
          <cell r="I882" t="str">
            <v>Yes</v>
          </cell>
          <cell r="J882" t="str">
            <v>No</v>
          </cell>
          <cell r="K882">
            <v>1000</v>
          </cell>
          <cell r="L882">
            <v>1</v>
          </cell>
          <cell r="AC882">
            <v>194650</v>
          </cell>
          <cell r="AD882">
            <v>197940</v>
          </cell>
          <cell r="BQ882" t="str">
            <v>SunWater Cunnamulla UB - Medium priority Private diverters</v>
          </cell>
        </row>
        <row r="883">
          <cell r="H883" t="str">
            <v>Fixed</v>
          </cell>
          <cell r="I883" t="str">
            <v>Yes</v>
          </cell>
          <cell r="J883" t="str">
            <v>No</v>
          </cell>
          <cell r="K883">
            <v>1000</v>
          </cell>
          <cell r="L883">
            <v>0.5</v>
          </cell>
          <cell r="AC883">
            <v>194650</v>
          </cell>
          <cell r="AD883">
            <v>197940</v>
          </cell>
          <cell r="BQ883" t="str">
            <v>SunWater Cunnamulla UB - Medium priority Private diverters</v>
          </cell>
        </row>
        <row r="884">
          <cell r="H884" t="str">
            <v>Variable</v>
          </cell>
          <cell r="I884" t="str">
            <v>Yes</v>
          </cell>
          <cell r="J884" t="str">
            <v>No</v>
          </cell>
          <cell r="K884">
            <v>50</v>
          </cell>
          <cell r="L884">
            <v>1</v>
          </cell>
          <cell r="AC884">
            <v>161</v>
          </cell>
          <cell r="AD884">
            <v>163.5</v>
          </cell>
          <cell r="BQ884" t="str">
            <v>SunWater Cunnamulla UB - Medium priority Private diverters</v>
          </cell>
        </row>
        <row r="885">
          <cell r="H885" t="str">
            <v>Variable</v>
          </cell>
          <cell r="I885" t="str">
            <v>Yes</v>
          </cell>
          <cell r="J885" t="str">
            <v>No</v>
          </cell>
          <cell r="K885">
            <v>50</v>
          </cell>
          <cell r="L885">
            <v>0.5</v>
          </cell>
          <cell r="AC885">
            <v>80.5</v>
          </cell>
          <cell r="AD885">
            <v>81.75</v>
          </cell>
          <cell r="BQ885" t="str">
            <v>SunWater Cunnamulla UB - Medium priority Private diverters</v>
          </cell>
        </row>
        <row r="886">
          <cell r="H886" t="str">
            <v>Variable</v>
          </cell>
          <cell r="I886" t="str">
            <v>Yes</v>
          </cell>
          <cell r="J886" t="str">
            <v>No</v>
          </cell>
          <cell r="K886">
            <v>250</v>
          </cell>
          <cell r="L886">
            <v>1</v>
          </cell>
          <cell r="AC886">
            <v>805</v>
          </cell>
          <cell r="AD886">
            <v>817.5</v>
          </cell>
          <cell r="BQ886" t="str">
            <v>SunWater Cunnamulla UB - Medium priority Private diverters</v>
          </cell>
        </row>
        <row r="887">
          <cell r="H887" t="str">
            <v>Variable</v>
          </cell>
          <cell r="I887" t="str">
            <v>Yes</v>
          </cell>
          <cell r="J887" t="str">
            <v>No</v>
          </cell>
          <cell r="K887">
            <v>250</v>
          </cell>
          <cell r="L887">
            <v>0.5</v>
          </cell>
          <cell r="AC887">
            <v>402.5</v>
          </cell>
          <cell r="AD887">
            <v>408.75</v>
          </cell>
          <cell r="BQ887" t="str">
            <v>SunWater Cunnamulla UB - Medium priority Private diverters</v>
          </cell>
        </row>
        <row r="888">
          <cell r="H888" t="str">
            <v>Variable</v>
          </cell>
          <cell r="I888" t="str">
            <v>Yes</v>
          </cell>
          <cell r="J888" t="str">
            <v>No</v>
          </cell>
          <cell r="K888">
            <v>1000</v>
          </cell>
          <cell r="L888">
            <v>1</v>
          </cell>
          <cell r="AC888">
            <v>3220</v>
          </cell>
          <cell r="AD888">
            <v>3270</v>
          </cell>
          <cell r="BQ888" t="str">
            <v>SunWater Cunnamulla UB - Medium priority Private diverters</v>
          </cell>
        </row>
        <row r="889">
          <cell r="H889" t="str">
            <v>Variable</v>
          </cell>
          <cell r="I889" t="str">
            <v>Yes</v>
          </cell>
          <cell r="J889" t="str">
            <v>No</v>
          </cell>
          <cell r="K889">
            <v>1000</v>
          </cell>
          <cell r="L889">
            <v>0.5</v>
          </cell>
          <cell r="AC889">
            <v>1610</v>
          </cell>
          <cell r="AD889">
            <v>1635</v>
          </cell>
          <cell r="BQ889" t="str">
            <v>SunWater Cunnamulla UB - Medium priority Private diverters</v>
          </cell>
        </row>
        <row r="890">
          <cell r="H890" t="str">
            <v>Fixed</v>
          </cell>
          <cell r="I890" t="str">
            <v>Yes</v>
          </cell>
          <cell r="J890" t="str">
            <v>No</v>
          </cell>
          <cell r="K890">
            <v>50</v>
          </cell>
          <cell r="L890">
            <v>1</v>
          </cell>
          <cell r="AC890">
            <v>2034.5</v>
          </cell>
          <cell r="AD890">
            <v>2195.5</v>
          </cell>
          <cell r="BQ890" t="str">
            <v>SunWater Macintyre Brook LB Private diverters</v>
          </cell>
        </row>
        <row r="891">
          <cell r="H891" t="str">
            <v>Fixed</v>
          </cell>
          <cell r="I891" t="str">
            <v>Yes</v>
          </cell>
          <cell r="J891" t="str">
            <v>No</v>
          </cell>
          <cell r="K891">
            <v>50</v>
          </cell>
          <cell r="L891">
            <v>0.5</v>
          </cell>
          <cell r="AC891">
            <v>2034.5</v>
          </cell>
          <cell r="AD891">
            <v>2195.5</v>
          </cell>
          <cell r="BQ891" t="str">
            <v>SunWater Macintyre Brook LB Private diverters</v>
          </cell>
        </row>
        <row r="892">
          <cell r="H892" t="str">
            <v>Fixed</v>
          </cell>
          <cell r="I892" t="str">
            <v>Yes</v>
          </cell>
          <cell r="J892" t="str">
            <v>No</v>
          </cell>
          <cell r="K892">
            <v>250</v>
          </cell>
          <cell r="L892">
            <v>1</v>
          </cell>
          <cell r="AC892">
            <v>10172.5</v>
          </cell>
          <cell r="AD892">
            <v>10977.5</v>
          </cell>
          <cell r="BQ892" t="str">
            <v>SunWater Macintyre Brook LB Private diverters</v>
          </cell>
        </row>
        <row r="893">
          <cell r="H893" t="str">
            <v>Fixed</v>
          </cell>
          <cell r="I893" t="str">
            <v>Yes</v>
          </cell>
          <cell r="J893" t="str">
            <v>No</v>
          </cell>
          <cell r="K893">
            <v>250</v>
          </cell>
          <cell r="L893">
            <v>0.5</v>
          </cell>
          <cell r="AC893">
            <v>10172.5</v>
          </cell>
          <cell r="AD893">
            <v>10977.5</v>
          </cell>
          <cell r="BQ893" t="str">
            <v>SunWater Macintyre Brook LB Private diverters</v>
          </cell>
        </row>
        <row r="894">
          <cell r="H894" t="str">
            <v>Fixed</v>
          </cell>
          <cell r="I894" t="str">
            <v>Yes</v>
          </cell>
          <cell r="J894" t="str">
            <v>No</v>
          </cell>
          <cell r="K894">
            <v>1000</v>
          </cell>
          <cell r="L894">
            <v>1</v>
          </cell>
          <cell r="AC894">
            <v>40690</v>
          </cell>
          <cell r="AD894">
            <v>43910</v>
          </cell>
          <cell r="BQ894" t="str">
            <v>SunWater Macintyre Brook LB Private diverters</v>
          </cell>
        </row>
        <row r="895">
          <cell r="H895" t="str">
            <v>Fixed</v>
          </cell>
          <cell r="I895" t="str">
            <v>Yes</v>
          </cell>
          <cell r="J895" t="str">
            <v>No</v>
          </cell>
          <cell r="K895">
            <v>1000</v>
          </cell>
          <cell r="L895">
            <v>0.5</v>
          </cell>
          <cell r="AC895">
            <v>40690</v>
          </cell>
          <cell r="AD895">
            <v>43910</v>
          </cell>
          <cell r="BQ895" t="str">
            <v>SunWater Macintyre Brook LB Private diverters</v>
          </cell>
        </row>
        <row r="896">
          <cell r="H896" t="str">
            <v>Variable</v>
          </cell>
          <cell r="I896" t="str">
            <v>Yes</v>
          </cell>
          <cell r="J896" t="str">
            <v>No</v>
          </cell>
          <cell r="K896">
            <v>50</v>
          </cell>
          <cell r="L896">
            <v>1</v>
          </cell>
          <cell r="AC896">
            <v>205.50000000000003</v>
          </cell>
          <cell r="AD896">
            <v>211</v>
          </cell>
          <cell r="BQ896" t="str">
            <v>SunWater Macintyre Brook LB Private diverters</v>
          </cell>
        </row>
        <row r="897">
          <cell r="H897" t="str">
            <v>Variable</v>
          </cell>
          <cell r="I897" t="str">
            <v>Yes</v>
          </cell>
          <cell r="J897" t="str">
            <v>No</v>
          </cell>
          <cell r="K897">
            <v>50</v>
          </cell>
          <cell r="L897">
            <v>0.5</v>
          </cell>
          <cell r="AC897">
            <v>102.75000000000001</v>
          </cell>
          <cell r="AD897">
            <v>105.5</v>
          </cell>
          <cell r="BQ897" t="str">
            <v>SunWater Macintyre Brook LB Private diverters</v>
          </cell>
        </row>
        <row r="898">
          <cell r="H898" t="str">
            <v>Variable</v>
          </cell>
          <cell r="I898" t="str">
            <v>Yes</v>
          </cell>
          <cell r="J898" t="str">
            <v>No</v>
          </cell>
          <cell r="K898">
            <v>250</v>
          </cell>
          <cell r="L898">
            <v>1</v>
          </cell>
          <cell r="AC898">
            <v>1027.5</v>
          </cell>
          <cell r="AD898">
            <v>1055</v>
          </cell>
          <cell r="BQ898" t="str">
            <v>SunWater Macintyre Brook LB Private diverters</v>
          </cell>
        </row>
        <row r="899">
          <cell r="H899" t="str">
            <v>Variable</v>
          </cell>
          <cell r="I899" t="str">
            <v>Yes</v>
          </cell>
          <cell r="J899" t="str">
            <v>No</v>
          </cell>
          <cell r="K899">
            <v>250</v>
          </cell>
          <cell r="L899">
            <v>0.5</v>
          </cell>
          <cell r="AC899">
            <v>513.75</v>
          </cell>
          <cell r="AD899">
            <v>527.5</v>
          </cell>
          <cell r="BQ899" t="str">
            <v>SunWater Macintyre Brook LB Private diverters</v>
          </cell>
        </row>
        <row r="900">
          <cell r="H900" t="str">
            <v>Variable</v>
          </cell>
          <cell r="I900" t="str">
            <v>Yes</v>
          </cell>
          <cell r="J900" t="str">
            <v>No</v>
          </cell>
          <cell r="K900">
            <v>1000</v>
          </cell>
          <cell r="L900">
            <v>1</v>
          </cell>
          <cell r="AC900">
            <v>4110</v>
          </cell>
          <cell r="AD900">
            <v>4220</v>
          </cell>
          <cell r="BQ900" t="str">
            <v>SunWater Macintyre Brook LB Private diverters</v>
          </cell>
        </row>
        <row r="901">
          <cell r="H901" t="str">
            <v>Variable</v>
          </cell>
          <cell r="I901" t="str">
            <v>Yes</v>
          </cell>
          <cell r="J901" t="str">
            <v>No</v>
          </cell>
          <cell r="K901">
            <v>1000</v>
          </cell>
          <cell r="L901">
            <v>0.5</v>
          </cell>
          <cell r="AC901">
            <v>2055</v>
          </cell>
          <cell r="AD901">
            <v>2110</v>
          </cell>
          <cell r="BQ901" t="str">
            <v>SunWater Macintyre Brook LB Private diverters</v>
          </cell>
        </row>
        <row r="902">
          <cell r="H902" t="str">
            <v>Fixed</v>
          </cell>
          <cell r="I902" t="str">
            <v>Yes</v>
          </cell>
          <cell r="J902" t="str">
            <v>No</v>
          </cell>
          <cell r="K902">
            <v>50</v>
          </cell>
          <cell r="L902">
            <v>1</v>
          </cell>
          <cell r="AC902">
            <v>25289</v>
          </cell>
          <cell r="AD902">
            <v>25716.000000000004</v>
          </cell>
          <cell r="BQ902" t="str">
            <v>SunWater Macintyre Brook UB - High priority Private diverters</v>
          </cell>
        </row>
        <row r="903">
          <cell r="H903" t="str">
            <v>Fixed</v>
          </cell>
          <cell r="I903" t="str">
            <v>Yes</v>
          </cell>
          <cell r="J903" t="str">
            <v>No</v>
          </cell>
          <cell r="K903">
            <v>50</v>
          </cell>
          <cell r="L903">
            <v>0.5</v>
          </cell>
          <cell r="AC903">
            <v>25289</v>
          </cell>
          <cell r="AD903">
            <v>25716.000000000004</v>
          </cell>
          <cell r="BQ903" t="str">
            <v>SunWater Macintyre Brook UB - High priority Private diverters</v>
          </cell>
        </row>
        <row r="904">
          <cell r="H904" t="str">
            <v>Fixed</v>
          </cell>
          <cell r="I904" t="str">
            <v>Yes</v>
          </cell>
          <cell r="J904" t="str">
            <v>No</v>
          </cell>
          <cell r="K904">
            <v>250</v>
          </cell>
          <cell r="L904">
            <v>1</v>
          </cell>
          <cell r="AC904">
            <v>126445</v>
          </cell>
          <cell r="AD904">
            <v>128580.00000000001</v>
          </cell>
          <cell r="BQ904" t="str">
            <v>SunWater Macintyre Brook UB - High priority Private diverters</v>
          </cell>
        </row>
        <row r="905">
          <cell r="H905" t="str">
            <v>Fixed</v>
          </cell>
          <cell r="I905" t="str">
            <v>Yes</v>
          </cell>
          <cell r="J905" t="str">
            <v>No</v>
          </cell>
          <cell r="K905">
            <v>250</v>
          </cell>
          <cell r="L905">
            <v>0.5</v>
          </cell>
          <cell r="AC905">
            <v>126445</v>
          </cell>
          <cell r="AD905">
            <v>128580.00000000001</v>
          </cell>
          <cell r="BQ905" t="str">
            <v>SunWater Macintyre Brook UB - High priority Private diverters</v>
          </cell>
        </row>
        <row r="906">
          <cell r="H906" t="str">
            <v>Fixed</v>
          </cell>
          <cell r="I906" t="str">
            <v>Yes</v>
          </cell>
          <cell r="J906" t="str">
            <v>No</v>
          </cell>
          <cell r="K906">
            <v>1000</v>
          </cell>
          <cell r="L906">
            <v>1</v>
          </cell>
          <cell r="AC906">
            <v>505780</v>
          </cell>
          <cell r="AD906">
            <v>514320.00000000006</v>
          </cell>
          <cell r="BQ906" t="str">
            <v>SunWater Macintyre Brook UB - High priority Private diverters</v>
          </cell>
        </row>
        <row r="907">
          <cell r="H907" t="str">
            <v>Fixed</v>
          </cell>
          <cell r="I907" t="str">
            <v>Yes</v>
          </cell>
          <cell r="J907" t="str">
            <v>No</v>
          </cell>
          <cell r="K907">
            <v>1000</v>
          </cell>
          <cell r="L907">
            <v>0.5</v>
          </cell>
          <cell r="AC907">
            <v>505780</v>
          </cell>
          <cell r="AD907">
            <v>514320.00000000006</v>
          </cell>
          <cell r="BQ907" t="str">
            <v>SunWater Macintyre Brook UB - High priority Private diverters</v>
          </cell>
        </row>
        <row r="908">
          <cell r="H908" t="str">
            <v>Variable</v>
          </cell>
          <cell r="I908" t="str">
            <v>Yes</v>
          </cell>
          <cell r="J908" t="str">
            <v>No</v>
          </cell>
          <cell r="K908">
            <v>50</v>
          </cell>
          <cell r="L908">
            <v>1</v>
          </cell>
          <cell r="AC908">
            <v>204.5</v>
          </cell>
          <cell r="AD908">
            <v>208</v>
          </cell>
          <cell r="BQ908" t="str">
            <v>SunWater Macintyre Brook UB - High priority Private diverters</v>
          </cell>
        </row>
        <row r="909">
          <cell r="H909" t="str">
            <v>Variable</v>
          </cell>
          <cell r="I909" t="str">
            <v>Yes</v>
          </cell>
          <cell r="J909" t="str">
            <v>No</v>
          </cell>
          <cell r="K909">
            <v>50</v>
          </cell>
          <cell r="L909">
            <v>0.5</v>
          </cell>
          <cell r="AC909">
            <v>102.25</v>
          </cell>
          <cell r="AD909">
            <v>104</v>
          </cell>
          <cell r="BQ909" t="str">
            <v>SunWater Macintyre Brook UB - High priority Private diverters</v>
          </cell>
        </row>
        <row r="910">
          <cell r="H910" t="str">
            <v>Variable</v>
          </cell>
          <cell r="I910" t="str">
            <v>Yes</v>
          </cell>
          <cell r="J910" t="str">
            <v>No</v>
          </cell>
          <cell r="K910">
            <v>250</v>
          </cell>
          <cell r="L910">
            <v>1</v>
          </cell>
          <cell r="AC910">
            <v>1022.5</v>
          </cell>
          <cell r="AD910">
            <v>1040</v>
          </cell>
          <cell r="BQ910" t="str">
            <v>SunWater Macintyre Brook UB - High priority Private diverters</v>
          </cell>
        </row>
        <row r="911">
          <cell r="H911" t="str">
            <v>Variable</v>
          </cell>
          <cell r="I911" t="str">
            <v>Yes</v>
          </cell>
          <cell r="J911" t="str">
            <v>No</v>
          </cell>
          <cell r="K911">
            <v>250</v>
          </cell>
          <cell r="L911">
            <v>0.5</v>
          </cell>
          <cell r="AC911">
            <v>511.25</v>
          </cell>
          <cell r="AD911">
            <v>520</v>
          </cell>
          <cell r="BQ911" t="str">
            <v>SunWater Macintyre Brook UB - High priority Private diverters</v>
          </cell>
        </row>
        <row r="912">
          <cell r="H912" t="str">
            <v>Variable</v>
          </cell>
          <cell r="I912" t="str">
            <v>Yes</v>
          </cell>
          <cell r="J912" t="str">
            <v>No</v>
          </cell>
          <cell r="K912">
            <v>1000</v>
          </cell>
          <cell r="L912">
            <v>1</v>
          </cell>
          <cell r="AC912">
            <v>4090</v>
          </cell>
          <cell r="AD912">
            <v>4160</v>
          </cell>
          <cell r="BQ912" t="str">
            <v>SunWater Macintyre Brook UB - High priority Private diverters</v>
          </cell>
        </row>
        <row r="913">
          <cell r="H913" t="str">
            <v>Variable</v>
          </cell>
          <cell r="I913" t="str">
            <v>Yes</v>
          </cell>
          <cell r="J913" t="str">
            <v>No</v>
          </cell>
          <cell r="K913">
            <v>1000</v>
          </cell>
          <cell r="L913">
            <v>0.5</v>
          </cell>
          <cell r="AC913">
            <v>2045</v>
          </cell>
          <cell r="AD913">
            <v>2080</v>
          </cell>
          <cell r="BQ913" t="str">
            <v>SunWater Macintyre Brook UB - High priority Private diverters</v>
          </cell>
        </row>
        <row r="914">
          <cell r="H914" t="str">
            <v>Fixed</v>
          </cell>
          <cell r="I914" t="str">
            <v>Yes</v>
          </cell>
          <cell r="J914" t="str">
            <v>No</v>
          </cell>
          <cell r="K914">
            <v>50</v>
          </cell>
          <cell r="L914">
            <v>1</v>
          </cell>
          <cell r="AC914">
            <v>12629.5</v>
          </cell>
          <cell r="AD914">
            <v>12843</v>
          </cell>
          <cell r="BQ914" t="str">
            <v>SunWater Macintyre Brook UB - Medium priority Private diverters</v>
          </cell>
        </row>
        <row r="915">
          <cell r="H915" t="str">
            <v>Fixed</v>
          </cell>
          <cell r="I915" t="str">
            <v>Yes</v>
          </cell>
          <cell r="J915" t="str">
            <v>No</v>
          </cell>
          <cell r="K915">
            <v>50</v>
          </cell>
          <cell r="L915">
            <v>0.5</v>
          </cell>
          <cell r="AC915">
            <v>12629.5</v>
          </cell>
          <cell r="AD915">
            <v>12843</v>
          </cell>
          <cell r="BQ915" t="str">
            <v>SunWater Macintyre Brook UB - Medium priority Private diverters</v>
          </cell>
        </row>
        <row r="916">
          <cell r="H916" t="str">
            <v>Fixed</v>
          </cell>
          <cell r="I916" t="str">
            <v>Yes</v>
          </cell>
          <cell r="J916" t="str">
            <v>No</v>
          </cell>
          <cell r="K916">
            <v>250</v>
          </cell>
          <cell r="L916">
            <v>1</v>
          </cell>
          <cell r="AC916">
            <v>63147.5</v>
          </cell>
          <cell r="AD916">
            <v>64215</v>
          </cell>
          <cell r="BQ916" t="str">
            <v>SunWater Macintyre Brook UB - Medium priority Private diverters</v>
          </cell>
        </row>
        <row r="917">
          <cell r="H917" t="str">
            <v>Fixed</v>
          </cell>
          <cell r="I917" t="str">
            <v>Yes</v>
          </cell>
          <cell r="J917" t="str">
            <v>No</v>
          </cell>
          <cell r="K917">
            <v>250</v>
          </cell>
          <cell r="L917">
            <v>0.5</v>
          </cell>
          <cell r="AC917">
            <v>63147.5</v>
          </cell>
          <cell r="AD917">
            <v>64215</v>
          </cell>
          <cell r="BQ917" t="str">
            <v>SunWater Macintyre Brook UB - Medium priority Private diverters</v>
          </cell>
        </row>
        <row r="918">
          <cell r="H918" t="str">
            <v>Fixed</v>
          </cell>
          <cell r="I918" t="str">
            <v>Yes</v>
          </cell>
          <cell r="J918" t="str">
            <v>No</v>
          </cell>
          <cell r="K918">
            <v>1000</v>
          </cell>
          <cell r="L918">
            <v>1</v>
          </cell>
          <cell r="AC918">
            <v>252590</v>
          </cell>
          <cell r="AD918">
            <v>256860</v>
          </cell>
          <cell r="BQ918" t="str">
            <v>SunWater Macintyre Brook UB - Medium priority Private diverters</v>
          </cell>
        </row>
        <row r="919">
          <cell r="H919" t="str">
            <v>Fixed</v>
          </cell>
          <cell r="I919" t="str">
            <v>Yes</v>
          </cell>
          <cell r="J919" t="str">
            <v>No</v>
          </cell>
          <cell r="K919">
            <v>1000</v>
          </cell>
          <cell r="L919">
            <v>0.5</v>
          </cell>
          <cell r="AC919">
            <v>252590</v>
          </cell>
          <cell r="AD919">
            <v>256860</v>
          </cell>
          <cell r="BQ919" t="str">
            <v>SunWater Macintyre Brook UB - Medium priority Private diverters</v>
          </cell>
        </row>
        <row r="920">
          <cell r="H920" t="str">
            <v>Variable</v>
          </cell>
          <cell r="I920" t="str">
            <v>Yes</v>
          </cell>
          <cell r="J920" t="str">
            <v>No</v>
          </cell>
          <cell r="K920">
            <v>50</v>
          </cell>
          <cell r="L920">
            <v>1</v>
          </cell>
          <cell r="AC920">
            <v>204.5</v>
          </cell>
          <cell r="AD920">
            <v>208</v>
          </cell>
          <cell r="BQ920" t="str">
            <v>SunWater Macintyre Brook UB - Medium priority Private diverters</v>
          </cell>
        </row>
        <row r="921">
          <cell r="H921" t="str">
            <v>Variable</v>
          </cell>
          <cell r="I921" t="str">
            <v>Yes</v>
          </cell>
          <cell r="J921" t="str">
            <v>No</v>
          </cell>
          <cell r="K921">
            <v>50</v>
          </cell>
          <cell r="L921">
            <v>0.5</v>
          </cell>
          <cell r="AC921">
            <v>102.25</v>
          </cell>
          <cell r="AD921">
            <v>104</v>
          </cell>
          <cell r="BQ921" t="str">
            <v>SunWater Macintyre Brook UB - Medium priority Private diverters</v>
          </cell>
        </row>
        <row r="922">
          <cell r="H922" t="str">
            <v>Variable</v>
          </cell>
          <cell r="I922" t="str">
            <v>Yes</v>
          </cell>
          <cell r="J922" t="str">
            <v>No</v>
          </cell>
          <cell r="K922">
            <v>250</v>
          </cell>
          <cell r="L922">
            <v>1</v>
          </cell>
          <cell r="AC922">
            <v>1022.5</v>
          </cell>
          <cell r="AD922">
            <v>1040</v>
          </cell>
          <cell r="BQ922" t="str">
            <v>SunWater Macintyre Brook UB - Medium priority Private diverters</v>
          </cell>
        </row>
        <row r="923">
          <cell r="H923" t="str">
            <v>Variable</v>
          </cell>
          <cell r="I923" t="str">
            <v>Yes</v>
          </cell>
          <cell r="J923" t="str">
            <v>No</v>
          </cell>
          <cell r="K923">
            <v>250</v>
          </cell>
          <cell r="L923">
            <v>0.5</v>
          </cell>
          <cell r="AC923">
            <v>511.25</v>
          </cell>
          <cell r="AD923">
            <v>520</v>
          </cell>
          <cell r="BQ923" t="str">
            <v>SunWater Macintyre Brook UB - Medium priority Private diverters</v>
          </cell>
        </row>
        <row r="924">
          <cell r="H924" t="str">
            <v>Variable</v>
          </cell>
          <cell r="I924" t="str">
            <v>Yes</v>
          </cell>
          <cell r="J924" t="str">
            <v>No</v>
          </cell>
          <cell r="K924">
            <v>1000</v>
          </cell>
          <cell r="L924">
            <v>1</v>
          </cell>
          <cell r="AC924">
            <v>4090</v>
          </cell>
          <cell r="AD924">
            <v>4160</v>
          </cell>
          <cell r="BQ924" t="str">
            <v>SunWater Macintyre Brook UB - Medium priority Private diverters</v>
          </cell>
        </row>
        <row r="925">
          <cell r="H925" t="str">
            <v>Variable</v>
          </cell>
          <cell r="I925" t="str">
            <v>Yes</v>
          </cell>
          <cell r="J925" t="str">
            <v>No</v>
          </cell>
          <cell r="K925">
            <v>1000</v>
          </cell>
          <cell r="L925">
            <v>0.5</v>
          </cell>
          <cell r="AC925">
            <v>2045</v>
          </cell>
          <cell r="AD925">
            <v>2080</v>
          </cell>
          <cell r="BQ925" t="str">
            <v>SunWater Macintyre Brook UB - Medium priority Private diverters</v>
          </cell>
        </row>
        <row r="926">
          <cell r="H926" t="str">
            <v>Fixed</v>
          </cell>
          <cell r="I926" t="str">
            <v>Yes</v>
          </cell>
          <cell r="J926" t="str">
            <v>No</v>
          </cell>
          <cell r="K926">
            <v>50</v>
          </cell>
          <cell r="L926">
            <v>1</v>
          </cell>
          <cell r="AC926">
            <v>2408</v>
          </cell>
          <cell r="AD926">
            <v>2468.5</v>
          </cell>
          <cell r="BQ926" t="str">
            <v>SunWater Maranoa Weir  Private diverters</v>
          </cell>
        </row>
        <row r="927">
          <cell r="H927" t="str">
            <v>Fixed</v>
          </cell>
          <cell r="I927" t="str">
            <v>Yes</v>
          </cell>
          <cell r="J927" t="str">
            <v>No</v>
          </cell>
          <cell r="K927">
            <v>50</v>
          </cell>
          <cell r="L927">
            <v>0.5</v>
          </cell>
          <cell r="AC927">
            <v>2408</v>
          </cell>
          <cell r="AD927">
            <v>2468.5</v>
          </cell>
          <cell r="BQ927" t="str">
            <v>SunWater Maranoa Weir  Private diverters</v>
          </cell>
        </row>
        <row r="928">
          <cell r="H928" t="str">
            <v>Fixed</v>
          </cell>
          <cell r="I928" t="str">
            <v>Yes</v>
          </cell>
          <cell r="J928" t="str">
            <v>No</v>
          </cell>
          <cell r="K928">
            <v>250</v>
          </cell>
          <cell r="L928">
            <v>1</v>
          </cell>
          <cell r="AC928">
            <v>12040</v>
          </cell>
          <cell r="AD928">
            <v>12342.5</v>
          </cell>
          <cell r="BQ928" t="str">
            <v>SunWater Maranoa Weir  Private diverters</v>
          </cell>
        </row>
        <row r="929">
          <cell r="H929" t="str">
            <v>Fixed</v>
          </cell>
          <cell r="I929" t="str">
            <v>Yes</v>
          </cell>
          <cell r="J929" t="str">
            <v>No</v>
          </cell>
          <cell r="K929">
            <v>250</v>
          </cell>
          <cell r="L929">
            <v>0.5</v>
          </cell>
          <cell r="AC929">
            <v>12040</v>
          </cell>
          <cell r="AD929">
            <v>12342.5</v>
          </cell>
          <cell r="BQ929" t="str">
            <v>SunWater Maranoa Weir  Private diverters</v>
          </cell>
        </row>
        <row r="930">
          <cell r="H930" t="str">
            <v>Fixed</v>
          </cell>
          <cell r="I930" t="str">
            <v>Yes</v>
          </cell>
          <cell r="J930" t="str">
            <v>No</v>
          </cell>
          <cell r="K930">
            <v>1000</v>
          </cell>
          <cell r="L930">
            <v>1</v>
          </cell>
          <cell r="AC930">
            <v>48160</v>
          </cell>
          <cell r="AD930">
            <v>49370</v>
          </cell>
          <cell r="BQ930" t="str">
            <v>SunWater Maranoa Weir  Private diverters</v>
          </cell>
        </row>
        <row r="931">
          <cell r="H931" t="str">
            <v>Fixed</v>
          </cell>
          <cell r="I931" t="str">
            <v>Yes</v>
          </cell>
          <cell r="J931" t="str">
            <v>No</v>
          </cell>
          <cell r="K931">
            <v>1000</v>
          </cell>
          <cell r="L931">
            <v>0.5</v>
          </cell>
          <cell r="AC931">
            <v>48160</v>
          </cell>
          <cell r="AD931">
            <v>49370</v>
          </cell>
          <cell r="BQ931" t="str">
            <v>SunWater Maranoa Weir  Private diverters</v>
          </cell>
        </row>
        <row r="932">
          <cell r="H932" t="str">
            <v>Variable</v>
          </cell>
          <cell r="I932" t="str">
            <v>Yes</v>
          </cell>
          <cell r="J932" t="str">
            <v>No</v>
          </cell>
          <cell r="K932">
            <v>50</v>
          </cell>
          <cell r="L932">
            <v>1</v>
          </cell>
          <cell r="AC932">
            <v>2944.5</v>
          </cell>
          <cell r="AD932">
            <v>3018</v>
          </cell>
          <cell r="BQ932" t="str">
            <v>SunWater Maranoa Weir  Private diverters</v>
          </cell>
        </row>
        <row r="933">
          <cell r="H933" t="str">
            <v>Variable</v>
          </cell>
          <cell r="I933" t="str">
            <v>Yes</v>
          </cell>
          <cell r="J933" t="str">
            <v>No</v>
          </cell>
          <cell r="K933">
            <v>50</v>
          </cell>
          <cell r="L933">
            <v>0.5</v>
          </cell>
          <cell r="AC933">
            <v>1472.25</v>
          </cell>
          <cell r="AD933">
            <v>1509</v>
          </cell>
          <cell r="BQ933" t="str">
            <v>SunWater Maranoa Weir  Private diverters</v>
          </cell>
        </row>
        <row r="934">
          <cell r="H934" t="str">
            <v>Variable</v>
          </cell>
          <cell r="I934" t="str">
            <v>Yes</v>
          </cell>
          <cell r="J934" t="str">
            <v>No</v>
          </cell>
          <cell r="K934">
            <v>250</v>
          </cell>
          <cell r="L934">
            <v>1</v>
          </cell>
          <cell r="AC934">
            <v>14722.5</v>
          </cell>
          <cell r="AD934">
            <v>15090</v>
          </cell>
          <cell r="BQ934" t="str">
            <v>SunWater Maranoa Weir  Private diverters</v>
          </cell>
        </row>
        <row r="935">
          <cell r="H935" t="str">
            <v>Variable</v>
          </cell>
          <cell r="I935" t="str">
            <v>Yes</v>
          </cell>
          <cell r="J935" t="str">
            <v>No</v>
          </cell>
          <cell r="K935">
            <v>250</v>
          </cell>
          <cell r="L935">
            <v>0.5</v>
          </cell>
          <cell r="AC935">
            <v>7361.25</v>
          </cell>
          <cell r="AD935">
            <v>7545</v>
          </cell>
          <cell r="BQ935" t="str">
            <v>SunWater Maranoa Weir  Private diverters</v>
          </cell>
        </row>
        <row r="936">
          <cell r="H936" t="str">
            <v>Variable</v>
          </cell>
          <cell r="I936" t="str">
            <v>Yes</v>
          </cell>
          <cell r="J936" t="str">
            <v>No</v>
          </cell>
          <cell r="K936">
            <v>1000</v>
          </cell>
          <cell r="L936">
            <v>1</v>
          </cell>
          <cell r="AC936">
            <v>58890</v>
          </cell>
          <cell r="AD936">
            <v>60360</v>
          </cell>
          <cell r="BQ936" t="str">
            <v>SunWater Maranoa Weir  Private diverters</v>
          </cell>
        </row>
        <row r="937">
          <cell r="H937" t="str">
            <v>Variable</v>
          </cell>
          <cell r="I937" t="str">
            <v>Yes</v>
          </cell>
          <cell r="J937" t="str">
            <v>No</v>
          </cell>
          <cell r="K937">
            <v>1000</v>
          </cell>
          <cell r="L937">
            <v>0.5</v>
          </cell>
          <cell r="AC937">
            <v>29445</v>
          </cell>
          <cell r="AD937">
            <v>30180</v>
          </cell>
          <cell r="BQ937" t="str">
            <v>SunWater Maranoa Weir  Private diverters</v>
          </cell>
        </row>
        <row r="938">
          <cell r="H938" t="str">
            <v>Fixed</v>
          </cell>
          <cell r="I938" t="str">
            <v>Yes</v>
          </cell>
          <cell r="J938" t="str">
            <v>No</v>
          </cell>
          <cell r="K938">
            <v>50</v>
          </cell>
          <cell r="L938">
            <v>1</v>
          </cell>
          <cell r="AC938">
            <v>992.50000000000011</v>
          </cell>
          <cell r="AD938">
            <v>1017.5000000000001</v>
          </cell>
          <cell r="BQ938" t="str">
            <v>SunWater St George LB - Beardmore, Balonne or Thuraggi Private diverters</v>
          </cell>
        </row>
        <row r="939">
          <cell r="H939" t="str">
            <v>Fixed</v>
          </cell>
          <cell r="I939" t="str">
            <v>Yes</v>
          </cell>
          <cell r="J939" t="str">
            <v>No</v>
          </cell>
          <cell r="K939">
            <v>50</v>
          </cell>
          <cell r="L939">
            <v>0.5</v>
          </cell>
          <cell r="AC939">
            <v>992.50000000000011</v>
          </cell>
          <cell r="AD939">
            <v>1017.5000000000001</v>
          </cell>
          <cell r="BQ939" t="str">
            <v>SunWater St George LB - Beardmore, Balonne or Thuraggi Private diverters</v>
          </cell>
        </row>
        <row r="940">
          <cell r="H940" t="str">
            <v>Fixed</v>
          </cell>
          <cell r="I940" t="str">
            <v>Yes</v>
          </cell>
          <cell r="J940" t="str">
            <v>No</v>
          </cell>
          <cell r="K940">
            <v>250</v>
          </cell>
          <cell r="L940">
            <v>1</v>
          </cell>
          <cell r="AC940">
            <v>4962.5</v>
          </cell>
          <cell r="AD940">
            <v>5087.5</v>
          </cell>
          <cell r="BQ940" t="str">
            <v>SunWater St George LB - Beardmore, Balonne or Thuraggi Private diverters</v>
          </cell>
        </row>
        <row r="941">
          <cell r="H941" t="str">
            <v>Fixed</v>
          </cell>
          <cell r="I941" t="str">
            <v>Yes</v>
          </cell>
          <cell r="J941" t="str">
            <v>No</v>
          </cell>
          <cell r="K941">
            <v>250</v>
          </cell>
          <cell r="L941">
            <v>0.5</v>
          </cell>
          <cell r="AC941">
            <v>4962.5</v>
          </cell>
          <cell r="AD941">
            <v>5087.5</v>
          </cell>
          <cell r="BQ941" t="str">
            <v>SunWater St George LB - Beardmore, Balonne or Thuraggi Private diverters</v>
          </cell>
        </row>
        <row r="942">
          <cell r="H942" t="str">
            <v>Fixed</v>
          </cell>
          <cell r="I942" t="str">
            <v>Yes</v>
          </cell>
          <cell r="J942" t="str">
            <v>No</v>
          </cell>
          <cell r="K942">
            <v>1000</v>
          </cell>
          <cell r="L942">
            <v>1</v>
          </cell>
          <cell r="AC942">
            <v>19850</v>
          </cell>
          <cell r="AD942">
            <v>20350</v>
          </cell>
          <cell r="BQ942" t="str">
            <v>SunWater St George LB - Beardmore, Balonne or Thuraggi Private diverters</v>
          </cell>
        </row>
        <row r="943">
          <cell r="H943" t="str">
            <v>Fixed</v>
          </cell>
          <cell r="I943" t="str">
            <v>Yes</v>
          </cell>
          <cell r="J943" t="str">
            <v>No</v>
          </cell>
          <cell r="K943">
            <v>1000</v>
          </cell>
          <cell r="L943">
            <v>0.5</v>
          </cell>
          <cell r="AC943">
            <v>19850</v>
          </cell>
          <cell r="AD943">
            <v>20350</v>
          </cell>
          <cell r="BQ943" t="str">
            <v>SunWater St George LB - Beardmore, Balonne or Thuraggi Private diverters</v>
          </cell>
        </row>
        <row r="944">
          <cell r="H944" t="str">
            <v>Variable</v>
          </cell>
          <cell r="I944" t="str">
            <v>Yes</v>
          </cell>
          <cell r="J944" t="str">
            <v>No</v>
          </cell>
          <cell r="K944">
            <v>50</v>
          </cell>
          <cell r="L944">
            <v>1</v>
          </cell>
          <cell r="AC944">
            <v>62.5</v>
          </cell>
          <cell r="AD944">
            <v>64</v>
          </cell>
          <cell r="BQ944" t="str">
            <v>SunWater St George LB - Beardmore, Balonne or Thuraggi Private diverters</v>
          </cell>
        </row>
        <row r="945">
          <cell r="H945" t="str">
            <v>Variable</v>
          </cell>
          <cell r="I945" t="str">
            <v>Yes</v>
          </cell>
          <cell r="J945" t="str">
            <v>No</v>
          </cell>
          <cell r="K945">
            <v>50</v>
          </cell>
          <cell r="L945">
            <v>0.5</v>
          </cell>
          <cell r="AC945">
            <v>31.25</v>
          </cell>
          <cell r="AD945">
            <v>32</v>
          </cell>
          <cell r="BQ945" t="str">
            <v>SunWater St George LB - Beardmore, Balonne or Thuraggi Private diverters</v>
          </cell>
        </row>
        <row r="946">
          <cell r="H946" t="str">
            <v>Variable</v>
          </cell>
          <cell r="I946" t="str">
            <v>Yes</v>
          </cell>
          <cell r="J946" t="str">
            <v>No</v>
          </cell>
          <cell r="K946">
            <v>250</v>
          </cell>
          <cell r="L946">
            <v>1</v>
          </cell>
          <cell r="AC946">
            <v>312.5</v>
          </cell>
          <cell r="AD946">
            <v>320</v>
          </cell>
          <cell r="BQ946" t="str">
            <v>SunWater St George LB - Beardmore, Balonne or Thuraggi Private diverters</v>
          </cell>
        </row>
        <row r="947">
          <cell r="H947" t="str">
            <v>Variable</v>
          </cell>
          <cell r="I947" t="str">
            <v>Yes</v>
          </cell>
          <cell r="J947" t="str">
            <v>No</v>
          </cell>
          <cell r="K947">
            <v>250</v>
          </cell>
          <cell r="L947">
            <v>0.5</v>
          </cell>
          <cell r="AC947">
            <v>156.25</v>
          </cell>
          <cell r="AD947">
            <v>160</v>
          </cell>
          <cell r="BQ947" t="str">
            <v>SunWater St George LB - Beardmore, Balonne or Thuraggi Private diverters</v>
          </cell>
        </row>
        <row r="948">
          <cell r="H948" t="str">
            <v>Variable</v>
          </cell>
          <cell r="I948" t="str">
            <v>Yes</v>
          </cell>
          <cell r="J948" t="str">
            <v>No</v>
          </cell>
          <cell r="K948">
            <v>1000</v>
          </cell>
          <cell r="L948">
            <v>1</v>
          </cell>
          <cell r="AC948">
            <v>1250</v>
          </cell>
          <cell r="AD948">
            <v>1280</v>
          </cell>
          <cell r="BQ948" t="str">
            <v>SunWater St George LB - Beardmore, Balonne or Thuraggi Private diverters</v>
          </cell>
        </row>
        <row r="949">
          <cell r="H949" t="str">
            <v>Variable</v>
          </cell>
          <cell r="I949" t="str">
            <v>Yes</v>
          </cell>
          <cell r="J949" t="str">
            <v>No</v>
          </cell>
          <cell r="K949">
            <v>1000</v>
          </cell>
          <cell r="L949">
            <v>0.5</v>
          </cell>
          <cell r="AC949">
            <v>625</v>
          </cell>
          <cell r="AD949">
            <v>640</v>
          </cell>
          <cell r="BQ949" t="str">
            <v>SunWater St George LB - Beardmore, Balonne or Thuraggi Private diverters</v>
          </cell>
        </row>
        <row r="950">
          <cell r="H950" t="str">
            <v>Fixed</v>
          </cell>
          <cell r="I950" t="str">
            <v>Yes</v>
          </cell>
          <cell r="J950" t="str">
            <v>No</v>
          </cell>
          <cell r="K950">
            <v>50</v>
          </cell>
          <cell r="L950">
            <v>1</v>
          </cell>
          <cell r="AC950">
            <v>5194</v>
          </cell>
          <cell r="AD950">
            <v>5281.5</v>
          </cell>
          <cell r="BQ950" t="str">
            <v>SunWater St George UB River - Medium priority Private diverters</v>
          </cell>
        </row>
        <row r="951">
          <cell r="H951" t="str">
            <v>Fixed</v>
          </cell>
          <cell r="I951" t="str">
            <v>Yes</v>
          </cell>
          <cell r="J951" t="str">
            <v>No</v>
          </cell>
          <cell r="K951">
            <v>50</v>
          </cell>
          <cell r="L951">
            <v>0.5</v>
          </cell>
          <cell r="AC951">
            <v>5194</v>
          </cell>
          <cell r="AD951">
            <v>5281.5</v>
          </cell>
          <cell r="BQ951" t="str">
            <v>SunWater St George UB River - Medium priority Private diverters</v>
          </cell>
        </row>
        <row r="952">
          <cell r="H952" t="str">
            <v>Fixed</v>
          </cell>
          <cell r="I952" t="str">
            <v>Yes</v>
          </cell>
          <cell r="J952" t="str">
            <v>No</v>
          </cell>
          <cell r="K952">
            <v>250</v>
          </cell>
          <cell r="L952">
            <v>1</v>
          </cell>
          <cell r="AC952">
            <v>25970</v>
          </cell>
          <cell r="AD952">
            <v>26407.5</v>
          </cell>
          <cell r="BQ952" t="str">
            <v>SunWater St George UB River - Medium priority Private diverters</v>
          </cell>
        </row>
        <row r="953">
          <cell r="H953" t="str">
            <v>Fixed</v>
          </cell>
          <cell r="I953" t="str">
            <v>Yes</v>
          </cell>
          <cell r="J953" t="str">
            <v>No</v>
          </cell>
          <cell r="K953">
            <v>250</v>
          </cell>
          <cell r="L953">
            <v>0.5</v>
          </cell>
          <cell r="AC953">
            <v>25970</v>
          </cell>
          <cell r="AD953">
            <v>26407.5</v>
          </cell>
          <cell r="BQ953" t="str">
            <v>SunWater St George UB River - Medium priority Private diverters</v>
          </cell>
        </row>
        <row r="954">
          <cell r="H954" t="str">
            <v>Fixed</v>
          </cell>
          <cell r="I954" t="str">
            <v>Yes</v>
          </cell>
          <cell r="J954" t="str">
            <v>No</v>
          </cell>
          <cell r="K954">
            <v>1000</v>
          </cell>
          <cell r="L954">
            <v>1</v>
          </cell>
          <cell r="AC954">
            <v>103880</v>
          </cell>
          <cell r="AD954">
            <v>105630</v>
          </cell>
          <cell r="BQ954" t="str">
            <v>SunWater St George UB River - Medium priority Private diverters</v>
          </cell>
        </row>
        <row r="955">
          <cell r="H955" t="str">
            <v>Fixed</v>
          </cell>
          <cell r="I955" t="str">
            <v>Yes</v>
          </cell>
          <cell r="J955" t="str">
            <v>No</v>
          </cell>
          <cell r="K955">
            <v>1000</v>
          </cell>
          <cell r="L955">
            <v>0.5</v>
          </cell>
          <cell r="AC955">
            <v>103880</v>
          </cell>
          <cell r="AD955">
            <v>105630</v>
          </cell>
          <cell r="BQ955" t="str">
            <v>SunWater St George UB River - Medium priority Private diverters</v>
          </cell>
        </row>
        <row r="956">
          <cell r="H956" t="str">
            <v>Variable</v>
          </cell>
          <cell r="I956" t="str">
            <v>Yes</v>
          </cell>
          <cell r="J956" t="str">
            <v>No</v>
          </cell>
          <cell r="K956">
            <v>50</v>
          </cell>
          <cell r="L956">
            <v>1</v>
          </cell>
          <cell r="AC956">
            <v>62</v>
          </cell>
          <cell r="AD956">
            <v>63</v>
          </cell>
          <cell r="BQ956" t="str">
            <v>SunWater St George UB River - Medium priority Private diverters</v>
          </cell>
        </row>
        <row r="957">
          <cell r="H957" t="str">
            <v>Variable</v>
          </cell>
          <cell r="I957" t="str">
            <v>Yes</v>
          </cell>
          <cell r="J957" t="str">
            <v>No</v>
          </cell>
          <cell r="K957">
            <v>50</v>
          </cell>
          <cell r="L957">
            <v>0.5</v>
          </cell>
          <cell r="AC957">
            <v>31</v>
          </cell>
          <cell r="AD957">
            <v>31.5</v>
          </cell>
          <cell r="BQ957" t="str">
            <v>SunWater St George UB River - Medium priority Private diverters</v>
          </cell>
        </row>
        <row r="958">
          <cell r="H958" t="str">
            <v>Variable</v>
          </cell>
          <cell r="I958" t="str">
            <v>Yes</v>
          </cell>
          <cell r="J958" t="str">
            <v>No</v>
          </cell>
          <cell r="K958">
            <v>250</v>
          </cell>
          <cell r="L958">
            <v>1</v>
          </cell>
          <cell r="AC958">
            <v>310</v>
          </cell>
          <cell r="AD958">
            <v>315</v>
          </cell>
          <cell r="BQ958" t="str">
            <v>SunWater St George UB River - Medium priority Private diverters</v>
          </cell>
        </row>
        <row r="959">
          <cell r="H959" t="str">
            <v>Variable</v>
          </cell>
          <cell r="I959" t="str">
            <v>Yes</v>
          </cell>
          <cell r="J959" t="str">
            <v>No</v>
          </cell>
          <cell r="K959">
            <v>250</v>
          </cell>
          <cell r="L959">
            <v>0.5</v>
          </cell>
          <cell r="AC959">
            <v>155</v>
          </cell>
          <cell r="AD959">
            <v>157.5</v>
          </cell>
          <cell r="BQ959" t="str">
            <v>SunWater St George UB River - Medium priority Private diverters</v>
          </cell>
        </row>
        <row r="960">
          <cell r="H960" t="str">
            <v>Variable</v>
          </cell>
          <cell r="I960" t="str">
            <v>Yes</v>
          </cell>
          <cell r="J960" t="str">
            <v>No</v>
          </cell>
          <cell r="K960">
            <v>1000</v>
          </cell>
          <cell r="L960">
            <v>1</v>
          </cell>
          <cell r="AC960">
            <v>1240</v>
          </cell>
          <cell r="AD960">
            <v>1260</v>
          </cell>
          <cell r="BQ960" t="str">
            <v>SunWater St George UB River - Medium priority Private diverters</v>
          </cell>
        </row>
        <row r="961">
          <cell r="H961" t="str">
            <v>Variable</v>
          </cell>
          <cell r="I961" t="str">
            <v>Yes</v>
          </cell>
          <cell r="J961" t="str">
            <v>No</v>
          </cell>
          <cell r="K961">
            <v>1000</v>
          </cell>
          <cell r="L961">
            <v>0.5</v>
          </cell>
          <cell r="AC961">
            <v>620</v>
          </cell>
          <cell r="AD961">
            <v>630</v>
          </cell>
          <cell r="BQ961" t="str">
            <v>SunWater St George UB River - Medium priority Private diverters</v>
          </cell>
        </row>
        <row r="962">
          <cell r="H962" t="str">
            <v>Fixed</v>
          </cell>
          <cell r="I962" t="str">
            <v>Yes</v>
          </cell>
          <cell r="J962" t="str">
            <v>No</v>
          </cell>
          <cell r="K962">
            <v>50</v>
          </cell>
          <cell r="L962">
            <v>1</v>
          </cell>
          <cell r="AC962">
            <v>2158</v>
          </cell>
          <cell r="AD962">
            <v>2212</v>
          </cell>
          <cell r="BQ962" t="str">
            <v>SunWater Upper Condamine LB - North Branch Private diverters</v>
          </cell>
        </row>
        <row r="963">
          <cell r="H963" t="str">
            <v>Fixed</v>
          </cell>
          <cell r="I963" t="str">
            <v>Yes</v>
          </cell>
          <cell r="J963" t="str">
            <v>No</v>
          </cell>
          <cell r="K963">
            <v>50</v>
          </cell>
          <cell r="L963">
            <v>0.5</v>
          </cell>
          <cell r="AC963">
            <v>2158</v>
          </cell>
          <cell r="AD963">
            <v>2212</v>
          </cell>
          <cell r="BQ963" t="str">
            <v>SunWater Upper Condamine LB - North Branch Private diverters</v>
          </cell>
        </row>
        <row r="964">
          <cell r="H964" t="str">
            <v>Fixed</v>
          </cell>
          <cell r="I964" t="str">
            <v>Yes</v>
          </cell>
          <cell r="J964" t="str">
            <v>No</v>
          </cell>
          <cell r="K964">
            <v>250</v>
          </cell>
          <cell r="L964">
            <v>1</v>
          </cell>
          <cell r="AC964">
            <v>10790</v>
          </cell>
          <cell r="AD964">
            <v>11060</v>
          </cell>
          <cell r="BQ964" t="str">
            <v>SunWater Upper Condamine LB - North Branch Private diverters</v>
          </cell>
        </row>
        <row r="965">
          <cell r="H965" t="str">
            <v>Fixed</v>
          </cell>
          <cell r="I965" t="str">
            <v>Yes</v>
          </cell>
          <cell r="J965" t="str">
            <v>No</v>
          </cell>
          <cell r="K965">
            <v>250</v>
          </cell>
          <cell r="L965">
            <v>0.5</v>
          </cell>
          <cell r="AC965">
            <v>10790</v>
          </cell>
          <cell r="AD965">
            <v>11060</v>
          </cell>
          <cell r="BQ965" t="str">
            <v>SunWater Upper Condamine LB - North Branch Private diverters</v>
          </cell>
        </row>
        <row r="966">
          <cell r="H966" t="str">
            <v>Fixed</v>
          </cell>
          <cell r="I966" t="str">
            <v>Yes</v>
          </cell>
          <cell r="J966" t="str">
            <v>No</v>
          </cell>
          <cell r="K966">
            <v>1000</v>
          </cell>
          <cell r="L966">
            <v>1</v>
          </cell>
          <cell r="AC966">
            <v>43160</v>
          </cell>
          <cell r="AD966">
            <v>44240</v>
          </cell>
          <cell r="BQ966" t="str">
            <v>SunWater Upper Condamine LB - North Branch Private diverters</v>
          </cell>
        </row>
        <row r="967">
          <cell r="H967" t="str">
            <v>Fixed</v>
          </cell>
          <cell r="I967" t="str">
            <v>Yes</v>
          </cell>
          <cell r="J967" t="str">
            <v>No</v>
          </cell>
          <cell r="K967">
            <v>1000</v>
          </cell>
          <cell r="L967">
            <v>0.5</v>
          </cell>
          <cell r="AC967">
            <v>43160</v>
          </cell>
          <cell r="AD967">
            <v>44240</v>
          </cell>
          <cell r="BQ967" t="str">
            <v>SunWater Upper Condamine LB - North Branch Private diverters</v>
          </cell>
        </row>
        <row r="968">
          <cell r="H968" t="str">
            <v>Variable</v>
          </cell>
          <cell r="I968" t="str">
            <v>Yes</v>
          </cell>
          <cell r="J968" t="str">
            <v>No</v>
          </cell>
          <cell r="K968">
            <v>50</v>
          </cell>
          <cell r="L968">
            <v>1</v>
          </cell>
          <cell r="AC968">
            <v>688.5</v>
          </cell>
          <cell r="AD968">
            <v>705.5</v>
          </cell>
          <cell r="BQ968" t="str">
            <v>SunWater Upper Condamine LB - North Branch Private diverters</v>
          </cell>
        </row>
        <row r="969">
          <cell r="H969" t="str">
            <v>Variable</v>
          </cell>
          <cell r="I969" t="str">
            <v>Yes</v>
          </cell>
          <cell r="J969" t="str">
            <v>No</v>
          </cell>
          <cell r="K969">
            <v>50</v>
          </cell>
          <cell r="L969">
            <v>0.5</v>
          </cell>
          <cell r="AC969">
            <v>344.25</v>
          </cell>
          <cell r="AD969">
            <v>352.75</v>
          </cell>
          <cell r="BQ969" t="str">
            <v>SunWater Upper Condamine LB - North Branch Private diverters</v>
          </cell>
        </row>
        <row r="970">
          <cell r="H970" t="str">
            <v>Variable</v>
          </cell>
          <cell r="I970" t="str">
            <v>Yes</v>
          </cell>
          <cell r="J970" t="str">
            <v>No</v>
          </cell>
          <cell r="K970">
            <v>250</v>
          </cell>
          <cell r="L970">
            <v>1</v>
          </cell>
          <cell r="AC970">
            <v>3442.5</v>
          </cell>
          <cell r="AD970">
            <v>3527.5</v>
          </cell>
          <cell r="BQ970" t="str">
            <v>SunWater Upper Condamine LB - North Branch Private diverters</v>
          </cell>
        </row>
        <row r="971">
          <cell r="H971" t="str">
            <v>Variable</v>
          </cell>
          <cell r="I971" t="str">
            <v>Yes</v>
          </cell>
          <cell r="J971" t="str">
            <v>No</v>
          </cell>
          <cell r="K971">
            <v>250</v>
          </cell>
          <cell r="L971">
            <v>0.5</v>
          </cell>
          <cell r="AC971">
            <v>1721.25</v>
          </cell>
          <cell r="AD971">
            <v>1763.75</v>
          </cell>
          <cell r="BQ971" t="str">
            <v>SunWater Upper Condamine LB - North Branch Private diverters</v>
          </cell>
        </row>
        <row r="972">
          <cell r="H972" t="str">
            <v>Variable</v>
          </cell>
          <cell r="I972" t="str">
            <v>Yes</v>
          </cell>
          <cell r="J972" t="str">
            <v>No</v>
          </cell>
          <cell r="K972">
            <v>1000</v>
          </cell>
          <cell r="L972">
            <v>1</v>
          </cell>
          <cell r="AC972">
            <v>13770</v>
          </cell>
          <cell r="AD972">
            <v>14110</v>
          </cell>
          <cell r="BQ972" t="str">
            <v>SunWater Upper Condamine LB - North Branch Private diverters</v>
          </cell>
        </row>
        <row r="973">
          <cell r="H973" t="str">
            <v>Variable</v>
          </cell>
          <cell r="I973" t="str">
            <v>Yes</v>
          </cell>
          <cell r="J973" t="str">
            <v>No</v>
          </cell>
          <cell r="K973">
            <v>1000</v>
          </cell>
          <cell r="L973">
            <v>0.5</v>
          </cell>
          <cell r="AC973">
            <v>6885</v>
          </cell>
          <cell r="AD973">
            <v>7055</v>
          </cell>
          <cell r="BQ973" t="str">
            <v>SunWater Upper Condamine LB - North Branch Private diverters</v>
          </cell>
        </row>
        <row r="974">
          <cell r="H974" t="str">
            <v>Fixed</v>
          </cell>
          <cell r="I974" t="str">
            <v>Yes</v>
          </cell>
          <cell r="J974" t="str">
            <v>No</v>
          </cell>
          <cell r="K974">
            <v>50</v>
          </cell>
          <cell r="L974">
            <v>1</v>
          </cell>
          <cell r="AC974">
            <v>609</v>
          </cell>
          <cell r="AD974">
            <v>624</v>
          </cell>
          <cell r="BQ974" t="str">
            <v>SunWater Upper Condamine LB - North Branch Risk A Private diverters</v>
          </cell>
        </row>
        <row r="975">
          <cell r="H975" t="str">
            <v>Fixed</v>
          </cell>
          <cell r="I975" t="str">
            <v>Yes</v>
          </cell>
          <cell r="J975" t="str">
            <v>No</v>
          </cell>
          <cell r="K975">
            <v>50</v>
          </cell>
          <cell r="L975">
            <v>0.5</v>
          </cell>
          <cell r="AC975">
            <v>609</v>
          </cell>
          <cell r="AD975">
            <v>624</v>
          </cell>
          <cell r="BQ975" t="str">
            <v>SunWater Upper Condamine LB - North Branch Risk A Private diverters</v>
          </cell>
        </row>
        <row r="976">
          <cell r="H976" t="str">
            <v>Fixed</v>
          </cell>
          <cell r="I976" t="str">
            <v>Yes</v>
          </cell>
          <cell r="J976" t="str">
            <v>No</v>
          </cell>
          <cell r="K976">
            <v>250</v>
          </cell>
          <cell r="L976">
            <v>1</v>
          </cell>
          <cell r="AC976">
            <v>3045</v>
          </cell>
          <cell r="AD976">
            <v>3120</v>
          </cell>
          <cell r="BQ976" t="str">
            <v>SunWater Upper Condamine LB - North Branch Risk A Private diverters</v>
          </cell>
        </row>
        <row r="977">
          <cell r="H977" t="str">
            <v>Fixed</v>
          </cell>
          <cell r="I977" t="str">
            <v>Yes</v>
          </cell>
          <cell r="J977" t="str">
            <v>No</v>
          </cell>
          <cell r="K977">
            <v>250</v>
          </cell>
          <cell r="L977">
            <v>0.5</v>
          </cell>
          <cell r="AC977">
            <v>3045</v>
          </cell>
          <cell r="AD977">
            <v>3120</v>
          </cell>
          <cell r="BQ977" t="str">
            <v>SunWater Upper Condamine LB - North Branch Risk A Private diverters</v>
          </cell>
        </row>
        <row r="978">
          <cell r="H978" t="str">
            <v>Fixed</v>
          </cell>
          <cell r="I978" t="str">
            <v>Yes</v>
          </cell>
          <cell r="J978" t="str">
            <v>No</v>
          </cell>
          <cell r="K978">
            <v>1000</v>
          </cell>
          <cell r="L978">
            <v>1</v>
          </cell>
          <cell r="AC978">
            <v>12180</v>
          </cell>
          <cell r="AD978">
            <v>12480</v>
          </cell>
          <cell r="BQ978" t="str">
            <v>SunWater Upper Condamine LB - North Branch Risk A Private diverters</v>
          </cell>
        </row>
        <row r="979">
          <cell r="H979" t="str">
            <v>Fixed</v>
          </cell>
          <cell r="I979" t="str">
            <v>Yes</v>
          </cell>
          <cell r="J979" t="str">
            <v>No</v>
          </cell>
          <cell r="K979">
            <v>1000</v>
          </cell>
          <cell r="L979">
            <v>0.5</v>
          </cell>
          <cell r="AC979">
            <v>12180</v>
          </cell>
          <cell r="AD979">
            <v>12480</v>
          </cell>
          <cell r="BQ979" t="str">
            <v>SunWater Upper Condamine LB - North Branch Risk A Private diverters</v>
          </cell>
        </row>
        <row r="980">
          <cell r="H980" t="str">
            <v>Variable</v>
          </cell>
          <cell r="I980" t="str">
            <v>Yes</v>
          </cell>
          <cell r="J980" t="str">
            <v>No</v>
          </cell>
          <cell r="K980">
            <v>50</v>
          </cell>
          <cell r="L980">
            <v>1</v>
          </cell>
          <cell r="AC980">
            <v>688.5</v>
          </cell>
          <cell r="AD980">
            <v>705.5</v>
          </cell>
          <cell r="BQ980" t="str">
            <v>SunWater Upper Condamine LB - North Branch Risk A Private diverters</v>
          </cell>
        </row>
        <row r="981">
          <cell r="H981" t="str">
            <v>Variable</v>
          </cell>
          <cell r="I981" t="str">
            <v>Yes</v>
          </cell>
          <cell r="J981" t="str">
            <v>No</v>
          </cell>
          <cell r="K981">
            <v>50</v>
          </cell>
          <cell r="L981">
            <v>0.5</v>
          </cell>
          <cell r="AC981">
            <v>344.25</v>
          </cell>
          <cell r="AD981">
            <v>352.75</v>
          </cell>
          <cell r="BQ981" t="str">
            <v>SunWater Upper Condamine LB - North Branch Risk A Private diverters</v>
          </cell>
        </row>
        <row r="982">
          <cell r="H982" t="str">
            <v>Variable</v>
          </cell>
          <cell r="I982" t="str">
            <v>Yes</v>
          </cell>
          <cell r="J982" t="str">
            <v>No</v>
          </cell>
          <cell r="K982">
            <v>250</v>
          </cell>
          <cell r="L982">
            <v>1</v>
          </cell>
          <cell r="AC982">
            <v>3442.5</v>
          </cell>
          <cell r="AD982">
            <v>3527.5</v>
          </cell>
          <cell r="BQ982" t="str">
            <v>SunWater Upper Condamine LB - North Branch Risk A Private diverters</v>
          </cell>
        </row>
        <row r="983">
          <cell r="H983" t="str">
            <v>Variable</v>
          </cell>
          <cell r="I983" t="str">
            <v>Yes</v>
          </cell>
          <cell r="J983" t="str">
            <v>No</v>
          </cell>
          <cell r="K983">
            <v>250</v>
          </cell>
          <cell r="L983">
            <v>0.5</v>
          </cell>
          <cell r="AC983">
            <v>1721.25</v>
          </cell>
          <cell r="AD983">
            <v>1763.75</v>
          </cell>
          <cell r="BQ983" t="str">
            <v>SunWater Upper Condamine LB - North Branch Risk A Private diverters</v>
          </cell>
        </row>
        <row r="984">
          <cell r="H984" t="str">
            <v>Variable</v>
          </cell>
          <cell r="I984" t="str">
            <v>Yes</v>
          </cell>
          <cell r="J984" t="str">
            <v>No</v>
          </cell>
          <cell r="K984">
            <v>1000</v>
          </cell>
          <cell r="L984">
            <v>1</v>
          </cell>
          <cell r="AC984">
            <v>13770</v>
          </cell>
          <cell r="AD984">
            <v>14110</v>
          </cell>
          <cell r="BQ984" t="str">
            <v>SunWater Upper Condamine LB - North Branch Risk A Private diverters</v>
          </cell>
        </row>
        <row r="985">
          <cell r="H985" t="str">
            <v>Variable</v>
          </cell>
          <cell r="I985" t="str">
            <v>Yes</v>
          </cell>
          <cell r="J985" t="str">
            <v>No</v>
          </cell>
          <cell r="K985">
            <v>1000</v>
          </cell>
          <cell r="L985">
            <v>0.5</v>
          </cell>
          <cell r="AC985">
            <v>6885</v>
          </cell>
          <cell r="AD985">
            <v>7055</v>
          </cell>
          <cell r="BQ985" t="str">
            <v>SunWater Upper Condamine LB - North Branch Risk A Private diverters</v>
          </cell>
        </row>
        <row r="986">
          <cell r="H986" t="str">
            <v>Fixed</v>
          </cell>
          <cell r="I986" t="str">
            <v>Yes</v>
          </cell>
          <cell r="J986" t="str">
            <v>No</v>
          </cell>
          <cell r="K986">
            <v>50</v>
          </cell>
          <cell r="L986">
            <v>1</v>
          </cell>
          <cell r="AC986">
            <v>1541.5</v>
          </cell>
          <cell r="AD986">
            <v>1580</v>
          </cell>
          <cell r="BQ986" t="str">
            <v>SunWater Upper Condamine LB - Sandy Creek or Condamine River Private diverters</v>
          </cell>
        </row>
        <row r="987">
          <cell r="H987" t="str">
            <v>Fixed</v>
          </cell>
          <cell r="I987" t="str">
            <v>Yes</v>
          </cell>
          <cell r="J987" t="str">
            <v>No</v>
          </cell>
          <cell r="K987">
            <v>50</v>
          </cell>
          <cell r="L987">
            <v>0.5</v>
          </cell>
          <cell r="AC987">
            <v>1541.5</v>
          </cell>
          <cell r="AD987">
            <v>1580</v>
          </cell>
          <cell r="BQ987" t="str">
            <v>SunWater Upper Condamine LB - Sandy Creek or Condamine River Private diverters</v>
          </cell>
        </row>
        <row r="988">
          <cell r="H988" t="str">
            <v>Fixed</v>
          </cell>
          <cell r="I988" t="str">
            <v>Yes</v>
          </cell>
          <cell r="J988" t="str">
            <v>No</v>
          </cell>
          <cell r="K988">
            <v>250</v>
          </cell>
          <cell r="L988">
            <v>1</v>
          </cell>
          <cell r="AC988">
            <v>7707.5</v>
          </cell>
          <cell r="AD988">
            <v>7900</v>
          </cell>
          <cell r="BQ988" t="str">
            <v>SunWater Upper Condamine LB - Sandy Creek or Condamine River Private diverters</v>
          </cell>
        </row>
        <row r="989">
          <cell r="H989" t="str">
            <v>Fixed</v>
          </cell>
          <cell r="I989" t="str">
            <v>Yes</v>
          </cell>
          <cell r="J989" t="str">
            <v>No</v>
          </cell>
          <cell r="K989">
            <v>250</v>
          </cell>
          <cell r="L989">
            <v>0.5</v>
          </cell>
          <cell r="AC989">
            <v>7707.5</v>
          </cell>
          <cell r="AD989">
            <v>7900</v>
          </cell>
          <cell r="BQ989" t="str">
            <v>SunWater Upper Condamine LB - Sandy Creek or Condamine River Private diverters</v>
          </cell>
        </row>
        <row r="990">
          <cell r="H990" t="str">
            <v>Fixed</v>
          </cell>
          <cell r="I990" t="str">
            <v>Yes</v>
          </cell>
          <cell r="J990" t="str">
            <v>No</v>
          </cell>
          <cell r="K990">
            <v>1000</v>
          </cell>
          <cell r="L990">
            <v>1</v>
          </cell>
          <cell r="AC990">
            <v>30830</v>
          </cell>
          <cell r="AD990">
            <v>31600</v>
          </cell>
          <cell r="BQ990" t="str">
            <v>SunWater Upper Condamine LB - Sandy Creek or Condamine River Private diverters</v>
          </cell>
        </row>
        <row r="991">
          <cell r="H991" t="str">
            <v>Fixed</v>
          </cell>
          <cell r="I991" t="str">
            <v>Yes</v>
          </cell>
          <cell r="J991" t="str">
            <v>No</v>
          </cell>
          <cell r="K991">
            <v>1000</v>
          </cell>
          <cell r="L991">
            <v>0.5</v>
          </cell>
          <cell r="AC991">
            <v>30830</v>
          </cell>
          <cell r="AD991">
            <v>31600</v>
          </cell>
          <cell r="BQ991" t="str">
            <v>SunWater Upper Condamine LB - Sandy Creek or Condamine River Private diverters</v>
          </cell>
        </row>
        <row r="992">
          <cell r="H992" t="str">
            <v>Variable</v>
          </cell>
          <cell r="I992" t="str">
            <v>Yes</v>
          </cell>
          <cell r="J992" t="str">
            <v>No</v>
          </cell>
          <cell r="K992">
            <v>50</v>
          </cell>
          <cell r="L992">
            <v>1</v>
          </cell>
          <cell r="AC992">
            <v>252</v>
          </cell>
          <cell r="AD992">
            <v>258.5</v>
          </cell>
          <cell r="BQ992" t="str">
            <v>SunWater Upper Condamine LB - Sandy Creek or Condamine River Private diverters</v>
          </cell>
        </row>
        <row r="993">
          <cell r="H993" t="str">
            <v>Variable</v>
          </cell>
          <cell r="I993" t="str">
            <v>Yes</v>
          </cell>
          <cell r="J993" t="str">
            <v>No</v>
          </cell>
          <cell r="K993">
            <v>50</v>
          </cell>
          <cell r="L993">
            <v>0.5</v>
          </cell>
          <cell r="AC993">
            <v>126</v>
          </cell>
          <cell r="AD993">
            <v>129.25</v>
          </cell>
          <cell r="BQ993" t="str">
            <v>SunWater Upper Condamine LB - Sandy Creek or Condamine River Private diverters</v>
          </cell>
        </row>
        <row r="994">
          <cell r="H994" t="str">
            <v>Variable</v>
          </cell>
          <cell r="I994" t="str">
            <v>Yes</v>
          </cell>
          <cell r="J994" t="str">
            <v>No</v>
          </cell>
          <cell r="K994">
            <v>250</v>
          </cell>
          <cell r="L994">
            <v>1</v>
          </cell>
          <cell r="AC994">
            <v>1260</v>
          </cell>
          <cell r="AD994">
            <v>1292.5</v>
          </cell>
          <cell r="BQ994" t="str">
            <v>SunWater Upper Condamine LB - Sandy Creek or Condamine River Private diverters</v>
          </cell>
        </row>
        <row r="995">
          <cell r="H995" t="str">
            <v>Variable</v>
          </cell>
          <cell r="I995" t="str">
            <v>Yes</v>
          </cell>
          <cell r="J995" t="str">
            <v>No</v>
          </cell>
          <cell r="K995">
            <v>250</v>
          </cell>
          <cell r="L995">
            <v>0.5</v>
          </cell>
          <cell r="AC995">
            <v>630</v>
          </cell>
          <cell r="AD995">
            <v>646.25</v>
          </cell>
          <cell r="BQ995" t="str">
            <v>SunWater Upper Condamine LB - Sandy Creek or Condamine River Private diverters</v>
          </cell>
        </row>
        <row r="996">
          <cell r="H996" t="str">
            <v>Variable</v>
          </cell>
          <cell r="I996" t="str">
            <v>Yes</v>
          </cell>
          <cell r="J996" t="str">
            <v>No</v>
          </cell>
          <cell r="K996">
            <v>1000</v>
          </cell>
          <cell r="L996">
            <v>1</v>
          </cell>
          <cell r="AC996">
            <v>5040</v>
          </cell>
          <cell r="AD996">
            <v>5170</v>
          </cell>
          <cell r="BQ996" t="str">
            <v>SunWater Upper Condamine LB - Sandy Creek or Condamine River Private diverters</v>
          </cell>
        </row>
        <row r="997">
          <cell r="H997" t="str">
            <v>Variable</v>
          </cell>
          <cell r="I997" t="str">
            <v>Yes</v>
          </cell>
          <cell r="J997" t="str">
            <v>No</v>
          </cell>
          <cell r="K997">
            <v>1000</v>
          </cell>
          <cell r="L997">
            <v>0.5</v>
          </cell>
          <cell r="AC997">
            <v>2520</v>
          </cell>
          <cell r="AD997">
            <v>2585</v>
          </cell>
          <cell r="BQ997" t="str">
            <v>SunWater Upper Condamine LB - Sandy Creek or Condamine River Private diverters</v>
          </cell>
        </row>
        <row r="998">
          <cell r="H998" t="str">
            <v>Fixed</v>
          </cell>
          <cell r="I998" t="str">
            <v>Yes</v>
          </cell>
          <cell r="J998" t="str">
            <v>No</v>
          </cell>
          <cell r="K998">
            <v>50</v>
          </cell>
          <cell r="L998">
            <v>1</v>
          </cell>
          <cell r="AC998">
            <v>22438.5</v>
          </cell>
          <cell r="AD998">
            <v>22817.5</v>
          </cell>
          <cell r="BQ998" t="str">
            <v>SunWater Upper Condamine UB - High priority Private diverters</v>
          </cell>
        </row>
        <row r="999">
          <cell r="H999" t="str">
            <v>Fixed</v>
          </cell>
          <cell r="I999" t="str">
            <v>Yes</v>
          </cell>
          <cell r="J999" t="str">
            <v>No</v>
          </cell>
          <cell r="K999">
            <v>50</v>
          </cell>
          <cell r="L999">
            <v>0.5</v>
          </cell>
          <cell r="AC999">
            <v>22438.5</v>
          </cell>
          <cell r="AD999">
            <v>22817.5</v>
          </cell>
          <cell r="BQ999" t="str">
            <v>SunWater Upper Condamine UB - High priority Private diverters</v>
          </cell>
        </row>
        <row r="1000">
          <cell r="H1000" t="str">
            <v>Fixed</v>
          </cell>
          <cell r="I1000" t="str">
            <v>Yes</v>
          </cell>
          <cell r="J1000" t="str">
            <v>No</v>
          </cell>
          <cell r="K1000">
            <v>250</v>
          </cell>
          <cell r="L1000">
            <v>1</v>
          </cell>
          <cell r="AC1000">
            <v>112192.5</v>
          </cell>
          <cell r="AD1000">
            <v>114087.5</v>
          </cell>
          <cell r="BQ1000" t="str">
            <v>SunWater Upper Condamine UB - High priority Private diverters</v>
          </cell>
        </row>
        <row r="1001">
          <cell r="H1001" t="str">
            <v>Fixed</v>
          </cell>
          <cell r="I1001" t="str">
            <v>Yes</v>
          </cell>
          <cell r="J1001" t="str">
            <v>No</v>
          </cell>
          <cell r="K1001">
            <v>250</v>
          </cell>
          <cell r="L1001">
            <v>0.5</v>
          </cell>
          <cell r="AC1001">
            <v>112192.5</v>
          </cell>
          <cell r="AD1001">
            <v>114087.5</v>
          </cell>
          <cell r="BQ1001" t="str">
            <v>SunWater Upper Condamine UB - High priority Private diverters</v>
          </cell>
        </row>
        <row r="1002">
          <cell r="H1002" t="str">
            <v>Fixed</v>
          </cell>
          <cell r="I1002" t="str">
            <v>Yes</v>
          </cell>
          <cell r="J1002" t="str">
            <v>No</v>
          </cell>
          <cell r="K1002">
            <v>1000</v>
          </cell>
          <cell r="L1002">
            <v>1</v>
          </cell>
          <cell r="AC1002">
            <v>448770</v>
          </cell>
          <cell r="AD1002">
            <v>456350</v>
          </cell>
          <cell r="BQ1002" t="str">
            <v>SunWater Upper Condamine UB - High priority Private diverters</v>
          </cell>
        </row>
        <row r="1003">
          <cell r="H1003" t="str">
            <v>Fixed</v>
          </cell>
          <cell r="I1003" t="str">
            <v>Yes</v>
          </cell>
          <cell r="J1003" t="str">
            <v>No</v>
          </cell>
          <cell r="K1003">
            <v>1000</v>
          </cell>
          <cell r="L1003">
            <v>0.5</v>
          </cell>
          <cell r="AC1003">
            <v>448770</v>
          </cell>
          <cell r="AD1003">
            <v>456350</v>
          </cell>
          <cell r="BQ1003" t="str">
            <v>SunWater Upper Condamine UB - High priority Private diverters</v>
          </cell>
        </row>
        <row r="1004">
          <cell r="H1004" t="str">
            <v>Variable</v>
          </cell>
          <cell r="I1004" t="str">
            <v>Yes</v>
          </cell>
          <cell r="J1004" t="str">
            <v>No</v>
          </cell>
          <cell r="K1004">
            <v>50</v>
          </cell>
          <cell r="L1004">
            <v>1</v>
          </cell>
          <cell r="AC1004">
            <v>455.99999999999994</v>
          </cell>
          <cell r="AD1004">
            <v>463.5</v>
          </cell>
          <cell r="BQ1004" t="str">
            <v>SunWater Upper Condamine UB - High priority Private diverters</v>
          </cell>
        </row>
        <row r="1005">
          <cell r="H1005" t="str">
            <v>Variable</v>
          </cell>
          <cell r="I1005" t="str">
            <v>Yes</v>
          </cell>
          <cell r="J1005" t="str">
            <v>No</v>
          </cell>
          <cell r="K1005">
            <v>50</v>
          </cell>
          <cell r="L1005">
            <v>0.5</v>
          </cell>
          <cell r="AC1005">
            <v>227.99999999999997</v>
          </cell>
          <cell r="AD1005">
            <v>231.75</v>
          </cell>
          <cell r="BQ1005" t="str">
            <v>SunWater Upper Condamine UB - High priority Private diverters</v>
          </cell>
        </row>
        <row r="1006">
          <cell r="H1006" t="str">
            <v>Variable</v>
          </cell>
          <cell r="I1006" t="str">
            <v>Yes</v>
          </cell>
          <cell r="J1006" t="str">
            <v>No</v>
          </cell>
          <cell r="K1006">
            <v>250</v>
          </cell>
          <cell r="L1006">
            <v>1</v>
          </cell>
          <cell r="AC1006">
            <v>2280</v>
          </cell>
          <cell r="AD1006">
            <v>2317.5</v>
          </cell>
          <cell r="BQ1006" t="str">
            <v>SunWater Upper Condamine UB - High priority Private diverters</v>
          </cell>
        </row>
        <row r="1007">
          <cell r="H1007" t="str">
            <v>Variable</v>
          </cell>
          <cell r="I1007" t="str">
            <v>Yes</v>
          </cell>
          <cell r="J1007" t="str">
            <v>No</v>
          </cell>
          <cell r="K1007">
            <v>250</v>
          </cell>
          <cell r="L1007">
            <v>0.5</v>
          </cell>
          <cell r="AC1007">
            <v>1140</v>
          </cell>
          <cell r="AD1007">
            <v>1158.75</v>
          </cell>
          <cell r="BQ1007" t="str">
            <v>SunWater Upper Condamine UB - High priority Private diverters</v>
          </cell>
        </row>
        <row r="1008">
          <cell r="H1008" t="str">
            <v>Variable</v>
          </cell>
          <cell r="I1008" t="str">
            <v>Yes</v>
          </cell>
          <cell r="J1008" t="str">
            <v>No</v>
          </cell>
          <cell r="K1008">
            <v>1000</v>
          </cell>
          <cell r="L1008">
            <v>1</v>
          </cell>
          <cell r="AC1008">
            <v>9120</v>
          </cell>
          <cell r="AD1008">
            <v>9270</v>
          </cell>
          <cell r="BQ1008" t="str">
            <v>SunWater Upper Condamine UB - High priority Private diverters</v>
          </cell>
        </row>
        <row r="1009">
          <cell r="H1009" t="str">
            <v>Variable</v>
          </cell>
          <cell r="I1009" t="str">
            <v>Yes</v>
          </cell>
          <cell r="J1009" t="str">
            <v>No</v>
          </cell>
          <cell r="K1009">
            <v>1000</v>
          </cell>
          <cell r="L1009">
            <v>0.5</v>
          </cell>
          <cell r="AC1009">
            <v>4560</v>
          </cell>
          <cell r="AD1009">
            <v>4635</v>
          </cell>
          <cell r="BQ1009" t="str">
            <v>SunWater Upper Condamine UB - High priority Private diverters</v>
          </cell>
        </row>
        <row r="1010">
          <cell r="H1010" t="str">
            <v>Fixed</v>
          </cell>
          <cell r="I1010" t="str">
            <v>Yes</v>
          </cell>
          <cell r="J1010" t="str">
            <v>Yes</v>
          </cell>
          <cell r="K1010">
            <v>50</v>
          </cell>
          <cell r="L1010">
            <v>0.5</v>
          </cell>
          <cell r="AC1010">
            <v>285</v>
          </cell>
          <cell r="AD1010">
            <v>315</v>
          </cell>
          <cell r="BQ1010" t="str">
            <v>SA Murray  Private diverters</v>
          </cell>
        </row>
        <row r="1011">
          <cell r="H1011" t="str">
            <v>Fixed</v>
          </cell>
          <cell r="I1011" t="str">
            <v>Yes</v>
          </cell>
          <cell r="J1011" t="str">
            <v>Yes</v>
          </cell>
          <cell r="K1011">
            <v>50</v>
          </cell>
          <cell r="L1011">
            <v>1</v>
          </cell>
          <cell r="AC1011">
            <v>285</v>
          </cell>
          <cell r="AD1011">
            <v>315</v>
          </cell>
          <cell r="BQ1011" t="str">
            <v>SA Murray  Private diverters</v>
          </cell>
        </row>
        <row r="1012">
          <cell r="H1012" t="str">
            <v>Fixed</v>
          </cell>
          <cell r="I1012" t="str">
            <v>Yes</v>
          </cell>
          <cell r="J1012" t="str">
            <v>Yes</v>
          </cell>
          <cell r="K1012">
            <v>250</v>
          </cell>
          <cell r="L1012">
            <v>0.5</v>
          </cell>
          <cell r="AC1012">
            <v>1425</v>
          </cell>
          <cell r="AD1012">
            <v>1575</v>
          </cell>
          <cell r="BQ1012" t="str">
            <v>SA Murray  Private diverters</v>
          </cell>
        </row>
        <row r="1013">
          <cell r="H1013" t="str">
            <v>Fixed</v>
          </cell>
          <cell r="I1013" t="str">
            <v>Yes</v>
          </cell>
          <cell r="J1013" t="str">
            <v>Yes</v>
          </cell>
          <cell r="K1013">
            <v>250</v>
          </cell>
          <cell r="L1013">
            <v>1</v>
          </cell>
          <cell r="AC1013">
            <v>1425</v>
          </cell>
          <cell r="AD1013">
            <v>1575</v>
          </cell>
          <cell r="BQ1013" t="str">
            <v>SA Murray  Private diverters</v>
          </cell>
        </row>
        <row r="1014">
          <cell r="H1014" t="str">
            <v>Fixed</v>
          </cell>
          <cell r="I1014" t="str">
            <v>Yes</v>
          </cell>
          <cell r="J1014" t="str">
            <v>Yes</v>
          </cell>
          <cell r="K1014">
            <v>1000</v>
          </cell>
          <cell r="L1014">
            <v>0.5</v>
          </cell>
          <cell r="AC1014">
            <v>5700</v>
          </cell>
          <cell r="AD1014">
            <v>6300</v>
          </cell>
          <cell r="BQ1014" t="str">
            <v>SA Murray  Private diverters</v>
          </cell>
        </row>
        <row r="1015">
          <cell r="H1015" t="str">
            <v>Fixed</v>
          </cell>
          <cell r="I1015" t="str">
            <v>Yes</v>
          </cell>
          <cell r="J1015" t="str">
            <v>Yes</v>
          </cell>
          <cell r="K1015">
            <v>1000</v>
          </cell>
          <cell r="L1015">
            <v>1</v>
          </cell>
          <cell r="AC1015">
            <v>5700</v>
          </cell>
          <cell r="AD1015">
            <v>6300</v>
          </cell>
          <cell r="BQ1015" t="str">
            <v>SA Murray  Private diverters</v>
          </cell>
        </row>
        <row r="1016">
          <cell r="H1016" t="str">
            <v>Fixed</v>
          </cell>
          <cell r="I1016" t="str">
            <v>Yes</v>
          </cell>
          <cell r="J1016" t="str">
            <v>Yes</v>
          </cell>
          <cell r="K1016">
            <v>50</v>
          </cell>
          <cell r="L1016">
            <v>0.5</v>
          </cell>
          <cell r="AC1016">
            <v>0</v>
          </cell>
          <cell r="AD1016">
            <v>0</v>
          </cell>
          <cell r="BQ1016" t="str">
            <v>SA Murray  Private diverters</v>
          </cell>
        </row>
        <row r="1017">
          <cell r="H1017" t="str">
            <v>Fixed</v>
          </cell>
          <cell r="I1017" t="str">
            <v>Yes</v>
          </cell>
          <cell r="J1017" t="str">
            <v>Yes</v>
          </cell>
          <cell r="K1017">
            <v>50</v>
          </cell>
          <cell r="L1017">
            <v>1</v>
          </cell>
          <cell r="AC1017">
            <v>0</v>
          </cell>
          <cell r="AD1017">
            <v>0</v>
          </cell>
          <cell r="BQ1017" t="str">
            <v>SA Murray  Private diverters</v>
          </cell>
        </row>
        <row r="1018">
          <cell r="H1018" t="str">
            <v>Fixed</v>
          </cell>
          <cell r="I1018" t="str">
            <v>Yes</v>
          </cell>
          <cell r="J1018" t="str">
            <v>Yes</v>
          </cell>
          <cell r="K1018">
            <v>250</v>
          </cell>
          <cell r="L1018">
            <v>0.5</v>
          </cell>
          <cell r="AC1018">
            <v>0</v>
          </cell>
          <cell r="AD1018">
            <v>0</v>
          </cell>
          <cell r="BQ1018" t="str">
            <v>SA Murray  Private diverters</v>
          </cell>
        </row>
        <row r="1019">
          <cell r="H1019" t="str">
            <v>Fixed</v>
          </cell>
          <cell r="I1019" t="str">
            <v>Yes</v>
          </cell>
          <cell r="J1019" t="str">
            <v>Yes</v>
          </cell>
          <cell r="K1019">
            <v>250</v>
          </cell>
          <cell r="L1019">
            <v>1</v>
          </cell>
          <cell r="AC1019">
            <v>0</v>
          </cell>
          <cell r="AD1019">
            <v>0</v>
          </cell>
          <cell r="BQ1019" t="str">
            <v>SA Murray  Private diverters</v>
          </cell>
        </row>
        <row r="1020">
          <cell r="H1020" t="str">
            <v>Fixed</v>
          </cell>
          <cell r="I1020" t="str">
            <v>Yes</v>
          </cell>
          <cell r="J1020" t="str">
            <v>Yes</v>
          </cell>
          <cell r="K1020">
            <v>1000</v>
          </cell>
          <cell r="L1020">
            <v>0.5</v>
          </cell>
          <cell r="AC1020">
            <v>0</v>
          </cell>
          <cell r="AD1020">
            <v>0</v>
          </cell>
          <cell r="BQ1020" t="str">
            <v>SA Murray  Private diverters</v>
          </cell>
        </row>
        <row r="1021">
          <cell r="H1021" t="str">
            <v>Fixed</v>
          </cell>
          <cell r="I1021" t="str">
            <v>Yes</v>
          </cell>
          <cell r="J1021" t="str">
            <v>Yes</v>
          </cell>
          <cell r="K1021">
            <v>1000</v>
          </cell>
          <cell r="L1021">
            <v>1</v>
          </cell>
          <cell r="AC1021">
            <v>0</v>
          </cell>
          <cell r="AD1021">
            <v>0</v>
          </cell>
          <cell r="BQ1021" t="str">
            <v>SA Murray  Private diverters</v>
          </cell>
        </row>
      </sheetData>
      <sheetData sheetId="3">
        <row r="3">
          <cell r="D3" t="str">
            <v>2009-10</v>
          </cell>
          <cell r="E3" t="str">
            <v>2009-10</v>
          </cell>
          <cell r="F3" t="str">
            <v>2009-10</v>
          </cell>
          <cell r="G3" t="str">
            <v>2009-10</v>
          </cell>
          <cell r="H3" t="str">
            <v>2009-10</v>
          </cell>
          <cell r="I3" t="str">
            <v>2009-10</v>
          </cell>
          <cell r="J3" t="str">
            <v>2010-11</v>
          </cell>
          <cell r="K3" t="str">
            <v>2010-11</v>
          </cell>
          <cell r="L3" t="str">
            <v>2010-11</v>
          </cell>
          <cell r="M3" t="str">
            <v>2010-11</v>
          </cell>
          <cell r="N3" t="str">
            <v>2010-11</v>
          </cell>
          <cell r="O3" t="str">
            <v>2010-11</v>
          </cell>
          <cell r="P3" t="str">
            <v>2011-12</v>
          </cell>
          <cell r="Q3" t="str">
            <v>2011-12</v>
          </cell>
          <cell r="R3" t="str">
            <v>2011-12</v>
          </cell>
          <cell r="S3" t="str">
            <v>2011-12</v>
          </cell>
          <cell r="T3" t="str">
            <v>2011-12</v>
          </cell>
          <cell r="U3" t="str">
            <v>2011-12</v>
          </cell>
          <cell r="V3" t="str">
            <v>2012-13</v>
          </cell>
          <cell r="W3" t="str">
            <v>2012-13</v>
          </cell>
          <cell r="X3" t="str">
            <v>2012-13</v>
          </cell>
          <cell r="Y3" t="str">
            <v>2012-13</v>
          </cell>
          <cell r="Z3" t="str">
            <v>2012-13</v>
          </cell>
          <cell r="AA3" t="str">
            <v>2012-13</v>
          </cell>
          <cell r="AB3" t="str">
            <v>2013-14</v>
          </cell>
          <cell r="AC3" t="str">
            <v>2013-14</v>
          </cell>
          <cell r="AD3" t="str">
            <v>2013-14</v>
          </cell>
          <cell r="AE3" t="str">
            <v>2013-14</v>
          </cell>
          <cell r="AF3" t="str">
            <v>2013-14</v>
          </cell>
          <cell r="AG3" t="str">
            <v>2013-14</v>
          </cell>
          <cell r="AH3" t="str">
            <v>2014-15</v>
          </cell>
          <cell r="AI3" t="str">
            <v>2014-15</v>
          </cell>
          <cell r="AJ3" t="str">
            <v>2014-15</v>
          </cell>
          <cell r="AK3" t="str">
            <v>2014-15</v>
          </cell>
          <cell r="AL3" t="str">
            <v>2014-15</v>
          </cell>
          <cell r="AM3" t="str">
            <v>2014-15</v>
          </cell>
          <cell r="AN3" t="str">
            <v>2015-16</v>
          </cell>
          <cell r="AO3" t="str">
            <v>2015-16</v>
          </cell>
          <cell r="AP3" t="str">
            <v>2015-16</v>
          </cell>
          <cell r="AQ3" t="str">
            <v>2015-16</v>
          </cell>
          <cell r="AR3" t="str">
            <v>2015-16</v>
          </cell>
          <cell r="AS3" t="str">
            <v>2015-16</v>
          </cell>
          <cell r="AT3" t="str">
            <v>2016-17</v>
          </cell>
          <cell r="AU3" t="str">
            <v>2016-17</v>
          </cell>
          <cell r="AV3" t="str">
            <v>2016-17</v>
          </cell>
          <cell r="AW3" t="str">
            <v>2016-17</v>
          </cell>
          <cell r="AX3" t="str">
            <v>2016-17</v>
          </cell>
          <cell r="AY3" t="str">
            <v>2016-17</v>
          </cell>
        </row>
        <row r="4">
          <cell r="D4">
            <v>50</v>
          </cell>
          <cell r="E4">
            <v>250</v>
          </cell>
          <cell r="F4">
            <v>1000</v>
          </cell>
          <cell r="G4">
            <v>50</v>
          </cell>
          <cell r="H4">
            <v>250</v>
          </cell>
          <cell r="I4">
            <v>1000</v>
          </cell>
          <cell r="J4">
            <v>50</v>
          </cell>
          <cell r="K4">
            <v>250</v>
          </cell>
          <cell r="L4">
            <v>1000</v>
          </cell>
          <cell r="M4">
            <v>50</v>
          </cell>
          <cell r="N4">
            <v>250</v>
          </cell>
          <cell r="O4">
            <v>1000</v>
          </cell>
          <cell r="P4">
            <v>50</v>
          </cell>
          <cell r="Q4">
            <v>250</v>
          </cell>
          <cell r="R4">
            <v>1000</v>
          </cell>
          <cell r="S4">
            <v>50</v>
          </cell>
          <cell r="T4">
            <v>250</v>
          </cell>
          <cell r="U4">
            <v>1000</v>
          </cell>
          <cell r="V4">
            <v>50</v>
          </cell>
          <cell r="W4">
            <v>250</v>
          </cell>
          <cell r="X4">
            <v>1000</v>
          </cell>
          <cell r="Y4">
            <v>50</v>
          </cell>
          <cell r="Z4">
            <v>250</v>
          </cell>
          <cell r="AA4">
            <v>1000</v>
          </cell>
          <cell r="AB4">
            <v>50</v>
          </cell>
          <cell r="AC4">
            <v>250</v>
          </cell>
          <cell r="AD4">
            <v>1000</v>
          </cell>
          <cell r="AE4">
            <v>50</v>
          </cell>
          <cell r="AF4">
            <v>250</v>
          </cell>
          <cell r="AG4">
            <v>1000</v>
          </cell>
          <cell r="AH4">
            <v>50</v>
          </cell>
          <cell r="AI4">
            <v>250</v>
          </cell>
          <cell r="AJ4">
            <v>1000</v>
          </cell>
          <cell r="AK4">
            <v>50</v>
          </cell>
          <cell r="AL4">
            <v>250</v>
          </cell>
          <cell r="AM4">
            <v>1000</v>
          </cell>
          <cell r="AN4">
            <v>50</v>
          </cell>
          <cell r="AO4">
            <v>250</v>
          </cell>
          <cell r="AP4">
            <v>1000</v>
          </cell>
          <cell r="AQ4">
            <v>50</v>
          </cell>
          <cell r="AR4">
            <v>250</v>
          </cell>
          <cell r="AS4">
            <v>1000</v>
          </cell>
          <cell r="AT4">
            <v>50</v>
          </cell>
          <cell r="AU4">
            <v>250</v>
          </cell>
          <cell r="AV4">
            <v>1000</v>
          </cell>
          <cell r="AW4">
            <v>50</v>
          </cell>
          <cell r="AX4">
            <v>250</v>
          </cell>
          <cell r="AY4">
            <v>1000</v>
          </cell>
        </row>
        <row r="5">
          <cell r="D5">
            <v>1</v>
          </cell>
          <cell r="E5">
            <v>1</v>
          </cell>
          <cell r="F5">
            <v>1</v>
          </cell>
          <cell r="G5">
            <v>0.5</v>
          </cell>
          <cell r="H5">
            <v>0.5</v>
          </cell>
          <cell r="I5">
            <v>0.5</v>
          </cell>
          <cell r="J5">
            <v>1</v>
          </cell>
          <cell r="K5">
            <v>1</v>
          </cell>
          <cell r="L5">
            <v>1</v>
          </cell>
          <cell r="M5">
            <v>0.5</v>
          </cell>
          <cell r="N5">
            <v>0.5</v>
          </cell>
          <cell r="O5">
            <v>0.5</v>
          </cell>
          <cell r="P5">
            <v>1</v>
          </cell>
          <cell r="Q5">
            <v>1</v>
          </cell>
          <cell r="R5">
            <v>1</v>
          </cell>
          <cell r="S5">
            <v>0.5</v>
          </cell>
          <cell r="T5">
            <v>0.5</v>
          </cell>
          <cell r="U5">
            <v>0.5</v>
          </cell>
          <cell r="V5">
            <v>1</v>
          </cell>
          <cell r="W5">
            <v>1</v>
          </cell>
          <cell r="X5">
            <v>1</v>
          </cell>
          <cell r="Y5">
            <v>0.5</v>
          </cell>
          <cell r="Z5">
            <v>0.5</v>
          </cell>
          <cell r="AA5">
            <v>0.5</v>
          </cell>
          <cell r="AB5">
            <v>1</v>
          </cell>
          <cell r="AC5">
            <v>1</v>
          </cell>
          <cell r="AD5">
            <v>1</v>
          </cell>
          <cell r="AE5">
            <v>0.5</v>
          </cell>
          <cell r="AF5">
            <v>0.5</v>
          </cell>
          <cell r="AG5">
            <v>0.5</v>
          </cell>
          <cell r="AH5">
            <v>1</v>
          </cell>
          <cell r="AI5">
            <v>1</v>
          </cell>
          <cell r="AJ5">
            <v>1</v>
          </cell>
          <cell r="AK5">
            <v>0.5</v>
          </cell>
          <cell r="AL5">
            <v>0.5</v>
          </cell>
          <cell r="AM5">
            <v>0.5</v>
          </cell>
          <cell r="AN5">
            <v>1</v>
          </cell>
          <cell r="AO5">
            <v>1</v>
          </cell>
          <cell r="AP5">
            <v>1</v>
          </cell>
          <cell r="AQ5">
            <v>0.5</v>
          </cell>
          <cell r="AR5">
            <v>0.5</v>
          </cell>
          <cell r="AS5">
            <v>0.5</v>
          </cell>
          <cell r="AT5">
            <v>1</v>
          </cell>
          <cell r="AU5">
            <v>1</v>
          </cell>
          <cell r="AV5">
            <v>1</v>
          </cell>
          <cell r="AW5">
            <v>0.5</v>
          </cell>
          <cell r="AX5">
            <v>0.5</v>
          </cell>
          <cell r="AY5">
            <v>0.5</v>
          </cell>
        </row>
        <row r="8">
          <cell r="D8">
            <v>807</v>
          </cell>
          <cell r="E8">
            <v>3360</v>
          </cell>
          <cell r="F8">
            <v>12935</v>
          </cell>
          <cell r="G8">
            <v>807</v>
          </cell>
          <cell r="H8">
            <v>3360</v>
          </cell>
          <cell r="I8">
            <v>12935</v>
          </cell>
          <cell r="J8">
            <v>922</v>
          </cell>
          <cell r="K8">
            <v>3912</v>
          </cell>
          <cell r="L8">
            <v>15128</v>
          </cell>
          <cell r="M8">
            <v>922</v>
          </cell>
          <cell r="N8">
            <v>3912</v>
          </cell>
          <cell r="O8">
            <v>15128</v>
          </cell>
          <cell r="P8">
            <v>1093</v>
          </cell>
          <cell r="Q8">
            <v>4747</v>
          </cell>
          <cell r="R8">
            <v>18449</v>
          </cell>
          <cell r="S8">
            <v>1093</v>
          </cell>
          <cell r="T8">
            <v>4747</v>
          </cell>
          <cell r="U8">
            <v>18449</v>
          </cell>
          <cell r="V8">
            <v>1130</v>
          </cell>
          <cell r="W8">
            <v>4930</v>
          </cell>
          <cell r="X8">
            <v>19180</v>
          </cell>
          <cell r="Y8">
            <v>1130</v>
          </cell>
          <cell r="Z8">
            <v>4930</v>
          </cell>
          <cell r="AA8">
            <v>19180</v>
          </cell>
          <cell r="AB8">
            <v>1177.885</v>
          </cell>
          <cell r="AC8">
            <v>5149.4250000000002</v>
          </cell>
          <cell r="AD8">
            <v>20042.7</v>
          </cell>
          <cell r="AE8">
            <v>1177.885</v>
          </cell>
          <cell r="AF8">
            <v>5149.4250000000002</v>
          </cell>
          <cell r="AG8">
            <v>20042.7</v>
          </cell>
          <cell r="AH8">
            <v>1091.78</v>
          </cell>
          <cell r="AI8">
            <v>4695.88</v>
          </cell>
          <cell r="AJ8">
            <v>18213.5</v>
          </cell>
          <cell r="AK8">
            <v>1091.78</v>
          </cell>
          <cell r="AL8">
            <v>4695.88</v>
          </cell>
          <cell r="AM8">
            <v>18213.5</v>
          </cell>
          <cell r="AN8">
            <v>1073.885</v>
          </cell>
          <cell r="AO8">
            <v>4389.4250000000002</v>
          </cell>
          <cell r="AP8">
            <v>15817.7</v>
          </cell>
          <cell r="AQ8">
            <v>1073.885</v>
          </cell>
          <cell r="AR8">
            <v>4389.4250000000002</v>
          </cell>
          <cell r="AS8">
            <v>15817.7</v>
          </cell>
          <cell r="AT8">
            <v>1129.6849999999999</v>
          </cell>
          <cell r="AU8">
            <v>4588.4250000000002</v>
          </cell>
          <cell r="AV8">
            <v>15723.7</v>
          </cell>
          <cell r="AW8">
            <v>1129.6849999999999</v>
          </cell>
          <cell r="AX8">
            <v>4588.4250000000002</v>
          </cell>
          <cell r="AY8">
            <v>15723.7</v>
          </cell>
          <cell r="AZ8" t="str">
            <v>GMW Murray  Private diverters</v>
          </cell>
        </row>
        <row r="9">
          <cell r="D9">
            <v>777</v>
          </cell>
          <cell r="E9">
            <v>3210</v>
          </cell>
          <cell r="F9">
            <v>12332</v>
          </cell>
          <cell r="G9">
            <v>777</v>
          </cell>
          <cell r="H9">
            <v>3210</v>
          </cell>
          <cell r="I9">
            <v>12332</v>
          </cell>
          <cell r="J9">
            <v>741</v>
          </cell>
          <cell r="K9">
            <v>3008</v>
          </cell>
          <cell r="L9">
            <v>11511</v>
          </cell>
          <cell r="M9">
            <v>741</v>
          </cell>
          <cell r="N9">
            <v>3008</v>
          </cell>
          <cell r="O9">
            <v>11511</v>
          </cell>
          <cell r="P9">
            <v>900</v>
          </cell>
          <cell r="Q9">
            <v>3784</v>
          </cell>
          <cell r="R9">
            <v>14595</v>
          </cell>
          <cell r="S9">
            <v>900</v>
          </cell>
          <cell r="T9">
            <v>3783</v>
          </cell>
          <cell r="U9">
            <v>14595</v>
          </cell>
          <cell r="V9">
            <v>930</v>
          </cell>
          <cell r="W9">
            <v>3930</v>
          </cell>
          <cell r="X9">
            <v>15180</v>
          </cell>
          <cell r="Y9">
            <v>930</v>
          </cell>
          <cell r="Z9">
            <v>3930</v>
          </cell>
          <cell r="AA9">
            <v>15180</v>
          </cell>
          <cell r="AB9">
            <v>964.43000000000006</v>
          </cell>
          <cell r="AC9">
            <v>4102.1499999999996</v>
          </cell>
          <cell r="AD9">
            <v>15868.6</v>
          </cell>
          <cell r="AE9">
            <v>964.43000000000006</v>
          </cell>
          <cell r="AF9">
            <v>4102.1499999999996</v>
          </cell>
          <cell r="AG9">
            <v>15868.6</v>
          </cell>
          <cell r="AH9">
            <v>971.17499999999995</v>
          </cell>
          <cell r="AI9">
            <v>4095.88</v>
          </cell>
          <cell r="AJ9">
            <v>15813.5</v>
          </cell>
          <cell r="AK9">
            <v>971.17499999999995</v>
          </cell>
          <cell r="AL9">
            <v>4095.88</v>
          </cell>
          <cell r="AM9">
            <v>15813.5</v>
          </cell>
          <cell r="AN9">
            <v>830.38499999999999</v>
          </cell>
          <cell r="AO9">
            <v>3651.9250000000002</v>
          </cell>
          <cell r="AP9">
            <v>13107.7</v>
          </cell>
          <cell r="AQ9">
            <v>830.38499999999999</v>
          </cell>
          <cell r="AR9">
            <v>3651.9250000000002</v>
          </cell>
          <cell r="AS9">
            <v>13107.7</v>
          </cell>
          <cell r="AT9">
            <v>814.18499999999995</v>
          </cell>
          <cell r="AU9">
            <v>3770.9250000000002</v>
          </cell>
          <cell r="AV9">
            <v>12833.7</v>
          </cell>
          <cell r="AW9">
            <v>814.18499999999995</v>
          </cell>
          <cell r="AX9">
            <v>3770.9250000000002</v>
          </cell>
          <cell r="AY9">
            <v>12833.7</v>
          </cell>
          <cell r="AZ9" t="str">
            <v>GMW Goulburn  Private diverters</v>
          </cell>
        </row>
        <row r="10">
          <cell r="F10">
            <v>6350</v>
          </cell>
          <cell r="I10">
            <v>6350</v>
          </cell>
          <cell r="L10">
            <v>7440</v>
          </cell>
          <cell r="O10">
            <v>7440</v>
          </cell>
          <cell r="R10">
            <v>10160</v>
          </cell>
          <cell r="U10">
            <v>10160</v>
          </cell>
          <cell r="X10">
            <v>10600</v>
          </cell>
          <cell r="AA10">
            <v>10600</v>
          </cell>
          <cell r="AD10">
            <v>11050</v>
          </cell>
          <cell r="AG10">
            <v>11050</v>
          </cell>
          <cell r="AJ10">
            <v>11480</v>
          </cell>
          <cell r="AM10">
            <v>11480</v>
          </cell>
          <cell r="AN10">
            <v>0</v>
          </cell>
          <cell r="AO10">
            <v>0</v>
          </cell>
          <cell r="AP10">
            <v>11800</v>
          </cell>
          <cell r="AQ10">
            <v>0</v>
          </cell>
          <cell r="AR10">
            <v>0</v>
          </cell>
          <cell r="AS10">
            <v>11800</v>
          </cell>
          <cell r="AT10">
            <v>0</v>
          </cell>
          <cell r="AU10">
            <v>0</v>
          </cell>
          <cell r="AV10">
            <v>10220</v>
          </cell>
          <cell r="AW10">
            <v>0</v>
          </cell>
          <cell r="AX10">
            <v>0</v>
          </cell>
          <cell r="AY10">
            <v>10220</v>
          </cell>
          <cell r="AZ10" t="str">
            <v>GMW Murray  Other bulk water customers</v>
          </cell>
        </row>
        <row r="11">
          <cell r="F11">
            <v>5170</v>
          </cell>
          <cell r="I11">
            <v>5170</v>
          </cell>
          <cell r="L11">
            <v>5800</v>
          </cell>
          <cell r="O11">
            <v>5800</v>
          </cell>
          <cell r="R11">
            <v>6980</v>
          </cell>
          <cell r="U11">
            <v>6980</v>
          </cell>
          <cell r="X11">
            <v>7300</v>
          </cell>
          <cell r="AA11">
            <v>7300</v>
          </cell>
          <cell r="AD11">
            <v>7640</v>
          </cell>
          <cell r="AG11">
            <v>7640</v>
          </cell>
          <cell r="AJ11">
            <v>7940</v>
          </cell>
          <cell r="AM11">
            <v>7940</v>
          </cell>
          <cell r="AN11">
            <v>0</v>
          </cell>
          <cell r="AO11">
            <v>0</v>
          </cell>
          <cell r="AP11">
            <v>8160</v>
          </cell>
          <cell r="AQ11">
            <v>0</v>
          </cell>
          <cell r="AR11">
            <v>0</v>
          </cell>
          <cell r="AS11">
            <v>8160</v>
          </cell>
          <cell r="AT11">
            <v>0</v>
          </cell>
          <cell r="AU11">
            <v>0</v>
          </cell>
          <cell r="AV11">
            <v>8250</v>
          </cell>
          <cell r="AW11">
            <v>0</v>
          </cell>
          <cell r="AX11">
            <v>0</v>
          </cell>
          <cell r="AY11">
            <v>8250</v>
          </cell>
          <cell r="AZ11" t="str">
            <v>GMW Goulburn  Other bulk water customers</v>
          </cell>
        </row>
        <row r="12">
          <cell r="F12">
            <v>22010</v>
          </cell>
          <cell r="I12">
            <v>22010</v>
          </cell>
          <cell r="L12">
            <v>22650</v>
          </cell>
          <cell r="O12">
            <v>22650</v>
          </cell>
          <cell r="R12">
            <v>24920</v>
          </cell>
          <cell r="U12">
            <v>24920</v>
          </cell>
          <cell r="X12">
            <v>27500</v>
          </cell>
          <cell r="AA12">
            <v>27500</v>
          </cell>
          <cell r="AD12">
            <v>30450</v>
          </cell>
          <cell r="AG12">
            <v>30450</v>
          </cell>
          <cell r="AJ12">
            <v>34480</v>
          </cell>
          <cell r="AM12">
            <v>34480</v>
          </cell>
          <cell r="AN12">
            <v>0</v>
          </cell>
          <cell r="AO12">
            <v>0</v>
          </cell>
          <cell r="AP12">
            <v>38430</v>
          </cell>
          <cell r="AQ12">
            <v>0</v>
          </cell>
          <cell r="AR12">
            <v>0</v>
          </cell>
          <cell r="AS12">
            <v>38430</v>
          </cell>
          <cell r="AT12">
            <v>0</v>
          </cell>
          <cell r="AU12">
            <v>0</v>
          </cell>
          <cell r="AV12">
            <v>42820</v>
          </cell>
          <cell r="AW12">
            <v>0</v>
          </cell>
          <cell r="AX12">
            <v>0</v>
          </cell>
          <cell r="AY12">
            <v>42820</v>
          </cell>
          <cell r="AZ12" t="str">
            <v>GMW Broken  Other bulk water customers</v>
          </cell>
        </row>
        <row r="13">
          <cell r="F13">
            <v>14260</v>
          </cell>
          <cell r="I13">
            <v>14260</v>
          </cell>
          <cell r="L13">
            <v>14670</v>
          </cell>
          <cell r="O13">
            <v>14670</v>
          </cell>
          <cell r="R13">
            <v>16140</v>
          </cell>
          <cell r="U13">
            <v>16140</v>
          </cell>
          <cell r="X13">
            <v>17800</v>
          </cell>
          <cell r="AA13">
            <v>17800</v>
          </cell>
          <cell r="AD13">
            <v>19700</v>
          </cell>
          <cell r="AG13">
            <v>19700</v>
          </cell>
          <cell r="AJ13">
            <v>22300</v>
          </cell>
          <cell r="AM13">
            <v>22300</v>
          </cell>
          <cell r="AN13">
            <v>0</v>
          </cell>
          <cell r="AO13">
            <v>0</v>
          </cell>
          <cell r="AP13">
            <v>24860</v>
          </cell>
          <cell r="AQ13">
            <v>0</v>
          </cell>
          <cell r="AR13">
            <v>0</v>
          </cell>
          <cell r="AS13">
            <v>24860</v>
          </cell>
          <cell r="AT13">
            <v>0</v>
          </cell>
          <cell r="AU13">
            <v>0</v>
          </cell>
          <cell r="AV13">
            <v>25180</v>
          </cell>
          <cell r="AW13">
            <v>0</v>
          </cell>
          <cell r="AX13">
            <v>0</v>
          </cell>
          <cell r="AY13">
            <v>25180</v>
          </cell>
          <cell r="AZ13" t="str">
            <v>GMW Campaspe  Other bulk water customers</v>
          </cell>
        </row>
        <row r="14">
          <cell r="F14">
            <v>16980</v>
          </cell>
          <cell r="I14">
            <v>16980</v>
          </cell>
          <cell r="L14">
            <v>17470</v>
          </cell>
          <cell r="O14">
            <v>17470</v>
          </cell>
          <cell r="R14">
            <v>26630</v>
          </cell>
          <cell r="U14">
            <v>26630</v>
          </cell>
          <cell r="X14">
            <v>29300</v>
          </cell>
          <cell r="AA14">
            <v>29300</v>
          </cell>
          <cell r="AD14">
            <v>32460</v>
          </cell>
          <cell r="AG14">
            <v>32460</v>
          </cell>
          <cell r="AJ14">
            <v>36750</v>
          </cell>
          <cell r="AM14">
            <v>36750</v>
          </cell>
          <cell r="AN14">
            <v>0</v>
          </cell>
          <cell r="AO14">
            <v>0</v>
          </cell>
          <cell r="AP14">
            <v>40960</v>
          </cell>
          <cell r="AQ14">
            <v>0</v>
          </cell>
          <cell r="AR14">
            <v>0</v>
          </cell>
          <cell r="AS14">
            <v>40960</v>
          </cell>
          <cell r="AT14">
            <v>0</v>
          </cell>
          <cell r="AU14">
            <v>0</v>
          </cell>
          <cell r="AV14">
            <v>42740</v>
          </cell>
          <cell r="AW14">
            <v>0</v>
          </cell>
          <cell r="AX14">
            <v>0</v>
          </cell>
          <cell r="AY14">
            <v>42740</v>
          </cell>
          <cell r="AZ14" t="str">
            <v>GMW Loddon   Other bulk water customers</v>
          </cell>
        </row>
        <row r="15">
          <cell r="F15">
            <v>189650</v>
          </cell>
          <cell r="I15">
            <v>189650</v>
          </cell>
          <cell r="L15">
            <v>195130</v>
          </cell>
          <cell r="O15">
            <v>195130</v>
          </cell>
          <cell r="R15">
            <v>214640</v>
          </cell>
          <cell r="U15">
            <v>214640</v>
          </cell>
          <cell r="X15">
            <v>236200</v>
          </cell>
          <cell r="AA15">
            <v>236200</v>
          </cell>
          <cell r="AD15">
            <v>261180</v>
          </cell>
          <cell r="AG15">
            <v>261180</v>
          </cell>
          <cell r="AJ15">
            <v>295710</v>
          </cell>
          <cell r="AM15">
            <v>295710</v>
          </cell>
          <cell r="AN15">
            <v>0</v>
          </cell>
          <cell r="AO15">
            <v>0</v>
          </cell>
          <cell r="AP15">
            <v>329610</v>
          </cell>
          <cell r="AQ15">
            <v>0</v>
          </cell>
          <cell r="AR15">
            <v>0</v>
          </cell>
          <cell r="AS15">
            <v>329610</v>
          </cell>
          <cell r="AT15">
            <v>0</v>
          </cell>
          <cell r="AU15">
            <v>0</v>
          </cell>
          <cell r="AV15">
            <v>367320</v>
          </cell>
          <cell r="AW15">
            <v>0</v>
          </cell>
          <cell r="AX15">
            <v>0</v>
          </cell>
          <cell r="AY15">
            <v>367320</v>
          </cell>
          <cell r="AZ15" t="str">
            <v>GMW Bullarook  Other bulk water customers</v>
          </cell>
        </row>
        <row r="16">
          <cell r="F16">
            <v>27840</v>
          </cell>
          <cell r="I16">
            <v>27840</v>
          </cell>
          <cell r="L16">
            <v>28640</v>
          </cell>
          <cell r="O16">
            <v>28640</v>
          </cell>
          <cell r="R16">
            <v>31500</v>
          </cell>
          <cell r="U16">
            <v>31500</v>
          </cell>
          <cell r="X16">
            <v>34700</v>
          </cell>
          <cell r="AA16">
            <v>34700</v>
          </cell>
          <cell r="AD16">
            <v>38390</v>
          </cell>
          <cell r="AG16">
            <v>38390</v>
          </cell>
          <cell r="AJ16">
            <v>43470</v>
          </cell>
          <cell r="AM16">
            <v>43470</v>
          </cell>
          <cell r="AN16">
            <v>0</v>
          </cell>
          <cell r="AO16">
            <v>0</v>
          </cell>
          <cell r="AP16">
            <v>48450</v>
          </cell>
          <cell r="AQ16">
            <v>0</v>
          </cell>
          <cell r="AR16">
            <v>0</v>
          </cell>
          <cell r="AS16">
            <v>48450</v>
          </cell>
          <cell r="AT16">
            <v>0</v>
          </cell>
          <cell r="AU16">
            <v>0</v>
          </cell>
          <cell r="AV16">
            <v>53990</v>
          </cell>
          <cell r="AW16">
            <v>0</v>
          </cell>
          <cell r="AX16">
            <v>0</v>
          </cell>
          <cell r="AY16">
            <v>53990</v>
          </cell>
          <cell r="AZ16" t="str">
            <v>GMW Ovens  Other bulk water customers</v>
          </cell>
        </row>
        <row r="17">
          <cell r="D17">
            <v>684.5</v>
          </cell>
          <cell r="E17">
            <v>3022.5</v>
          </cell>
          <cell r="F17">
            <v>11790</v>
          </cell>
          <cell r="G17">
            <v>684.5</v>
          </cell>
          <cell r="H17">
            <v>3022.5</v>
          </cell>
          <cell r="I17">
            <v>11790</v>
          </cell>
          <cell r="J17">
            <v>597</v>
          </cell>
          <cell r="K17">
            <v>2585</v>
          </cell>
          <cell r="L17">
            <v>10040</v>
          </cell>
          <cell r="M17">
            <v>597</v>
          </cell>
          <cell r="N17">
            <v>2585</v>
          </cell>
          <cell r="O17">
            <v>10040</v>
          </cell>
          <cell r="P17">
            <v>683</v>
          </cell>
          <cell r="Q17">
            <v>3015</v>
          </cell>
          <cell r="R17">
            <v>11760</v>
          </cell>
          <cell r="S17">
            <v>683</v>
          </cell>
          <cell r="T17">
            <v>3015</v>
          </cell>
          <cell r="U17">
            <v>11760</v>
          </cell>
          <cell r="V17">
            <v>706</v>
          </cell>
          <cell r="W17">
            <v>3130</v>
          </cell>
          <cell r="X17">
            <v>12220</v>
          </cell>
          <cell r="Y17">
            <v>706</v>
          </cell>
          <cell r="Z17">
            <v>3130</v>
          </cell>
          <cell r="AA17">
            <v>12220</v>
          </cell>
          <cell r="AB17">
            <v>827.3</v>
          </cell>
          <cell r="AC17">
            <v>3736.5</v>
          </cell>
          <cell r="AD17">
            <v>14646</v>
          </cell>
          <cell r="AE17">
            <v>827.3</v>
          </cell>
          <cell r="AF17">
            <v>3736.5</v>
          </cell>
          <cell r="AG17">
            <v>14646</v>
          </cell>
          <cell r="AH17">
            <v>858.84</v>
          </cell>
          <cell r="AI17">
            <v>3894.2</v>
          </cell>
          <cell r="AJ17">
            <v>15276.8</v>
          </cell>
          <cell r="AK17">
            <v>858.84</v>
          </cell>
          <cell r="AL17">
            <v>3894.2</v>
          </cell>
          <cell r="AM17">
            <v>15276.8</v>
          </cell>
          <cell r="AN17">
            <v>874.84</v>
          </cell>
          <cell r="AO17">
            <v>3974.2</v>
          </cell>
          <cell r="AP17">
            <v>15596.8</v>
          </cell>
          <cell r="AQ17">
            <v>874.84</v>
          </cell>
          <cell r="AR17">
            <v>3974.2</v>
          </cell>
          <cell r="AS17">
            <v>15596.8</v>
          </cell>
          <cell r="AT17">
            <v>799.7600000000001</v>
          </cell>
          <cell r="AU17">
            <v>3598.8</v>
          </cell>
          <cell r="AV17">
            <v>14095.2</v>
          </cell>
          <cell r="AW17">
            <v>799.7600000000001</v>
          </cell>
          <cell r="AX17">
            <v>3598.8</v>
          </cell>
          <cell r="AY17">
            <v>14095.2</v>
          </cell>
          <cell r="AZ17" t="str">
            <v>LMW Murray  Private diverters</v>
          </cell>
        </row>
        <row r="18">
          <cell r="J18">
            <v>960</v>
          </cell>
          <cell r="K18">
            <v>4800</v>
          </cell>
          <cell r="L18">
            <v>19200</v>
          </cell>
          <cell r="M18">
            <v>695</v>
          </cell>
          <cell r="N18">
            <v>3475</v>
          </cell>
          <cell r="O18">
            <v>13900</v>
          </cell>
          <cell r="P18">
            <v>988</v>
          </cell>
          <cell r="Q18">
            <v>4938</v>
          </cell>
          <cell r="R18">
            <v>19750</v>
          </cell>
          <cell r="S18">
            <v>715</v>
          </cell>
          <cell r="T18">
            <v>3575</v>
          </cell>
          <cell r="U18">
            <v>14300</v>
          </cell>
          <cell r="V18">
            <v>1020</v>
          </cell>
          <cell r="W18">
            <v>5100</v>
          </cell>
          <cell r="X18">
            <v>20400</v>
          </cell>
          <cell r="Y18">
            <v>739</v>
          </cell>
          <cell r="Z18">
            <v>3694</v>
          </cell>
          <cell r="AA18">
            <v>14775</v>
          </cell>
          <cell r="AB18">
            <v>1087.5</v>
          </cell>
          <cell r="AC18">
            <v>5437.5</v>
          </cell>
          <cell r="AD18">
            <v>21750</v>
          </cell>
          <cell r="AE18">
            <v>787.5</v>
          </cell>
          <cell r="AF18">
            <v>3937.5</v>
          </cell>
          <cell r="AG18">
            <v>15750</v>
          </cell>
          <cell r="AH18">
            <v>1122.5</v>
          </cell>
          <cell r="AI18">
            <v>5612.5</v>
          </cell>
          <cell r="AJ18">
            <v>22450</v>
          </cell>
          <cell r="AK18">
            <v>812.5</v>
          </cell>
          <cell r="AL18">
            <v>4017.5</v>
          </cell>
          <cell r="AM18">
            <v>16250</v>
          </cell>
          <cell r="AN18">
            <v>1160</v>
          </cell>
          <cell r="AO18">
            <v>5800</v>
          </cell>
          <cell r="AP18">
            <v>23200</v>
          </cell>
          <cell r="AQ18">
            <v>840</v>
          </cell>
          <cell r="AR18">
            <v>4200</v>
          </cell>
          <cell r="AS18">
            <v>16800</v>
          </cell>
          <cell r="AT18">
            <v>1197.5</v>
          </cell>
          <cell r="AU18">
            <v>5987.5</v>
          </cell>
          <cell r="AV18">
            <v>23950</v>
          </cell>
          <cell r="AW18">
            <v>867.5</v>
          </cell>
          <cell r="AX18">
            <v>4337.5</v>
          </cell>
          <cell r="AY18">
            <v>17350</v>
          </cell>
          <cell r="AZ18" t="str">
            <v>QLD DNRM Border Rivers General Security Private diverters</v>
          </cell>
        </row>
        <row r="19">
          <cell r="D19">
            <v>2659</v>
          </cell>
          <cell r="E19">
            <v>13293</v>
          </cell>
          <cell r="F19">
            <v>53170</v>
          </cell>
          <cell r="G19">
            <v>2130</v>
          </cell>
          <cell r="H19">
            <v>10651</v>
          </cell>
          <cell r="I19">
            <v>42605</v>
          </cell>
          <cell r="J19">
            <v>2739</v>
          </cell>
          <cell r="K19">
            <v>13695</v>
          </cell>
          <cell r="L19">
            <v>54780</v>
          </cell>
          <cell r="M19">
            <v>2195</v>
          </cell>
          <cell r="N19">
            <v>10973</v>
          </cell>
          <cell r="O19">
            <v>43890</v>
          </cell>
          <cell r="P19">
            <v>2838</v>
          </cell>
          <cell r="Q19">
            <v>14190</v>
          </cell>
          <cell r="R19">
            <v>56760</v>
          </cell>
          <cell r="S19">
            <v>2274</v>
          </cell>
          <cell r="T19">
            <v>11370</v>
          </cell>
          <cell r="U19">
            <v>45480</v>
          </cell>
          <cell r="V19">
            <v>2643</v>
          </cell>
          <cell r="W19">
            <v>13215</v>
          </cell>
          <cell r="X19">
            <v>52860</v>
          </cell>
          <cell r="Y19">
            <v>2324</v>
          </cell>
          <cell r="Z19">
            <v>11618</v>
          </cell>
          <cell r="AA19">
            <v>46470</v>
          </cell>
          <cell r="AB19">
            <v>2709</v>
          </cell>
          <cell r="AC19">
            <v>13545</v>
          </cell>
          <cell r="AD19">
            <v>54180</v>
          </cell>
          <cell r="AE19">
            <v>2381.5</v>
          </cell>
          <cell r="AF19">
            <v>11907.5</v>
          </cell>
          <cell r="AG19">
            <v>47630</v>
          </cell>
          <cell r="AH19">
            <v>2776.5</v>
          </cell>
          <cell r="AI19">
            <v>13882.5</v>
          </cell>
          <cell r="AJ19">
            <v>55530</v>
          </cell>
          <cell r="AK19">
            <v>2440.75</v>
          </cell>
          <cell r="AL19">
            <v>12203.75</v>
          </cell>
          <cell r="AM19">
            <v>48815</v>
          </cell>
          <cell r="AN19">
            <v>2846.5</v>
          </cell>
          <cell r="AO19">
            <v>14232.5</v>
          </cell>
          <cell r="AP19">
            <v>56930</v>
          </cell>
          <cell r="AQ19">
            <v>2502.25</v>
          </cell>
          <cell r="AR19">
            <v>12511.25</v>
          </cell>
          <cell r="AS19">
            <v>50045</v>
          </cell>
          <cell r="AT19">
            <v>2917.5</v>
          </cell>
          <cell r="AU19">
            <v>14587.5</v>
          </cell>
          <cell r="AV19">
            <v>58350</v>
          </cell>
          <cell r="AW19">
            <v>2564.75</v>
          </cell>
          <cell r="AX19">
            <v>12823.75</v>
          </cell>
          <cell r="AY19">
            <v>51295</v>
          </cell>
          <cell r="AZ19" t="str">
            <v>SunWater Upper Condamine LB - North Branch Private diverters</v>
          </cell>
        </row>
        <row r="20">
          <cell r="D20">
            <v>1226</v>
          </cell>
          <cell r="E20">
            <v>6128</v>
          </cell>
          <cell r="F20">
            <v>24510</v>
          </cell>
          <cell r="G20">
            <v>613</v>
          </cell>
          <cell r="H20">
            <v>3064</v>
          </cell>
          <cell r="I20">
            <v>12255</v>
          </cell>
          <cell r="J20">
            <v>1263</v>
          </cell>
          <cell r="K20">
            <v>6315</v>
          </cell>
          <cell r="L20">
            <v>25260</v>
          </cell>
          <cell r="M20">
            <v>632</v>
          </cell>
          <cell r="N20">
            <v>3158</v>
          </cell>
          <cell r="O20">
            <v>12630</v>
          </cell>
          <cell r="P20">
            <v>1308</v>
          </cell>
          <cell r="Q20">
            <v>6540</v>
          </cell>
          <cell r="R20">
            <v>26160</v>
          </cell>
          <cell r="S20">
            <v>654</v>
          </cell>
          <cell r="T20">
            <v>3270</v>
          </cell>
          <cell r="U20">
            <v>13080</v>
          </cell>
          <cell r="V20">
            <v>1090</v>
          </cell>
          <cell r="W20">
            <v>5450</v>
          </cell>
          <cell r="X20">
            <v>21800</v>
          </cell>
          <cell r="Y20">
            <v>771</v>
          </cell>
          <cell r="Z20">
            <v>3853</v>
          </cell>
          <cell r="AA20">
            <v>15410</v>
          </cell>
          <cell r="AB20">
            <v>1219.5</v>
          </cell>
          <cell r="AC20">
            <v>6097.5</v>
          </cell>
          <cell r="AD20">
            <v>24390</v>
          </cell>
          <cell r="AE20">
            <v>892</v>
          </cell>
          <cell r="AF20">
            <v>4460</v>
          </cell>
          <cell r="AG20">
            <v>17840</v>
          </cell>
          <cell r="AH20">
            <v>1265.5</v>
          </cell>
          <cell r="AI20">
            <v>6327.5</v>
          </cell>
          <cell r="AJ20">
            <v>25310</v>
          </cell>
          <cell r="AK20">
            <v>929.75</v>
          </cell>
          <cell r="AL20">
            <v>4648.75</v>
          </cell>
          <cell r="AM20">
            <v>18595</v>
          </cell>
          <cell r="AN20">
            <v>1297.5</v>
          </cell>
          <cell r="AO20">
            <v>6487.5</v>
          </cell>
          <cell r="AP20">
            <v>25950</v>
          </cell>
          <cell r="AQ20">
            <v>953.25</v>
          </cell>
          <cell r="AR20">
            <v>4766.25</v>
          </cell>
          <cell r="AS20">
            <v>19065</v>
          </cell>
          <cell r="AT20">
            <v>1329.5</v>
          </cell>
          <cell r="AU20">
            <v>6647.5</v>
          </cell>
          <cell r="AV20">
            <v>26590</v>
          </cell>
          <cell r="AW20">
            <v>976.75</v>
          </cell>
          <cell r="AX20">
            <v>4883.75</v>
          </cell>
          <cell r="AY20">
            <v>19535</v>
          </cell>
          <cell r="AZ20" t="str">
            <v>SunWater Upper Condamine LB - North Branch Risk A Private diverters</v>
          </cell>
        </row>
        <row r="21">
          <cell r="D21">
            <v>1850</v>
          </cell>
          <cell r="E21">
            <v>9248</v>
          </cell>
          <cell r="F21">
            <v>36990</v>
          </cell>
          <cell r="G21">
            <v>1449</v>
          </cell>
          <cell r="H21">
            <v>7244</v>
          </cell>
          <cell r="I21">
            <v>28975</v>
          </cell>
          <cell r="J21">
            <v>1906</v>
          </cell>
          <cell r="K21">
            <v>9528</v>
          </cell>
          <cell r="L21">
            <v>38110</v>
          </cell>
          <cell r="M21">
            <v>1493</v>
          </cell>
          <cell r="N21">
            <v>7464</v>
          </cell>
          <cell r="O21">
            <v>29855</v>
          </cell>
          <cell r="P21">
            <v>1974</v>
          </cell>
          <cell r="Q21">
            <v>9868</v>
          </cell>
          <cell r="R21">
            <v>39470</v>
          </cell>
          <cell r="S21">
            <v>1546</v>
          </cell>
          <cell r="T21">
            <v>7729</v>
          </cell>
          <cell r="U21">
            <v>30915</v>
          </cell>
          <cell r="V21">
            <v>1666</v>
          </cell>
          <cell r="W21">
            <v>8328</v>
          </cell>
          <cell r="X21">
            <v>33310</v>
          </cell>
          <cell r="Y21">
            <v>1549</v>
          </cell>
          <cell r="Z21">
            <v>7743</v>
          </cell>
          <cell r="AA21">
            <v>30970</v>
          </cell>
          <cell r="AB21">
            <v>1707</v>
          </cell>
          <cell r="AC21">
            <v>8535</v>
          </cell>
          <cell r="AD21">
            <v>34140</v>
          </cell>
          <cell r="AE21">
            <v>1587</v>
          </cell>
          <cell r="AF21">
            <v>7935</v>
          </cell>
          <cell r="AG21">
            <v>31740</v>
          </cell>
          <cell r="AH21">
            <v>1750</v>
          </cell>
          <cell r="AI21">
            <v>8750</v>
          </cell>
          <cell r="AJ21">
            <v>35000</v>
          </cell>
          <cell r="AK21">
            <v>1627</v>
          </cell>
          <cell r="AL21">
            <v>8135</v>
          </cell>
          <cell r="AM21">
            <v>32540</v>
          </cell>
          <cell r="AN21">
            <v>1793.5</v>
          </cell>
          <cell r="AO21">
            <v>8967.5</v>
          </cell>
          <cell r="AP21">
            <v>35870</v>
          </cell>
          <cell r="AQ21">
            <v>1667.5</v>
          </cell>
          <cell r="AR21">
            <v>8337.5</v>
          </cell>
          <cell r="AS21">
            <v>33350</v>
          </cell>
          <cell r="AT21">
            <v>1838.5</v>
          </cell>
          <cell r="AU21">
            <v>9192.5</v>
          </cell>
          <cell r="AV21">
            <v>36770</v>
          </cell>
          <cell r="AW21">
            <v>1709.25</v>
          </cell>
          <cell r="AX21">
            <v>8546.25</v>
          </cell>
          <cell r="AY21">
            <v>34185</v>
          </cell>
          <cell r="AZ21" t="str">
            <v>SunWater Upper Condamine LB - Sandy Creek or Condamine River Private diverters</v>
          </cell>
        </row>
        <row r="22">
          <cell r="D22">
            <v>19644</v>
          </cell>
          <cell r="E22">
            <v>98218</v>
          </cell>
          <cell r="F22">
            <v>392870</v>
          </cell>
          <cell r="G22">
            <v>19243</v>
          </cell>
          <cell r="H22">
            <v>96214</v>
          </cell>
          <cell r="I22">
            <v>384855</v>
          </cell>
          <cell r="J22">
            <v>20240</v>
          </cell>
          <cell r="K22">
            <v>101198</v>
          </cell>
          <cell r="L22">
            <v>404790</v>
          </cell>
          <cell r="M22">
            <v>19827</v>
          </cell>
          <cell r="N22">
            <v>99134</v>
          </cell>
          <cell r="O22">
            <v>396535</v>
          </cell>
          <cell r="P22">
            <v>20966</v>
          </cell>
          <cell r="Q22">
            <v>104828</v>
          </cell>
          <cell r="R22">
            <v>419310</v>
          </cell>
          <cell r="S22">
            <v>20538</v>
          </cell>
          <cell r="T22">
            <v>102689</v>
          </cell>
          <cell r="U22">
            <v>410755</v>
          </cell>
          <cell r="V22">
            <v>21234</v>
          </cell>
          <cell r="W22">
            <v>106170</v>
          </cell>
          <cell r="X22">
            <v>424680</v>
          </cell>
          <cell r="Y22">
            <v>21117</v>
          </cell>
          <cell r="Z22">
            <v>105585</v>
          </cell>
          <cell r="AA22">
            <v>422340</v>
          </cell>
          <cell r="AB22">
            <v>24347</v>
          </cell>
          <cell r="AC22">
            <v>121735</v>
          </cell>
          <cell r="AD22">
            <v>486940</v>
          </cell>
          <cell r="AE22">
            <v>24129</v>
          </cell>
          <cell r="AF22">
            <v>120645</v>
          </cell>
          <cell r="AG22">
            <v>482580</v>
          </cell>
          <cell r="AH22">
            <v>22571.5</v>
          </cell>
          <cell r="AI22">
            <v>112857.5</v>
          </cell>
          <cell r="AJ22">
            <v>451430</v>
          </cell>
          <cell r="AK22">
            <v>22346.75</v>
          </cell>
          <cell r="AL22">
            <v>111733.75</v>
          </cell>
          <cell r="AM22">
            <v>446935</v>
          </cell>
          <cell r="AN22">
            <v>22894.5</v>
          </cell>
          <cell r="AO22">
            <v>114472.5</v>
          </cell>
          <cell r="AP22">
            <v>457890</v>
          </cell>
          <cell r="AQ22">
            <v>22666.5</v>
          </cell>
          <cell r="AR22">
            <v>113332.5</v>
          </cell>
          <cell r="AS22">
            <v>453330</v>
          </cell>
          <cell r="AT22">
            <v>23281</v>
          </cell>
          <cell r="AU22">
            <v>116405</v>
          </cell>
          <cell r="AV22">
            <v>465620</v>
          </cell>
          <cell r="AW22">
            <v>23049.25</v>
          </cell>
          <cell r="AX22">
            <v>115246.25</v>
          </cell>
          <cell r="AY22">
            <v>460985</v>
          </cell>
          <cell r="AZ22" t="str">
            <v>SunWater Upper Condamine UB - High priority Private diverters</v>
          </cell>
        </row>
        <row r="23">
          <cell r="D23">
            <v>1656</v>
          </cell>
          <cell r="E23">
            <v>8280</v>
          </cell>
          <cell r="F23">
            <v>33120</v>
          </cell>
          <cell r="G23">
            <v>1269</v>
          </cell>
          <cell r="H23">
            <v>6345</v>
          </cell>
          <cell r="I23">
            <v>25380</v>
          </cell>
          <cell r="J23">
            <v>1706</v>
          </cell>
          <cell r="K23">
            <v>8528</v>
          </cell>
          <cell r="L23">
            <v>34110</v>
          </cell>
          <cell r="M23">
            <v>1307</v>
          </cell>
          <cell r="N23">
            <v>6534</v>
          </cell>
          <cell r="O23">
            <v>26135</v>
          </cell>
          <cell r="P23">
            <v>1768</v>
          </cell>
          <cell r="Q23">
            <v>8840</v>
          </cell>
          <cell r="R23">
            <v>35360</v>
          </cell>
          <cell r="S23">
            <v>1355</v>
          </cell>
          <cell r="T23">
            <v>6775</v>
          </cell>
          <cell r="U23">
            <v>27100</v>
          </cell>
          <cell r="V23">
            <v>1414</v>
          </cell>
          <cell r="W23">
            <v>7070</v>
          </cell>
          <cell r="X23">
            <v>28280</v>
          </cell>
          <cell r="Y23">
            <v>1341</v>
          </cell>
          <cell r="Z23">
            <v>6706</v>
          </cell>
          <cell r="AA23">
            <v>26825</v>
          </cell>
          <cell r="AB23">
            <v>1449.5</v>
          </cell>
          <cell r="AC23">
            <v>7247.5</v>
          </cell>
          <cell r="AD23">
            <v>28990</v>
          </cell>
          <cell r="AE23">
            <v>1375</v>
          </cell>
          <cell r="AF23">
            <v>6875</v>
          </cell>
          <cell r="AG23">
            <v>27500</v>
          </cell>
          <cell r="AH23">
            <v>1486</v>
          </cell>
          <cell r="AI23">
            <v>7430</v>
          </cell>
          <cell r="AJ23">
            <v>29720</v>
          </cell>
          <cell r="AK23">
            <v>1409.5</v>
          </cell>
          <cell r="AL23">
            <v>7047.5</v>
          </cell>
          <cell r="AM23">
            <v>28190</v>
          </cell>
          <cell r="AN23">
            <v>1522.5</v>
          </cell>
          <cell r="AO23">
            <v>7612.5</v>
          </cell>
          <cell r="AP23">
            <v>30450</v>
          </cell>
          <cell r="AQ23">
            <v>1444.25</v>
          </cell>
          <cell r="AR23">
            <v>7221.25</v>
          </cell>
          <cell r="AS23">
            <v>28885</v>
          </cell>
          <cell r="AT23">
            <v>1561</v>
          </cell>
          <cell r="AU23">
            <v>7805</v>
          </cell>
          <cell r="AV23">
            <v>31220</v>
          </cell>
          <cell r="AW23">
            <v>1480.75</v>
          </cell>
          <cell r="AX23">
            <v>7403.75</v>
          </cell>
          <cell r="AY23">
            <v>29615</v>
          </cell>
          <cell r="AZ23" t="str">
            <v>SunWater Chinchilla Weir LB Private diverters</v>
          </cell>
        </row>
        <row r="24">
          <cell r="D24">
            <v>15540</v>
          </cell>
          <cell r="E24">
            <v>77700</v>
          </cell>
          <cell r="F24">
            <v>310800</v>
          </cell>
          <cell r="G24">
            <v>15153</v>
          </cell>
          <cell r="H24">
            <v>75765</v>
          </cell>
          <cell r="I24">
            <v>303060</v>
          </cell>
          <cell r="J24">
            <v>16014</v>
          </cell>
          <cell r="K24">
            <v>80068</v>
          </cell>
          <cell r="L24">
            <v>320270</v>
          </cell>
          <cell r="M24">
            <v>15615</v>
          </cell>
          <cell r="N24">
            <v>78074</v>
          </cell>
          <cell r="O24">
            <v>312295</v>
          </cell>
          <cell r="P24">
            <v>16586</v>
          </cell>
          <cell r="Q24">
            <v>82930</v>
          </cell>
          <cell r="R24">
            <v>331720</v>
          </cell>
          <cell r="S24">
            <v>16173</v>
          </cell>
          <cell r="T24">
            <v>80865</v>
          </cell>
          <cell r="U24">
            <v>323460</v>
          </cell>
          <cell r="V24">
            <v>16804</v>
          </cell>
          <cell r="W24">
            <v>84020</v>
          </cell>
          <cell r="X24">
            <v>336080</v>
          </cell>
          <cell r="Y24">
            <v>16731</v>
          </cell>
          <cell r="Z24">
            <v>83656</v>
          </cell>
          <cell r="AA24">
            <v>334625</v>
          </cell>
          <cell r="AB24">
            <v>38049.5</v>
          </cell>
          <cell r="AC24">
            <v>190247.5</v>
          </cell>
          <cell r="AD24">
            <v>760990</v>
          </cell>
          <cell r="AE24">
            <v>37975.25</v>
          </cell>
          <cell r="AF24">
            <v>189876.25</v>
          </cell>
          <cell r="AG24">
            <v>759505</v>
          </cell>
          <cell r="AH24">
            <v>39244.5</v>
          </cell>
          <cell r="AI24">
            <v>196222.5</v>
          </cell>
          <cell r="AJ24">
            <v>784890</v>
          </cell>
          <cell r="AK24">
            <v>39168</v>
          </cell>
          <cell r="AL24">
            <v>195840</v>
          </cell>
          <cell r="AM24">
            <v>783360</v>
          </cell>
          <cell r="AN24">
            <v>39806</v>
          </cell>
          <cell r="AO24">
            <v>199030</v>
          </cell>
          <cell r="AP24">
            <v>796120</v>
          </cell>
          <cell r="AQ24">
            <v>39728.25</v>
          </cell>
          <cell r="AR24">
            <v>198641.25</v>
          </cell>
          <cell r="AS24">
            <v>794565</v>
          </cell>
          <cell r="AT24">
            <v>40478.5</v>
          </cell>
          <cell r="AU24">
            <v>202392.5</v>
          </cell>
          <cell r="AV24">
            <v>809570</v>
          </cell>
          <cell r="AW24">
            <v>40399.5</v>
          </cell>
          <cell r="AX24">
            <v>201997.5</v>
          </cell>
          <cell r="AY24">
            <v>807990</v>
          </cell>
          <cell r="AZ24" t="str">
            <v>SunWater Chinchilla Weir UB - High priority Private diverters</v>
          </cell>
        </row>
        <row r="25">
          <cell r="D25">
            <v>7926</v>
          </cell>
          <cell r="E25">
            <v>39630</v>
          </cell>
          <cell r="F25">
            <v>158520</v>
          </cell>
          <cell r="G25">
            <v>7539</v>
          </cell>
          <cell r="H25">
            <v>37695</v>
          </cell>
          <cell r="I25">
            <v>150780</v>
          </cell>
          <cell r="J25">
            <v>8166</v>
          </cell>
          <cell r="K25">
            <v>40828</v>
          </cell>
          <cell r="L25">
            <v>163310</v>
          </cell>
          <cell r="M25">
            <v>7767</v>
          </cell>
          <cell r="N25">
            <v>38834</v>
          </cell>
          <cell r="O25">
            <v>155335</v>
          </cell>
          <cell r="P25">
            <v>8458</v>
          </cell>
          <cell r="Q25">
            <v>42290</v>
          </cell>
          <cell r="R25">
            <v>169160</v>
          </cell>
          <cell r="S25">
            <v>8045</v>
          </cell>
          <cell r="T25">
            <v>40225</v>
          </cell>
          <cell r="U25">
            <v>160900</v>
          </cell>
          <cell r="V25">
            <v>8569.5</v>
          </cell>
          <cell r="W25">
            <v>42847.5</v>
          </cell>
          <cell r="X25">
            <v>171390</v>
          </cell>
          <cell r="Y25">
            <v>8497</v>
          </cell>
          <cell r="Z25">
            <v>42484</v>
          </cell>
          <cell r="AA25">
            <v>169935</v>
          </cell>
          <cell r="AB25">
            <v>2752.5</v>
          </cell>
          <cell r="AC25">
            <v>13762.5</v>
          </cell>
          <cell r="AD25">
            <v>55050</v>
          </cell>
          <cell r="AE25">
            <v>2678.25</v>
          </cell>
          <cell r="AF25">
            <v>13391.25</v>
          </cell>
          <cell r="AG25">
            <v>53565</v>
          </cell>
          <cell r="AH25">
            <v>2839</v>
          </cell>
          <cell r="AI25">
            <v>14195</v>
          </cell>
          <cell r="AJ25">
            <v>56780</v>
          </cell>
          <cell r="AK25">
            <v>2762.5</v>
          </cell>
          <cell r="AL25">
            <v>13812.5</v>
          </cell>
          <cell r="AM25">
            <v>55250</v>
          </cell>
          <cell r="AN25">
            <v>2880</v>
          </cell>
          <cell r="AO25">
            <v>14400</v>
          </cell>
          <cell r="AP25">
            <v>57600</v>
          </cell>
          <cell r="AQ25">
            <v>2802.25</v>
          </cell>
          <cell r="AR25">
            <v>14011.25</v>
          </cell>
          <cell r="AS25">
            <v>56045</v>
          </cell>
          <cell r="AT25">
            <v>2928.5</v>
          </cell>
          <cell r="AU25">
            <v>14642.5</v>
          </cell>
          <cell r="AV25">
            <v>58570</v>
          </cell>
          <cell r="AW25">
            <v>2849.5</v>
          </cell>
          <cell r="AX25">
            <v>14247.5</v>
          </cell>
          <cell r="AY25">
            <v>56990</v>
          </cell>
          <cell r="AZ25" t="str">
            <v>SunWater Chinchilla Weir UB - Medium priority Private diverters</v>
          </cell>
        </row>
        <row r="26">
          <cell r="D26">
            <v>942</v>
          </cell>
          <cell r="E26">
            <v>4710</v>
          </cell>
          <cell r="F26">
            <v>18840</v>
          </cell>
          <cell r="G26">
            <v>861</v>
          </cell>
          <cell r="H26">
            <v>4305</v>
          </cell>
          <cell r="I26">
            <v>17220</v>
          </cell>
          <cell r="J26">
            <v>971</v>
          </cell>
          <cell r="K26">
            <v>4855</v>
          </cell>
          <cell r="L26">
            <v>19420</v>
          </cell>
          <cell r="M26">
            <v>888</v>
          </cell>
          <cell r="N26">
            <v>4438</v>
          </cell>
          <cell r="O26">
            <v>17750</v>
          </cell>
          <cell r="P26">
            <v>1055</v>
          </cell>
          <cell r="Q26">
            <v>5275</v>
          </cell>
          <cell r="R26">
            <v>21100</v>
          </cell>
          <cell r="S26">
            <v>969</v>
          </cell>
          <cell r="T26">
            <v>4843</v>
          </cell>
          <cell r="U26">
            <v>19370</v>
          </cell>
          <cell r="V26">
            <v>980</v>
          </cell>
          <cell r="W26">
            <v>4898</v>
          </cell>
          <cell r="X26">
            <v>19590</v>
          </cell>
          <cell r="Y26">
            <v>951</v>
          </cell>
          <cell r="Z26">
            <v>4753</v>
          </cell>
          <cell r="AA26">
            <v>19010</v>
          </cell>
          <cell r="AB26">
            <v>1004</v>
          </cell>
          <cell r="AC26">
            <v>5020</v>
          </cell>
          <cell r="AD26">
            <v>20080</v>
          </cell>
          <cell r="AE26">
            <v>974.25</v>
          </cell>
          <cell r="AF26">
            <v>4871.25</v>
          </cell>
          <cell r="AG26">
            <v>19485</v>
          </cell>
          <cell r="AH26">
            <v>1029.5</v>
          </cell>
          <cell r="AI26">
            <v>5147.5</v>
          </cell>
          <cell r="AJ26">
            <v>20590</v>
          </cell>
          <cell r="AK26">
            <v>999</v>
          </cell>
          <cell r="AL26">
            <v>4995</v>
          </cell>
          <cell r="AM26">
            <v>19980</v>
          </cell>
          <cell r="AN26">
            <v>1055</v>
          </cell>
          <cell r="AO26">
            <v>5275</v>
          </cell>
          <cell r="AP26">
            <v>21100</v>
          </cell>
          <cell r="AQ26">
            <v>1023.7500000000001</v>
          </cell>
          <cell r="AR26">
            <v>5118.75</v>
          </cell>
          <cell r="AS26">
            <v>20475</v>
          </cell>
          <cell r="AT26">
            <v>1081.5</v>
          </cell>
          <cell r="AU26">
            <v>5407.5</v>
          </cell>
          <cell r="AV26">
            <v>21630</v>
          </cell>
          <cell r="AW26">
            <v>1049.5</v>
          </cell>
          <cell r="AX26">
            <v>5247.5</v>
          </cell>
          <cell r="AY26">
            <v>20990</v>
          </cell>
          <cell r="AZ26" t="str">
            <v>SunWater St George LB - Beardmore, Balonne or Thuraggi Private diverters</v>
          </cell>
        </row>
        <row r="27">
          <cell r="D27">
            <v>2700</v>
          </cell>
          <cell r="E27">
            <v>13500</v>
          </cell>
          <cell r="F27">
            <v>54000</v>
          </cell>
          <cell r="G27">
            <v>2619</v>
          </cell>
          <cell r="H27">
            <v>13095</v>
          </cell>
          <cell r="I27">
            <v>52380</v>
          </cell>
          <cell r="J27">
            <v>2781</v>
          </cell>
          <cell r="K27">
            <v>13905</v>
          </cell>
          <cell r="L27">
            <v>55620</v>
          </cell>
          <cell r="M27">
            <v>2698</v>
          </cell>
          <cell r="N27">
            <v>13488</v>
          </cell>
          <cell r="O27">
            <v>53950</v>
          </cell>
          <cell r="P27">
            <v>2881</v>
          </cell>
          <cell r="Q27">
            <v>14405</v>
          </cell>
          <cell r="R27">
            <v>57620</v>
          </cell>
          <cell r="S27">
            <v>2795</v>
          </cell>
          <cell r="T27">
            <v>13973</v>
          </cell>
          <cell r="U27">
            <v>55890</v>
          </cell>
          <cell r="V27">
            <v>2919</v>
          </cell>
          <cell r="W27">
            <v>14595</v>
          </cell>
          <cell r="X27">
            <v>58380</v>
          </cell>
          <cell r="Y27">
            <v>2890</v>
          </cell>
          <cell r="Z27">
            <v>14450</v>
          </cell>
          <cell r="AA27">
            <v>57800</v>
          </cell>
          <cell r="AB27">
            <v>5024</v>
          </cell>
          <cell r="AC27">
            <v>25120</v>
          </cell>
          <cell r="AD27">
            <v>100480</v>
          </cell>
          <cell r="AE27">
            <v>4994.5</v>
          </cell>
          <cell r="AF27">
            <v>24972.5</v>
          </cell>
          <cell r="AG27">
            <v>99890</v>
          </cell>
          <cell r="AH27">
            <v>5181.5</v>
          </cell>
          <cell r="AI27">
            <v>25907.5</v>
          </cell>
          <cell r="AJ27">
            <v>103630</v>
          </cell>
          <cell r="AK27">
            <v>5151</v>
          </cell>
          <cell r="AL27">
            <v>25755</v>
          </cell>
          <cell r="AM27">
            <v>103020</v>
          </cell>
          <cell r="AN27">
            <v>5256</v>
          </cell>
          <cell r="AO27">
            <v>26280</v>
          </cell>
          <cell r="AP27">
            <v>105120</v>
          </cell>
          <cell r="AQ27">
            <v>5225</v>
          </cell>
          <cell r="AR27">
            <v>26125</v>
          </cell>
          <cell r="AS27">
            <v>104500</v>
          </cell>
          <cell r="AT27">
            <v>5344.5</v>
          </cell>
          <cell r="AU27">
            <v>26722.5</v>
          </cell>
          <cell r="AV27">
            <v>106890</v>
          </cell>
          <cell r="AW27">
            <v>5313</v>
          </cell>
          <cell r="AX27">
            <v>26565</v>
          </cell>
          <cell r="AY27">
            <v>106260</v>
          </cell>
          <cell r="AZ27" t="str">
            <v>SunWater St George UB River - Medium priority Private diverters</v>
          </cell>
        </row>
        <row r="28">
          <cell r="D28">
            <v>1474</v>
          </cell>
          <cell r="E28">
            <v>7368</v>
          </cell>
          <cell r="F28">
            <v>29470</v>
          </cell>
          <cell r="G28">
            <v>1151</v>
          </cell>
          <cell r="H28">
            <v>5754</v>
          </cell>
          <cell r="I28">
            <v>23015</v>
          </cell>
          <cell r="J28">
            <v>1652</v>
          </cell>
          <cell r="K28">
            <v>8258</v>
          </cell>
          <cell r="L28">
            <v>33030</v>
          </cell>
          <cell r="M28">
            <v>1290</v>
          </cell>
          <cell r="N28">
            <v>6449</v>
          </cell>
          <cell r="O28">
            <v>25795</v>
          </cell>
          <cell r="P28">
            <v>1712</v>
          </cell>
          <cell r="Q28">
            <v>8558</v>
          </cell>
          <cell r="R28">
            <v>34230</v>
          </cell>
          <cell r="S28">
            <v>1337</v>
          </cell>
          <cell r="T28">
            <v>6684</v>
          </cell>
          <cell r="U28">
            <v>26735</v>
          </cell>
          <cell r="V28">
            <v>1459</v>
          </cell>
          <cell r="W28">
            <v>7295</v>
          </cell>
          <cell r="X28">
            <v>29180</v>
          </cell>
          <cell r="Y28">
            <v>1384</v>
          </cell>
          <cell r="Z28">
            <v>6919</v>
          </cell>
          <cell r="AA28">
            <v>27675</v>
          </cell>
          <cell r="AB28">
            <v>1523</v>
          </cell>
          <cell r="AC28">
            <v>7615</v>
          </cell>
          <cell r="AD28">
            <v>30460</v>
          </cell>
          <cell r="AE28">
            <v>1446</v>
          </cell>
          <cell r="AF28">
            <v>7230</v>
          </cell>
          <cell r="AG28">
            <v>28920</v>
          </cell>
          <cell r="AH28">
            <v>1561.5</v>
          </cell>
          <cell r="AI28">
            <v>7807.5</v>
          </cell>
          <cell r="AJ28">
            <v>31230</v>
          </cell>
          <cell r="AK28">
            <v>1482.5</v>
          </cell>
          <cell r="AL28">
            <v>7412.5</v>
          </cell>
          <cell r="AM28">
            <v>29650</v>
          </cell>
          <cell r="AN28">
            <v>1600.5</v>
          </cell>
          <cell r="AO28">
            <v>8002.5</v>
          </cell>
          <cell r="AP28">
            <v>32010</v>
          </cell>
          <cell r="AQ28">
            <v>1519.5</v>
          </cell>
          <cell r="AR28">
            <v>7597.5</v>
          </cell>
          <cell r="AS28">
            <v>30390</v>
          </cell>
          <cell r="AT28">
            <v>1640.5</v>
          </cell>
          <cell r="AU28">
            <v>8202.5</v>
          </cell>
          <cell r="AV28">
            <v>32810</v>
          </cell>
          <cell r="AW28">
            <v>1557.5</v>
          </cell>
          <cell r="AX28">
            <v>7787.5</v>
          </cell>
          <cell r="AY28">
            <v>31150</v>
          </cell>
          <cell r="AZ28" t="str">
            <v>SunWater Cunnamulla LB - River  Private diverters</v>
          </cell>
        </row>
        <row r="29">
          <cell r="D29">
            <v>6708</v>
          </cell>
          <cell r="E29">
            <v>33538</v>
          </cell>
          <cell r="F29">
            <v>134150</v>
          </cell>
          <cell r="G29">
            <v>6385</v>
          </cell>
          <cell r="H29">
            <v>31924</v>
          </cell>
          <cell r="I29">
            <v>127695</v>
          </cell>
          <cell r="J29">
            <v>6972</v>
          </cell>
          <cell r="K29">
            <v>34858</v>
          </cell>
          <cell r="L29">
            <v>139430</v>
          </cell>
          <cell r="M29">
            <v>6610</v>
          </cell>
          <cell r="N29">
            <v>33049</v>
          </cell>
          <cell r="O29">
            <v>132195</v>
          </cell>
          <cell r="P29">
            <v>7220</v>
          </cell>
          <cell r="Q29">
            <v>36098</v>
          </cell>
          <cell r="R29">
            <v>144390</v>
          </cell>
          <cell r="S29">
            <v>6845</v>
          </cell>
          <cell r="T29">
            <v>34224</v>
          </cell>
          <cell r="U29">
            <v>136895</v>
          </cell>
          <cell r="V29">
            <v>7315</v>
          </cell>
          <cell r="W29">
            <v>36575</v>
          </cell>
          <cell r="X29">
            <v>146300</v>
          </cell>
          <cell r="Y29">
            <v>7240</v>
          </cell>
          <cell r="Z29">
            <v>36199</v>
          </cell>
          <cell r="AA29">
            <v>144795</v>
          </cell>
          <cell r="AB29">
            <v>9456.5</v>
          </cell>
          <cell r="AC29">
            <v>47282.5</v>
          </cell>
          <cell r="AD29">
            <v>189130</v>
          </cell>
          <cell r="AE29">
            <v>9379.75</v>
          </cell>
          <cell r="AF29">
            <v>46898.75</v>
          </cell>
          <cell r="AG29">
            <v>187595</v>
          </cell>
          <cell r="AH29">
            <v>9753.5</v>
          </cell>
          <cell r="AI29">
            <v>48371.25</v>
          </cell>
          <cell r="AJ29">
            <v>195070</v>
          </cell>
          <cell r="AK29">
            <v>9674.25</v>
          </cell>
          <cell r="AL29">
            <v>48371.25</v>
          </cell>
          <cell r="AM29">
            <v>193485</v>
          </cell>
          <cell r="AN29">
            <v>9893.5</v>
          </cell>
          <cell r="AO29">
            <v>49467.5</v>
          </cell>
          <cell r="AP29">
            <v>197870</v>
          </cell>
          <cell r="AQ29">
            <v>9813</v>
          </cell>
          <cell r="AR29">
            <v>49065</v>
          </cell>
          <cell r="AS29">
            <v>196260</v>
          </cell>
          <cell r="AT29">
            <v>10060.5</v>
          </cell>
          <cell r="AU29">
            <v>50302.5</v>
          </cell>
          <cell r="AV29">
            <v>201210</v>
          </cell>
          <cell r="AW29">
            <v>9978.75</v>
          </cell>
          <cell r="AX29">
            <v>49893.75</v>
          </cell>
          <cell r="AY29">
            <v>199575</v>
          </cell>
          <cell r="AZ29" t="str">
            <v>SunWater Cunnamulla UB - Medium priority Private diverters</v>
          </cell>
        </row>
        <row r="30">
          <cell r="D30">
            <v>1658</v>
          </cell>
          <cell r="E30">
            <v>8290</v>
          </cell>
          <cell r="F30">
            <v>33160</v>
          </cell>
          <cell r="G30">
            <v>1440</v>
          </cell>
          <cell r="H30">
            <v>7200</v>
          </cell>
          <cell r="I30">
            <v>28800</v>
          </cell>
          <cell r="J30">
            <v>1727</v>
          </cell>
          <cell r="K30">
            <v>8633</v>
          </cell>
          <cell r="L30">
            <v>34530</v>
          </cell>
          <cell r="M30">
            <v>1499</v>
          </cell>
          <cell r="N30">
            <v>7496</v>
          </cell>
          <cell r="O30">
            <v>29985</v>
          </cell>
          <cell r="P30">
            <v>1889</v>
          </cell>
          <cell r="Q30">
            <v>9445</v>
          </cell>
          <cell r="R30">
            <v>37780</v>
          </cell>
          <cell r="S30">
            <v>1654</v>
          </cell>
          <cell r="T30">
            <v>8268</v>
          </cell>
          <cell r="U30">
            <v>33070</v>
          </cell>
          <cell r="V30">
            <v>1780</v>
          </cell>
          <cell r="W30">
            <v>8900</v>
          </cell>
          <cell r="X30">
            <v>35600</v>
          </cell>
          <cell r="Y30">
            <v>1685</v>
          </cell>
          <cell r="Z30">
            <v>8423</v>
          </cell>
          <cell r="AA30">
            <v>33690</v>
          </cell>
          <cell r="AB30">
            <v>1927.0000000000002</v>
          </cell>
          <cell r="AC30">
            <v>9635</v>
          </cell>
          <cell r="AD30">
            <v>38540</v>
          </cell>
          <cell r="AE30">
            <v>1829.2500000000002</v>
          </cell>
          <cell r="AF30">
            <v>9146.25</v>
          </cell>
          <cell r="AG30">
            <v>36585</v>
          </cell>
          <cell r="AH30">
            <v>2080.5</v>
          </cell>
          <cell r="AI30">
            <v>10402.5</v>
          </cell>
          <cell r="AJ30">
            <v>41610</v>
          </cell>
          <cell r="AK30">
            <v>1980.25</v>
          </cell>
          <cell r="AL30">
            <v>9901.25</v>
          </cell>
          <cell r="AM30">
            <v>39605</v>
          </cell>
          <cell r="AN30">
            <v>2240</v>
          </cell>
          <cell r="AO30">
            <v>11200</v>
          </cell>
          <cell r="AP30">
            <v>44800</v>
          </cell>
          <cell r="AQ30">
            <v>2137.25</v>
          </cell>
          <cell r="AR30">
            <v>10686.25</v>
          </cell>
          <cell r="AS30">
            <v>42745</v>
          </cell>
          <cell r="AT30">
            <v>2406.5</v>
          </cell>
          <cell r="AU30">
            <v>12032.5</v>
          </cell>
          <cell r="AV30">
            <v>48130</v>
          </cell>
          <cell r="AW30">
            <v>2301</v>
          </cell>
          <cell r="AX30">
            <v>11505</v>
          </cell>
          <cell r="AY30">
            <v>46020</v>
          </cell>
          <cell r="AZ30" t="str">
            <v>SunWater Macintyre Brook LB Private diverters</v>
          </cell>
        </row>
        <row r="31">
          <cell r="D31">
            <v>22066</v>
          </cell>
          <cell r="E31">
            <v>110330</v>
          </cell>
          <cell r="F31">
            <v>441320</v>
          </cell>
          <cell r="G31">
            <v>21848</v>
          </cell>
          <cell r="H31">
            <v>109240</v>
          </cell>
          <cell r="I31">
            <v>436960</v>
          </cell>
          <cell r="J31">
            <v>28195</v>
          </cell>
          <cell r="K31">
            <v>140973</v>
          </cell>
          <cell r="L31">
            <v>563890</v>
          </cell>
          <cell r="M31">
            <v>27967</v>
          </cell>
          <cell r="N31">
            <v>139836</v>
          </cell>
          <cell r="O31">
            <v>559345</v>
          </cell>
          <cell r="P31">
            <v>23557</v>
          </cell>
          <cell r="Q31">
            <v>117785</v>
          </cell>
          <cell r="R31">
            <v>471140</v>
          </cell>
          <cell r="S31">
            <v>23322</v>
          </cell>
          <cell r="T31">
            <v>116608</v>
          </cell>
          <cell r="U31">
            <v>466430</v>
          </cell>
          <cell r="V31">
            <v>23867</v>
          </cell>
          <cell r="W31">
            <v>119333</v>
          </cell>
          <cell r="X31">
            <v>477330</v>
          </cell>
          <cell r="Y31">
            <v>23771</v>
          </cell>
          <cell r="Z31">
            <v>118855</v>
          </cell>
          <cell r="AA31">
            <v>475420</v>
          </cell>
          <cell r="AB31">
            <v>24368.5</v>
          </cell>
          <cell r="AC31">
            <v>121842.5</v>
          </cell>
          <cell r="AD31">
            <v>487370</v>
          </cell>
          <cell r="AE31">
            <v>24270.75</v>
          </cell>
          <cell r="AF31">
            <v>121353.75</v>
          </cell>
          <cell r="AG31">
            <v>485415</v>
          </cell>
          <cell r="AH31">
            <v>25133.5</v>
          </cell>
          <cell r="AI31">
            <v>125667.5</v>
          </cell>
          <cell r="AJ31">
            <v>502670</v>
          </cell>
          <cell r="AK31">
            <v>25032.75</v>
          </cell>
          <cell r="AL31">
            <v>125163.75</v>
          </cell>
          <cell r="AM31">
            <v>500655</v>
          </cell>
          <cell r="AN31">
            <v>25493.5</v>
          </cell>
          <cell r="AO31">
            <v>127467.5</v>
          </cell>
          <cell r="AP31">
            <v>509870</v>
          </cell>
          <cell r="AQ31">
            <v>25391.25</v>
          </cell>
          <cell r="AR31">
            <v>126956.25</v>
          </cell>
          <cell r="AS31">
            <v>507825</v>
          </cell>
          <cell r="AT31">
            <v>25924.000000000004</v>
          </cell>
          <cell r="AU31">
            <v>129620.00000000001</v>
          </cell>
          <cell r="AV31">
            <v>518480.00000000006</v>
          </cell>
          <cell r="AW31">
            <v>25820.000000000004</v>
          </cell>
          <cell r="AX31">
            <v>129100.00000000001</v>
          </cell>
          <cell r="AY31">
            <v>516400.00000000006</v>
          </cell>
          <cell r="AZ31" t="str">
            <v>SunWater Macintyre Brook UB - High priority Private diverters</v>
          </cell>
        </row>
        <row r="32">
          <cell r="D32">
            <v>11106</v>
          </cell>
          <cell r="E32">
            <v>55530</v>
          </cell>
          <cell r="F32">
            <v>222120</v>
          </cell>
          <cell r="G32">
            <v>10888</v>
          </cell>
          <cell r="H32">
            <v>54440</v>
          </cell>
          <cell r="I32">
            <v>217760</v>
          </cell>
          <cell r="J32">
            <v>11449</v>
          </cell>
          <cell r="K32">
            <v>57243</v>
          </cell>
          <cell r="L32">
            <v>228970</v>
          </cell>
          <cell r="M32">
            <v>11221</v>
          </cell>
          <cell r="N32">
            <v>56106</v>
          </cell>
          <cell r="O32">
            <v>224425</v>
          </cell>
          <cell r="P32">
            <v>11859</v>
          </cell>
          <cell r="Q32">
            <v>59295</v>
          </cell>
          <cell r="R32">
            <v>237180</v>
          </cell>
          <cell r="S32">
            <v>11624</v>
          </cell>
          <cell r="T32">
            <v>58118</v>
          </cell>
          <cell r="U32">
            <v>232470</v>
          </cell>
          <cell r="V32">
            <v>12015</v>
          </cell>
          <cell r="W32">
            <v>60075</v>
          </cell>
          <cell r="X32">
            <v>240300</v>
          </cell>
          <cell r="Y32">
            <v>11920</v>
          </cell>
          <cell r="Z32">
            <v>59598</v>
          </cell>
          <cell r="AA32">
            <v>238390</v>
          </cell>
          <cell r="AB32">
            <v>12268</v>
          </cell>
          <cell r="AC32">
            <v>61340</v>
          </cell>
          <cell r="AD32">
            <v>245360</v>
          </cell>
          <cell r="AE32">
            <v>12170.25</v>
          </cell>
          <cell r="AF32">
            <v>60851.25</v>
          </cell>
          <cell r="AG32">
            <v>243405</v>
          </cell>
          <cell r="AH32">
            <v>12653</v>
          </cell>
          <cell r="AI32">
            <v>63265</v>
          </cell>
          <cell r="AJ32">
            <v>253060</v>
          </cell>
          <cell r="AK32">
            <v>12552.25</v>
          </cell>
          <cell r="AL32">
            <v>62761.25</v>
          </cell>
          <cell r="AM32">
            <v>251045</v>
          </cell>
          <cell r="AN32">
            <v>12834</v>
          </cell>
          <cell r="AO32">
            <v>64170</v>
          </cell>
          <cell r="AP32">
            <v>256680</v>
          </cell>
          <cell r="AQ32">
            <v>12731.75</v>
          </cell>
          <cell r="AR32">
            <v>63658.75</v>
          </cell>
          <cell r="AS32">
            <v>254635</v>
          </cell>
          <cell r="AT32">
            <v>13051</v>
          </cell>
          <cell r="AU32">
            <v>65255</v>
          </cell>
          <cell r="AV32">
            <v>261020</v>
          </cell>
          <cell r="AW32">
            <v>12947</v>
          </cell>
          <cell r="AX32">
            <v>64735</v>
          </cell>
          <cell r="AY32">
            <v>258940</v>
          </cell>
          <cell r="AZ32" t="str">
            <v>SunWater Macintyre Brook UB - Medium priority Private diverters</v>
          </cell>
        </row>
        <row r="33">
          <cell r="D33">
            <v>2038</v>
          </cell>
          <cell r="E33">
            <v>10190</v>
          </cell>
          <cell r="F33">
            <v>40760</v>
          </cell>
          <cell r="G33">
            <v>2038</v>
          </cell>
          <cell r="H33">
            <v>10190</v>
          </cell>
          <cell r="I33">
            <v>40760</v>
          </cell>
          <cell r="J33">
            <v>2234</v>
          </cell>
          <cell r="K33">
            <v>11170</v>
          </cell>
          <cell r="L33">
            <v>44680</v>
          </cell>
          <cell r="M33">
            <v>2234</v>
          </cell>
          <cell r="N33">
            <v>11170</v>
          </cell>
          <cell r="O33">
            <v>44680</v>
          </cell>
          <cell r="P33">
            <v>2414</v>
          </cell>
          <cell r="Q33">
            <v>12070</v>
          </cell>
          <cell r="R33">
            <v>48280</v>
          </cell>
          <cell r="S33">
            <v>2414</v>
          </cell>
          <cell r="T33">
            <v>12070</v>
          </cell>
          <cell r="U33">
            <v>48280</v>
          </cell>
          <cell r="V33">
            <v>4971</v>
          </cell>
          <cell r="W33">
            <v>24855</v>
          </cell>
          <cell r="X33">
            <v>99420</v>
          </cell>
          <cell r="Y33">
            <v>3604</v>
          </cell>
          <cell r="Z33">
            <v>18019</v>
          </cell>
          <cell r="AA33">
            <v>72075</v>
          </cell>
          <cell r="AB33">
            <v>4994.5</v>
          </cell>
          <cell r="AC33">
            <v>24972.5</v>
          </cell>
          <cell r="AD33">
            <v>99890</v>
          </cell>
          <cell r="AE33">
            <v>3643.25</v>
          </cell>
          <cell r="AF33">
            <v>18216.25</v>
          </cell>
          <cell r="AG33">
            <v>72865</v>
          </cell>
          <cell r="AH33">
            <v>5222.5</v>
          </cell>
          <cell r="AI33">
            <v>26112.5</v>
          </cell>
          <cell r="AJ33">
            <v>104450</v>
          </cell>
          <cell r="AK33">
            <v>3786</v>
          </cell>
          <cell r="AL33">
            <v>18930</v>
          </cell>
          <cell r="AM33">
            <v>75720</v>
          </cell>
          <cell r="AN33">
            <v>5352.5</v>
          </cell>
          <cell r="AO33">
            <v>26762.5</v>
          </cell>
          <cell r="AP33">
            <v>107050</v>
          </cell>
          <cell r="AQ33">
            <v>3880.25</v>
          </cell>
          <cell r="AR33">
            <v>19401.25</v>
          </cell>
          <cell r="AS33">
            <v>77605</v>
          </cell>
          <cell r="AT33">
            <v>5486.5</v>
          </cell>
          <cell r="AU33">
            <v>27432.5</v>
          </cell>
          <cell r="AV33">
            <v>109730</v>
          </cell>
          <cell r="AW33">
            <v>3977.5</v>
          </cell>
          <cell r="AX33">
            <v>19887.5</v>
          </cell>
          <cell r="AY33">
            <v>79550</v>
          </cell>
          <cell r="AZ33" t="str">
            <v>SunWater Maranoa Weir  Private diverters</v>
          </cell>
        </row>
        <row r="34">
          <cell r="D34">
            <v>960</v>
          </cell>
          <cell r="E34">
            <v>4800</v>
          </cell>
          <cell r="F34">
            <v>19200</v>
          </cell>
          <cell r="G34">
            <v>695</v>
          </cell>
          <cell r="H34">
            <v>3475</v>
          </cell>
          <cell r="I34">
            <v>13900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 t="str">
            <v>SunWater Border Rivers Private Diverters</v>
          </cell>
        </row>
        <row r="35">
          <cell r="D35">
            <v>697.35464999999999</v>
          </cell>
          <cell r="E35">
            <v>3486.7732500000002</v>
          </cell>
          <cell r="F35">
            <v>13947.093000000001</v>
          </cell>
          <cell r="G35">
            <v>492.99195000000003</v>
          </cell>
          <cell r="H35">
            <v>2464.95975</v>
          </cell>
          <cell r="I35">
            <v>9859.8389999999999</v>
          </cell>
          <cell r="J35">
            <v>879.35464999999999</v>
          </cell>
          <cell r="K35">
            <v>4396.7732500000002</v>
          </cell>
          <cell r="L35">
            <v>17587.093000000001</v>
          </cell>
          <cell r="M35">
            <v>636.99194999999997</v>
          </cell>
          <cell r="N35">
            <v>3184.95975</v>
          </cell>
          <cell r="O35">
            <v>12739.839</v>
          </cell>
          <cell r="P35">
            <v>1033.5</v>
          </cell>
          <cell r="Q35">
            <v>5167.5</v>
          </cell>
          <cell r="R35">
            <v>20670</v>
          </cell>
          <cell r="S35">
            <v>777.75</v>
          </cell>
          <cell r="T35">
            <v>3888.75</v>
          </cell>
          <cell r="U35">
            <v>15555</v>
          </cell>
          <cell r="V35">
            <v>1149.5</v>
          </cell>
          <cell r="W35">
            <v>5747.5</v>
          </cell>
          <cell r="X35">
            <v>22990</v>
          </cell>
          <cell r="Y35">
            <v>879</v>
          </cell>
          <cell r="Z35">
            <v>4395</v>
          </cell>
          <cell r="AA35">
            <v>17580</v>
          </cell>
          <cell r="AB35">
            <v>1249.5</v>
          </cell>
          <cell r="AC35">
            <v>6247.5</v>
          </cell>
          <cell r="AD35">
            <v>24990</v>
          </cell>
          <cell r="AE35">
            <v>969</v>
          </cell>
          <cell r="AF35">
            <v>4845</v>
          </cell>
          <cell r="AG35">
            <v>19380</v>
          </cell>
          <cell r="AH35">
            <v>1180</v>
          </cell>
          <cell r="AI35">
            <v>5900</v>
          </cell>
          <cell r="AJ35">
            <v>23600</v>
          </cell>
          <cell r="AK35">
            <v>894.5</v>
          </cell>
          <cell r="AL35">
            <v>4472.5</v>
          </cell>
          <cell r="AM35">
            <v>17890</v>
          </cell>
          <cell r="AN35">
            <v>1274.5</v>
          </cell>
          <cell r="AO35">
            <v>6372.5</v>
          </cell>
          <cell r="AP35">
            <v>25490</v>
          </cell>
          <cell r="AQ35">
            <v>975.25</v>
          </cell>
          <cell r="AR35">
            <v>4876.25</v>
          </cell>
          <cell r="AS35">
            <v>19505</v>
          </cell>
          <cell r="AT35">
            <v>1280</v>
          </cell>
          <cell r="AU35">
            <v>6400</v>
          </cell>
          <cell r="AV35">
            <v>25600</v>
          </cell>
          <cell r="AW35">
            <v>972</v>
          </cell>
          <cell r="AX35">
            <v>4860</v>
          </cell>
          <cell r="AY35">
            <v>19440</v>
          </cell>
          <cell r="AZ35" t="str">
            <v>StateWater Border High  Private diverters</v>
          </cell>
        </row>
        <row r="36">
          <cell r="D36">
            <v>649.35464999999999</v>
          </cell>
          <cell r="E36">
            <v>3246.7732500000002</v>
          </cell>
          <cell r="F36">
            <v>12987.093000000001</v>
          </cell>
          <cell r="G36">
            <v>444.99195000000003</v>
          </cell>
          <cell r="H36">
            <v>2224.95975</v>
          </cell>
          <cell r="I36">
            <v>8899.8389999999999</v>
          </cell>
          <cell r="J36">
            <v>734.35464999999999</v>
          </cell>
          <cell r="K36">
            <v>3671.7732500000002</v>
          </cell>
          <cell r="L36">
            <v>14687.093000000001</v>
          </cell>
          <cell r="M36">
            <v>491.99195000000003</v>
          </cell>
          <cell r="N36">
            <v>2459.95975</v>
          </cell>
          <cell r="O36">
            <v>9839.8389999999999</v>
          </cell>
          <cell r="P36">
            <v>789</v>
          </cell>
          <cell r="Q36">
            <v>3945</v>
          </cell>
          <cell r="R36">
            <v>15780</v>
          </cell>
          <cell r="S36">
            <v>533.25</v>
          </cell>
          <cell r="T36">
            <v>2666.25</v>
          </cell>
          <cell r="U36">
            <v>10665</v>
          </cell>
          <cell r="V36">
            <v>819</v>
          </cell>
          <cell r="W36">
            <v>4095</v>
          </cell>
          <cell r="X36">
            <v>16380</v>
          </cell>
          <cell r="Y36">
            <v>548.5</v>
          </cell>
          <cell r="Z36">
            <v>2742.5</v>
          </cell>
          <cell r="AA36">
            <v>10970</v>
          </cell>
          <cell r="AB36">
            <v>837.5</v>
          </cell>
          <cell r="AC36">
            <v>4187.5</v>
          </cell>
          <cell r="AD36">
            <v>16750</v>
          </cell>
          <cell r="AE36">
            <v>557</v>
          </cell>
          <cell r="AF36">
            <v>2785</v>
          </cell>
          <cell r="AG36">
            <v>11140</v>
          </cell>
          <cell r="AH36">
            <v>854</v>
          </cell>
          <cell r="AI36">
            <v>4270</v>
          </cell>
          <cell r="AJ36">
            <v>17080</v>
          </cell>
          <cell r="AK36">
            <v>568.5</v>
          </cell>
          <cell r="AL36">
            <v>2842.5</v>
          </cell>
          <cell r="AM36">
            <v>11370</v>
          </cell>
          <cell r="AN36">
            <v>909.5</v>
          </cell>
          <cell r="AO36">
            <v>4547.5</v>
          </cell>
          <cell r="AP36">
            <v>18190</v>
          </cell>
          <cell r="AQ36">
            <v>610.25</v>
          </cell>
          <cell r="AR36">
            <v>3051.25</v>
          </cell>
          <cell r="AS36">
            <v>12205</v>
          </cell>
          <cell r="AT36">
            <v>919.5</v>
          </cell>
          <cell r="AU36">
            <v>4597.5</v>
          </cell>
          <cell r="AV36">
            <v>18390</v>
          </cell>
          <cell r="AW36">
            <v>611.5</v>
          </cell>
          <cell r="AX36">
            <v>3057.5</v>
          </cell>
          <cell r="AY36">
            <v>12230</v>
          </cell>
          <cell r="AZ36" t="str">
            <v>StateWater Border General Private diverters</v>
          </cell>
        </row>
        <row r="37">
          <cell r="D37">
            <v>836.53859999999997</v>
          </cell>
          <cell r="E37">
            <v>4182.6930000000002</v>
          </cell>
          <cell r="F37">
            <v>16730.772000000001</v>
          </cell>
          <cell r="G37">
            <v>589.87234999999998</v>
          </cell>
          <cell r="H37">
            <v>2949.36175</v>
          </cell>
          <cell r="I37">
            <v>11797.447</v>
          </cell>
          <cell r="J37">
            <v>1167.5386000000001</v>
          </cell>
          <cell r="K37">
            <v>5837.6930000000002</v>
          </cell>
          <cell r="L37">
            <v>23350.772000000001</v>
          </cell>
          <cell r="M37">
            <v>840.37234999999998</v>
          </cell>
          <cell r="N37">
            <v>4201.86175</v>
          </cell>
          <cell r="O37">
            <v>16807.447</v>
          </cell>
          <cell r="P37">
            <v>1355.5</v>
          </cell>
          <cell r="Q37">
            <v>6777.5</v>
          </cell>
          <cell r="R37">
            <v>27110</v>
          </cell>
          <cell r="S37">
            <v>1017.5</v>
          </cell>
          <cell r="T37">
            <v>5087.5</v>
          </cell>
          <cell r="U37">
            <v>20350</v>
          </cell>
          <cell r="V37">
            <v>1415</v>
          </cell>
          <cell r="W37">
            <v>7075</v>
          </cell>
          <cell r="X37">
            <v>28300</v>
          </cell>
          <cell r="Y37">
            <v>1067.75</v>
          </cell>
          <cell r="Z37">
            <v>5338.75</v>
          </cell>
          <cell r="AA37">
            <v>21355</v>
          </cell>
          <cell r="AB37">
            <v>1507.5</v>
          </cell>
          <cell r="AC37">
            <v>7537.5</v>
          </cell>
          <cell r="AD37">
            <v>30150</v>
          </cell>
          <cell r="AE37">
            <v>1151.75</v>
          </cell>
          <cell r="AF37">
            <v>5758.75</v>
          </cell>
          <cell r="AG37">
            <v>23035</v>
          </cell>
          <cell r="AH37">
            <v>1417.5</v>
          </cell>
          <cell r="AI37">
            <v>7087.5</v>
          </cell>
          <cell r="AJ37">
            <v>28350</v>
          </cell>
          <cell r="AK37">
            <v>1082.25</v>
          </cell>
          <cell r="AL37">
            <v>5411.25</v>
          </cell>
          <cell r="AM37">
            <v>21645</v>
          </cell>
          <cell r="AN37">
            <v>1426</v>
          </cell>
          <cell r="AO37">
            <v>7130</v>
          </cell>
          <cell r="AP37">
            <v>28520</v>
          </cell>
          <cell r="AQ37">
            <v>1097.25</v>
          </cell>
          <cell r="AR37">
            <v>5486.25</v>
          </cell>
          <cell r="AS37">
            <v>21945</v>
          </cell>
          <cell r="AT37">
            <v>1444.5</v>
          </cell>
          <cell r="AU37">
            <v>7222.5</v>
          </cell>
          <cell r="AV37">
            <v>28890</v>
          </cell>
          <cell r="AW37">
            <v>1110.75</v>
          </cell>
          <cell r="AX37">
            <v>5553.75</v>
          </cell>
          <cell r="AY37">
            <v>22215</v>
          </cell>
          <cell r="AZ37" t="str">
            <v>StateWater Gwydir High  Private diverters</v>
          </cell>
        </row>
        <row r="38">
          <cell r="D38">
            <v>701.03859999999997</v>
          </cell>
          <cell r="E38">
            <v>3505.1930000000002</v>
          </cell>
          <cell r="F38">
            <v>14020.772000000001</v>
          </cell>
          <cell r="G38">
            <v>454.37234999999998</v>
          </cell>
          <cell r="H38">
            <v>2271.86175</v>
          </cell>
          <cell r="I38">
            <v>9087.4470000000001</v>
          </cell>
          <cell r="J38">
            <v>899.53859999999997</v>
          </cell>
          <cell r="K38">
            <v>4497.6930000000002</v>
          </cell>
          <cell r="L38">
            <v>17990.772000000001</v>
          </cell>
          <cell r="M38">
            <v>572.37234999999998</v>
          </cell>
          <cell r="N38">
            <v>2861.86175</v>
          </cell>
          <cell r="O38">
            <v>11447.447</v>
          </cell>
          <cell r="P38">
            <v>936.5</v>
          </cell>
          <cell r="Q38">
            <v>4682.5</v>
          </cell>
          <cell r="R38">
            <v>18730</v>
          </cell>
          <cell r="S38">
            <v>598.5</v>
          </cell>
          <cell r="T38">
            <v>2992.5</v>
          </cell>
          <cell r="U38">
            <v>11970</v>
          </cell>
          <cell r="V38">
            <v>963</v>
          </cell>
          <cell r="W38">
            <v>4815</v>
          </cell>
          <cell r="X38">
            <v>19260</v>
          </cell>
          <cell r="Y38">
            <v>615.75</v>
          </cell>
          <cell r="Z38">
            <v>3078.75</v>
          </cell>
          <cell r="AA38">
            <v>12315</v>
          </cell>
          <cell r="AB38">
            <v>983</v>
          </cell>
          <cell r="AC38">
            <v>4915</v>
          </cell>
          <cell r="AD38">
            <v>19660</v>
          </cell>
          <cell r="AE38">
            <v>627.25</v>
          </cell>
          <cell r="AF38">
            <v>3136.25</v>
          </cell>
          <cell r="AG38">
            <v>12545</v>
          </cell>
          <cell r="AH38">
            <v>906</v>
          </cell>
          <cell r="AI38">
            <v>4530</v>
          </cell>
          <cell r="AJ38">
            <v>18120</v>
          </cell>
          <cell r="AK38">
            <v>570.75</v>
          </cell>
          <cell r="AL38">
            <v>2853.75</v>
          </cell>
          <cell r="AM38">
            <v>11415</v>
          </cell>
          <cell r="AN38">
            <v>898</v>
          </cell>
          <cell r="AO38">
            <v>4490</v>
          </cell>
          <cell r="AP38">
            <v>17960</v>
          </cell>
          <cell r="AQ38">
            <v>569.25</v>
          </cell>
          <cell r="AR38">
            <v>2846.25</v>
          </cell>
          <cell r="AS38">
            <v>11385</v>
          </cell>
          <cell r="AT38">
            <v>911.5</v>
          </cell>
          <cell r="AU38">
            <v>4557.5</v>
          </cell>
          <cell r="AV38">
            <v>18230</v>
          </cell>
          <cell r="AW38">
            <v>577.75</v>
          </cell>
          <cell r="AX38">
            <v>2888.75</v>
          </cell>
          <cell r="AY38">
            <v>11555</v>
          </cell>
          <cell r="AZ38" t="str">
            <v>StateWater Gwydir General Private diverters</v>
          </cell>
        </row>
        <row r="39">
          <cell r="D39">
            <v>1226.6320500000002</v>
          </cell>
          <cell r="E39">
            <v>6133.1602499999999</v>
          </cell>
          <cell r="F39">
            <v>24532.641</v>
          </cell>
          <cell r="G39">
            <v>876.43695000000002</v>
          </cell>
          <cell r="H39">
            <v>4382.1847500000003</v>
          </cell>
          <cell r="I39">
            <v>17528.739000000001</v>
          </cell>
          <cell r="J39">
            <v>1668.6320500000002</v>
          </cell>
          <cell r="K39">
            <v>8343.1602500000008</v>
          </cell>
          <cell r="L39">
            <v>33372.641000000003</v>
          </cell>
          <cell r="M39">
            <v>1154.4369499999998</v>
          </cell>
          <cell r="N39">
            <v>5772.1847500000003</v>
          </cell>
          <cell r="O39">
            <v>23088.739000000001</v>
          </cell>
          <cell r="P39">
            <v>1815.5</v>
          </cell>
          <cell r="Q39">
            <v>9077.5</v>
          </cell>
          <cell r="R39">
            <v>36310</v>
          </cell>
          <cell r="S39">
            <v>1294.25</v>
          </cell>
          <cell r="T39">
            <v>6471.25</v>
          </cell>
          <cell r="U39">
            <v>25885</v>
          </cell>
          <cell r="V39">
            <v>1935</v>
          </cell>
          <cell r="W39">
            <v>9675</v>
          </cell>
          <cell r="X39">
            <v>38700</v>
          </cell>
          <cell r="Y39">
            <v>1403</v>
          </cell>
          <cell r="Z39">
            <v>7015</v>
          </cell>
          <cell r="AA39">
            <v>28060</v>
          </cell>
          <cell r="AB39">
            <v>2041.5</v>
          </cell>
          <cell r="AC39">
            <v>10207.5</v>
          </cell>
          <cell r="AD39">
            <v>40830</v>
          </cell>
          <cell r="AE39">
            <v>1495</v>
          </cell>
          <cell r="AF39">
            <v>7475</v>
          </cell>
          <cell r="AG39">
            <v>29900</v>
          </cell>
          <cell r="AH39">
            <v>2053.5</v>
          </cell>
          <cell r="AI39">
            <v>10267.5</v>
          </cell>
          <cell r="AJ39">
            <v>41070</v>
          </cell>
          <cell r="AK39">
            <v>1508.25</v>
          </cell>
          <cell r="AL39">
            <v>7541.25</v>
          </cell>
          <cell r="AM39">
            <v>30165</v>
          </cell>
          <cell r="AN39">
            <v>2062</v>
          </cell>
          <cell r="AO39">
            <v>10310</v>
          </cell>
          <cell r="AP39">
            <v>41240</v>
          </cell>
          <cell r="AQ39">
            <v>1520</v>
          </cell>
          <cell r="AR39">
            <v>7600</v>
          </cell>
          <cell r="AS39">
            <v>30400</v>
          </cell>
          <cell r="AT39">
            <v>2094</v>
          </cell>
          <cell r="AU39">
            <v>10470</v>
          </cell>
          <cell r="AV39">
            <v>41880</v>
          </cell>
          <cell r="AW39">
            <v>1544</v>
          </cell>
          <cell r="AX39">
            <v>7720</v>
          </cell>
          <cell r="AY39">
            <v>30880</v>
          </cell>
          <cell r="AZ39" t="str">
            <v>StateWater Namoi High  Private diverters</v>
          </cell>
        </row>
        <row r="40">
          <cell r="D40">
            <v>1133.1320500000002</v>
          </cell>
          <cell r="E40">
            <v>5665.6602499999999</v>
          </cell>
          <cell r="F40">
            <v>22662.641</v>
          </cell>
          <cell r="G40">
            <v>782.93695000000002</v>
          </cell>
          <cell r="H40">
            <v>3914.6847499999999</v>
          </cell>
          <cell r="I40">
            <v>15658.739</v>
          </cell>
          <cell r="J40">
            <v>1531.1320500000002</v>
          </cell>
          <cell r="K40">
            <v>7655.6602499999999</v>
          </cell>
          <cell r="L40">
            <v>30622.641</v>
          </cell>
          <cell r="M40">
            <v>1016.93695</v>
          </cell>
          <cell r="N40">
            <v>5084.6847500000003</v>
          </cell>
          <cell r="O40">
            <v>20338.739000000001</v>
          </cell>
          <cell r="P40">
            <v>1587.5</v>
          </cell>
          <cell r="Q40">
            <v>7937.5</v>
          </cell>
          <cell r="R40">
            <v>31750</v>
          </cell>
          <cell r="S40">
            <v>1066.25</v>
          </cell>
          <cell r="T40">
            <v>5331.25</v>
          </cell>
          <cell r="U40">
            <v>21325</v>
          </cell>
          <cell r="V40">
            <v>1630.5</v>
          </cell>
          <cell r="W40">
            <v>8152.5</v>
          </cell>
          <cell r="X40">
            <v>32610</v>
          </cell>
          <cell r="Y40">
            <v>1098.5</v>
          </cell>
          <cell r="Z40">
            <v>5492.5</v>
          </cell>
          <cell r="AA40">
            <v>21970</v>
          </cell>
          <cell r="AB40">
            <v>1685</v>
          </cell>
          <cell r="AC40">
            <v>8425</v>
          </cell>
          <cell r="AD40">
            <v>33700</v>
          </cell>
          <cell r="AE40">
            <v>1138.5</v>
          </cell>
          <cell r="AF40">
            <v>5692.5</v>
          </cell>
          <cell r="AG40">
            <v>22770</v>
          </cell>
          <cell r="AH40">
            <v>1612</v>
          </cell>
          <cell r="AI40">
            <v>8060</v>
          </cell>
          <cell r="AJ40">
            <v>32240</v>
          </cell>
          <cell r="AK40">
            <v>1066.75</v>
          </cell>
          <cell r="AL40">
            <v>5333.75</v>
          </cell>
          <cell r="AM40">
            <v>21335</v>
          </cell>
          <cell r="AN40">
            <v>1621</v>
          </cell>
          <cell r="AO40">
            <v>8105</v>
          </cell>
          <cell r="AP40">
            <v>32420</v>
          </cell>
          <cell r="AQ40">
            <v>1079</v>
          </cell>
          <cell r="AR40">
            <v>5395</v>
          </cell>
          <cell r="AS40">
            <v>21580</v>
          </cell>
          <cell r="AT40">
            <v>1642</v>
          </cell>
          <cell r="AU40">
            <v>8210</v>
          </cell>
          <cell r="AV40">
            <v>32840</v>
          </cell>
          <cell r="AW40">
            <v>1092</v>
          </cell>
          <cell r="AX40">
            <v>5460</v>
          </cell>
          <cell r="AY40">
            <v>21840</v>
          </cell>
          <cell r="AZ40" t="str">
            <v>StateWater Namoi General Private diverters</v>
          </cell>
        </row>
        <row r="41">
          <cell r="D41">
            <v>2024.5552</v>
          </cell>
          <cell r="E41">
            <v>10122.776</v>
          </cell>
          <cell r="F41">
            <v>40491.103999999999</v>
          </cell>
          <cell r="G41">
            <v>1328.7941249999999</v>
          </cell>
          <cell r="H41">
            <v>6643.9706249999999</v>
          </cell>
          <cell r="I41">
            <v>26575.8825</v>
          </cell>
          <cell r="J41">
            <v>2325.0551999999998</v>
          </cell>
          <cell r="K41">
            <v>11625.276</v>
          </cell>
          <cell r="L41">
            <v>46501.103999999999</v>
          </cell>
          <cell r="M41">
            <v>1545.7941249999999</v>
          </cell>
          <cell r="N41">
            <v>7728.9706249999999</v>
          </cell>
          <cell r="O41">
            <v>30915.8825</v>
          </cell>
          <cell r="P41">
            <v>2721.5</v>
          </cell>
          <cell r="Q41">
            <v>13607.5</v>
          </cell>
          <cell r="R41">
            <v>54430</v>
          </cell>
          <cell r="S41">
            <v>1834.5</v>
          </cell>
          <cell r="T41">
            <v>9172.5</v>
          </cell>
          <cell r="U41">
            <v>36690</v>
          </cell>
          <cell r="V41">
            <v>3136.5</v>
          </cell>
          <cell r="W41">
            <v>15682.5</v>
          </cell>
          <cell r="X41">
            <v>62730</v>
          </cell>
          <cell r="Y41">
            <v>2138.25</v>
          </cell>
          <cell r="Z41">
            <v>10691.25</v>
          </cell>
          <cell r="AA41">
            <v>42765</v>
          </cell>
          <cell r="AB41">
            <v>3642</v>
          </cell>
          <cell r="AC41">
            <v>18210</v>
          </cell>
          <cell r="AD41">
            <v>72840</v>
          </cell>
          <cell r="AE41">
            <v>2509</v>
          </cell>
          <cell r="AF41">
            <v>12545</v>
          </cell>
          <cell r="AG41">
            <v>50180</v>
          </cell>
          <cell r="AH41">
            <v>4066.5</v>
          </cell>
          <cell r="AI41">
            <v>20332.5</v>
          </cell>
          <cell r="AJ41">
            <v>81330</v>
          </cell>
          <cell r="AK41">
            <v>2801.25</v>
          </cell>
          <cell r="AL41">
            <v>14006.25</v>
          </cell>
          <cell r="AM41">
            <v>56025</v>
          </cell>
          <cell r="AN41">
            <v>4498</v>
          </cell>
          <cell r="AO41">
            <v>22490</v>
          </cell>
          <cell r="AP41">
            <v>89960</v>
          </cell>
          <cell r="AQ41">
            <v>3098.5</v>
          </cell>
          <cell r="AR41">
            <v>15492.5</v>
          </cell>
          <cell r="AS41">
            <v>61970</v>
          </cell>
          <cell r="AT41">
            <v>4994</v>
          </cell>
          <cell r="AU41">
            <v>24970</v>
          </cell>
          <cell r="AV41">
            <v>99880</v>
          </cell>
          <cell r="AW41">
            <v>3436</v>
          </cell>
          <cell r="AX41">
            <v>17180</v>
          </cell>
          <cell r="AY41">
            <v>68720</v>
          </cell>
          <cell r="AZ41" t="str">
            <v>StateWater Peel High  Private diverters</v>
          </cell>
        </row>
        <row r="42">
          <cell r="D42">
            <v>1535.5552</v>
          </cell>
          <cell r="E42">
            <v>7677.7759999999998</v>
          </cell>
          <cell r="F42">
            <v>30711.103999999999</v>
          </cell>
          <cell r="G42">
            <v>839.79412500000001</v>
          </cell>
          <cell r="H42">
            <v>4198.9706249999999</v>
          </cell>
          <cell r="I42">
            <v>16795.8825</v>
          </cell>
          <cell r="J42">
            <v>1713.5552</v>
          </cell>
          <cell r="K42">
            <v>8567.7759999999998</v>
          </cell>
          <cell r="L42">
            <v>34271.103999999999</v>
          </cell>
          <cell r="M42">
            <v>934.29412500000001</v>
          </cell>
          <cell r="N42">
            <v>4671.4706249999999</v>
          </cell>
          <cell r="O42">
            <v>18685.8825</v>
          </cell>
          <cell r="P42">
            <v>1962</v>
          </cell>
          <cell r="Q42">
            <v>9810</v>
          </cell>
          <cell r="R42">
            <v>39240</v>
          </cell>
          <cell r="S42">
            <v>1075</v>
          </cell>
          <cell r="T42">
            <v>5375</v>
          </cell>
          <cell r="U42">
            <v>21500</v>
          </cell>
          <cell r="V42">
            <v>2214.5</v>
          </cell>
          <cell r="W42">
            <v>11072.5</v>
          </cell>
          <cell r="X42">
            <v>44290</v>
          </cell>
          <cell r="Y42">
            <v>1216.25</v>
          </cell>
          <cell r="Z42">
            <v>6081.25</v>
          </cell>
          <cell r="AA42">
            <v>24325</v>
          </cell>
          <cell r="AB42">
            <v>2521</v>
          </cell>
          <cell r="AC42">
            <v>12605</v>
          </cell>
          <cell r="AD42">
            <v>50420</v>
          </cell>
          <cell r="AE42">
            <v>1388</v>
          </cell>
          <cell r="AF42">
            <v>6940</v>
          </cell>
          <cell r="AG42">
            <v>27760</v>
          </cell>
          <cell r="AH42">
            <v>2803</v>
          </cell>
          <cell r="AI42">
            <v>14015</v>
          </cell>
          <cell r="AJ42">
            <v>56060</v>
          </cell>
          <cell r="AK42">
            <v>1537.75</v>
          </cell>
          <cell r="AL42">
            <v>7688.75</v>
          </cell>
          <cell r="AM42">
            <v>30755</v>
          </cell>
          <cell r="AN42">
            <v>3089.5</v>
          </cell>
          <cell r="AO42">
            <v>15447.5</v>
          </cell>
          <cell r="AP42">
            <v>61790</v>
          </cell>
          <cell r="AQ42">
            <v>1690</v>
          </cell>
          <cell r="AR42">
            <v>8450</v>
          </cell>
          <cell r="AS42">
            <v>33800</v>
          </cell>
          <cell r="AT42">
            <v>3424.5</v>
          </cell>
          <cell r="AU42">
            <v>17122.5</v>
          </cell>
          <cell r="AV42">
            <v>68490</v>
          </cell>
          <cell r="AW42">
            <v>1866.5</v>
          </cell>
          <cell r="AX42">
            <v>9332.5</v>
          </cell>
          <cell r="AY42">
            <v>37330</v>
          </cell>
          <cell r="AZ42" t="str">
            <v>StateWater Peel General Private diverters</v>
          </cell>
        </row>
        <row r="43">
          <cell r="D43">
            <v>996.86554999999998</v>
          </cell>
          <cell r="E43">
            <v>4984.3277500000004</v>
          </cell>
          <cell r="F43">
            <v>19937.311000000002</v>
          </cell>
          <cell r="G43">
            <v>698.22952499999997</v>
          </cell>
          <cell r="H43">
            <v>3491.1476250000001</v>
          </cell>
          <cell r="I43">
            <v>13964.5905</v>
          </cell>
          <cell r="J43">
            <v>1310.36555</v>
          </cell>
          <cell r="K43">
            <v>6551.8277500000004</v>
          </cell>
          <cell r="L43">
            <v>26207.311000000002</v>
          </cell>
          <cell r="M43">
            <v>900.22952499999997</v>
          </cell>
          <cell r="N43">
            <v>4501.1476249999996</v>
          </cell>
          <cell r="O43">
            <v>18004.590499999998</v>
          </cell>
          <cell r="P43">
            <v>1448.5</v>
          </cell>
          <cell r="Q43">
            <v>7242.5</v>
          </cell>
          <cell r="R43">
            <v>28970</v>
          </cell>
          <cell r="S43">
            <v>1005.5</v>
          </cell>
          <cell r="T43">
            <v>5027.5</v>
          </cell>
          <cell r="U43">
            <v>20110</v>
          </cell>
          <cell r="V43">
            <v>1571.5</v>
          </cell>
          <cell r="W43">
            <v>7857.5</v>
          </cell>
          <cell r="X43">
            <v>31430</v>
          </cell>
          <cell r="Y43">
            <v>1101.25</v>
          </cell>
          <cell r="Z43">
            <v>5506.25</v>
          </cell>
          <cell r="AA43">
            <v>22025</v>
          </cell>
          <cell r="AB43">
            <v>1720</v>
          </cell>
          <cell r="AC43">
            <v>8600</v>
          </cell>
          <cell r="AD43">
            <v>34400</v>
          </cell>
          <cell r="AE43">
            <v>1215.5</v>
          </cell>
          <cell r="AF43">
            <v>6077.5</v>
          </cell>
          <cell r="AG43">
            <v>24310</v>
          </cell>
          <cell r="AH43">
            <v>1763</v>
          </cell>
          <cell r="AI43">
            <v>8815</v>
          </cell>
          <cell r="AJ43">
            <v>35260</v>
          </cell>
          <cell r="AK43">
            <v>1249</v>
          </cell>
          <cell r="AL43">
            <v>6245</v>
          </cell>
          <cell r="AM43">
            <v>24980</v>
          </cell>
          <cell r="AN43">
            <v>1908.5</v>
          </cell>
          <cell r="AO43">
            <v>9542.5</v>
          </cell>
          <cell r="AP43">
            <v>38170</v>
          </cell>
          <cell r="AQ43">
            <v>1371.75</v>
          </cell>
          <cell r="AR43">
            <v>6858.75</v>
          </cell>
          <cell r="AS43">
            <v>27435</v>
          </cell>
          <cell r="AT43">
            <v>2039</v>
          </cell>
          <cell r="AU43">
            <v>10195</v>
          </cell>
          <cell r="AV43">
            <v>40780</v>
          </cell>
          <cell r="AW43">
            <v>1465.5</v>
          </cell>
          <cell r="AX43">
            <v>7327.5</v>
          </cell>
          <cell r="AY43">
            <v>29310</v>
          </cell>
          <cell r="AZ43" t="str">
            <v>StateWater Lachlan High  Private diverters</v>
          </cell>
        </row>
        <row r="44">
          <cell r="D44">
            <v>788.86554999999998</v>
          </cell>
          <cell r="E44">
            <v>3944.3277499999999</v>
          </cell>
          <cell r="F44">
            <v>15777.311</v>
          </cell>
          <cell r="G44">
            <v>490.22952499999997</v>
          </cell>
          <cell r="H44">
            <v>2451.1476250000001</v>
          </cell>
          <cell r="I44">
            <v>9804.5905000000002</v>
          </cell>
          <cell r="J44">
            <v>1066.86555</v>
          </cell>
          <cell r="K44">
            <v>5334.3277500000004</v>
          </cell>
          <cell r="L44">
            <v>21337.311000000002</v>
          </cell>
          <cell r="M44">
            <v>656.72952499999997</v>
          </cell>
          <cell r="N44">
            <v>3283.6476250000001</v>
          </cell>
          <cell r="O44">
            <v>13134.5905</v>
          </cell>
          <cell r="P44">
            <v>1155</v>
          </cell>
          <cell r="Q44">
            <v>5775</v>
          </cell>
          <cell r="R44">
            <v>23100</v>
          </cell>
          <cell r="S44">
            <v>712</v>
          </cell>
          <cell r="T44">
            <v>3560</v>
          </cell>
          <cell r="U44">
            <v>14240</v>
          </cell>
          <cell r="V44">
            <v>1228.5</v>
          </cell>
          <cell r="W44">
            <v>6142.5</v>
          </cell>
          <cell r="X44">
            <v>24570</v>
          </cell>
          <cell r="Y44">
            <v>758.25</v>
          </cell>
          <cell r="Z44">
            <v>3791.25</v>
          </cell>
          <cell r="AA44">
            <v>15165</v>
          </cell>
          <cell r="AB44">
            <v>1323</v>
          </cell>
          <cell r="AC44">
            <v>6615</v>
          </cell>
          <cell r="AD44">
            <v>26460</v>
          </cell>
          <cell r="AE44">
            <v>818.5</v>
          </cell>
          <cell r="AF44">
            <v>4092.5</v>
          </cell>
          <cell r="AG44">
            <v>16370</v>
          </cell>
          <cell r="AH44">
            <v>1280.5</v>
          </cell>
          <cell r="AI44">
            <v>6402.5</v>
          </cell>
          <cell r="AJ44">
            <v>25610</v>
          </cell>
          <cell r="AK44">
            <v>766.5</v>
          </cell>
          <cell r="AL44">
            <v>3832.5</v>
          </cell>
          <cell r="AM44">
            <v>15330</v>
          </cell>
          <cell r="AN44">
            <v>1328.5</v>
          </cell>
          <cell r="AO44">
            <v>6642.5</v>
          </cell>
          <cell r="AP44">
            <v>26570</v>
          </cell>
          <cell r="AQ44">
            <v>791.75</v>
          </cell>
          <cell r="AR44">
            <v>3958.75</v>
          </cell>
          <cell r="AS44">
            <v>15835</v>
          </cell>
          <cell r="AT44">
            <v>1379</v>
          </cell>
          <cell r="AU44">
            <v>6895</v>
          </cell>
          <cell r="AV44">
            <v>27580</v>
          </cell>
          <cell r="AW44">
            <v>805.5</v>
          </cell>
          <cell r="AX44">
            <v>4027.5</v>
          </cell>
          <cell r="AY44">
            <v>16110</v>
          </cell>
          <cell r="AZ44" t="str">
            <v>StateWater Lachlan General Private diverters</v>
          </cell>
        </row>
        <row r="45">
          <cell r="D45">
            <v>826.30514999999991</v>
          </cell>
          <cell r="E45">
            <v>4131.5257499999998</v>
          </cell>
          <cell r="F45">
            <v>16526.102999999999</v>
          </cell>
          <cell r="G45">
            <v>581.69932500000004</v>
          </cell>
          <cell r="H45">
            <v>2908.4966249999998</v>
          </cell>
          <cell r="I45">
            <v>11633.986499999999</v>
          </cell>
          <cell r="J45">
            <v>1045.3051499999999</v>
          </cell>
          <cell r="K45">
            <v>5226.5257499999998</v>
          </cell>
          <cell r="L45">
            <v>20906.102999999999</v>
          </cell>
          <cell r="M45">
            <v>722.44932500000004</v>
          </cell>
          <cell r="N45">
            <v>3612.2466249999998</v>
          </cell>
          <cell r="O45">
            <v>14448.986499999999</v>
          </cell>
          <cell r="P45">
            <v>1181</v>
          </cell>
          <cell r="Q45">
            <v>5905</v>
          </cell>
          <cell r="R45">
            <v>23620</v>
          </cell>
          <cell r="S45">
            <v>836.25</v>
          </cell>
          <cell r="T45">
            <v>4181.25</v>
          </cell>
          <cell r="U45">
            <v>16725</v>
          </cell>
          <cell r="V45">
            <v>1314</v>
          </cell>
          <cell r="W45">
            <v>6570</v>
          </cell>
          <cell r="X45">
            <v>26280</v>
          </cell>
          <cell r="Y45">
            <v>945.5</v>
          </cell>
          <cell r="Z45">
            <v>4727.5</v>
          </cell>
          <cell r="AA45">
            <v>18910</v>
          </cell>
          <cell r="AB45">
            <v>1464</v>
          </cell>
          <cell r="AC45">
            <v>7320</v>
          </cell>
          <cell r="AD45">
            <v>29280</v>
          </cell>
          <cell r="AE45">
            <v>1067</v>
          </cell>
          <cell r="AF45">
            <v>5335</v>
          </cell>
          <cell r="AG45">
            <v>21340</v>
          </cell>
          <cell r="AH45">
            <v>1541.5</v>
          </cell>
          <cell r="AI45">
            <v>7707.5</v>
          </cell>
          <cell r="AJ45">
            <v>30830</v>
          </cell>
          <cell r="AK45">
            <v>1134</v>
          </cell>
          <cell r="AL45">
            <v>5670</v>
          </cell>
          <cell r="AM45">
            <v>22680</v>
          </cell>
          <cell r="AN45">
            <v>1706</v>
          </cell>
          <cell r="AO45">
            <v>8530</v>
          </cell>
          <cell r="AP45">
            <v>34120</v>
          </cell>
          <cell r="AQ45">
            <v>1261.25</v>
          </cell>
          <cell r="AR45">
            <v>6306.25</v>
          </cell>
          <cell r="AS45">
            <v>25225</v>
          </cell>
          <cell r="AT45">
            <v>1825.5</v>
          </cell>
          <cell r="AU45">
            <v>9127.5</v>
          </cell>
          <cell r="AV45">
            <v>36510</v>
          </cell>
          <cell r="AW45">
            <v>1357.5</v>
          </cell>
          <cell r="AX45">
            <v>6787.5</v>
          </cell>
          <cell r="AY45">
            <v>27150</v>
          </cell>
          <cell r="AZ45" t="str">
            <v>StateWater Macquarie High  Private diverters</v>
          </cell>
        </row>
        <row r="46">
          <cell r="D46">
            <v>691.30514999999991</v>
          </cell>
          <cell r="E46">
            <v>3456.5257499999998</v>
          </cell>
          <cell r="F46">
            <v>13826.102999999999</v>
          </cell>
          <cell r="G46">
            <v>446.69932500000004</v>
          </cell>
          <cell r="H46">
            <v>2233.4966249999998</v>
          </cell>
          <cell r="I46">
            <v>8933.9864999999991</v>
          </cell>
          <cell r="J46">
            <v>881.30514999999991</v>
          </cell>
          <cell r="K46">
            <v>4406.5257499999998</v>
          </cell>
          <cell r="L46">
            <v>17626.102999999999</v>
          </cell>
          <cell r="M46">
            <v>558.44932500000004</v>
          </cell>
          <cell r="N46">
            <v>2792.2466249999998</v>
          </cell>
          <cell r="O46">
            <v>11168.986499999999</v>
          </cell>
          <cell r="P46">
            <v>955.5</v>
          </cell>
          <cell r="Q46">
            <v>4777.5</v>
          </cell>
          <cell r="R46">
            <v>19110</v>
          </cell>
          <cell r="S46">
            <v>610.75</v>
          </cell>
          <cell r="T46">
            <v>3053.75</v>
          </cell>
          <cell r="U46">
            <v>12215</v>
          </cell>
          <cell r="V46">
            <v>1025</v>
          </cell>
          <cell r="W46">
            <v>5125</v>
          </cell>
          <cell r="X46">
            <v>20500</v>
          </cell>
          <cell r="Y46">
            <v>656.5</v>
          </cell>
          <cell r="Z46">
            <v>3282.5</v>
          </cell>
          <cell r="AA46">
            <v>13130</v>
          </cell>
          <cell r="AB46">
            <v>1105</v>
          </cell>
          <cell r="AC46">
            <v>5525</v>
          </cell>
          <cell r="AD46">
            <v>22100</v>
          </cell>
          <cell r="AE46">
            <v>708</v>
          </cell>
          <cell r="AF46">
            <v>3540</v>
          </cell>
          <cell r="AG46">
            <v>14160</v>
          </cell>
          <cell r="AH46">
            <v>1080</v>
          </cell>
          <cell r="AI46">
            <v>5420</v>
          </cell>
          <cell r="AJ46">
            <v>21680</v>
          </cell>
          <cell r="AK46">
            <v>676.5</v>
          </cell>
          <cell r="AL46">
            <v>3382.5</v>
          </cell>
          <cell r="AM46">
            <v>13530</v>
          </cell>
          <cell r="AN46">
            <v>1164</v>
          </cell>
          <cell r="AO46">
            <v>5820</v>
          </cell>
          <cell r="AP46">
            <v>23280</v>
          </cell>
          <cell r="AQ46">
            <v>719.25</v>
          </cell>
          <cell r="AR46">
            <v>3596.25</v>
          </cell>
          <cell r="AS46">
            <v>14385</v>
          </cell>
          <cell r="AT46">
            <v>1198</v>
          </cell>
          <cell r="AU46">
            <v>5990</v>
          </cell>
          <cell r="AV46">
            <v>23960</v>
          </cell>
          <cell r="AW46">
            <v>730</v>
          </cell>
          <cell r="AX46">
            <v>3650</v>
          </cell>
          <cell r="AY46">
            <v>14600</v>
          </cell>
          <cell r="AZ46" t="str">
            <v>StateWater Macquarie General Private diverters</v>
          </cell>
        </row>
        <row r="47">
          <cell r="D47">
            <v>425.2996</v>
          </cell>
          <cell r="E47">
            <v>2126.498</v>
          </cell>
          <cell r="F47">
            <v>8505.9920000000002</v>
          </cell>
          <cell r="G47">
            <v>315.91222500000003</v>
          </cell>
          <cell r="H47">
            <v>1579.5611249999999</v>
          </cell>
          <cell r="I47">
            <v>6318.2444999999998</v>
          </cell>
          <cell r="J47">
            <v>460.7996</v>
          </cell>
          <cell r="K47">
            <v>2303.998</v>
          </cell>
          <cell r="L47">
            <v>9215.9920000000002</v>
          </cell>
          <cell r="M47">
            <v>331.91222500000003</v>
          </cell>
          <cell r="N47">
            <v>1659.5611249999999</v>
          </cell>
          <cell r="O47">
            <v>6638.2444999999998</v>
          </cell>
          <cell r="P47">
            <v>504.5</v>
          </cell>
          <cell r="Q47">
            <v>2522.5</v>
          </cell>
          <cell r="R47">
            <v>10090</v>
          </cell>
          <cell r="S47">
            <v>358</v>
          </cell>
          <cell r="T47">
            <v>1790</v>
          </cell>
          <cell r="U47">
            <v>7160</v>
          </cell>
          <cell r="V47">
            <v>512.5</v>
          </cell>
          <cell r="W47">
            <v>2562.5</v>
          </cell>
          <cell r="X47">
            <v>10250</v>
          </cell>
          <cell r="Y47">
            <v>366.75</v>
          </cell>
          <cell r="Z47">
            <v>1833.75</v>
          </cell>
          <cell r="AA47">
            <v>7335</v>
          </cell>
          <cell r="AB47">
            <v>529</v>
          </cell>
          <cell r="AC47">
            <v>2627</v>
          </cell>
          <cell r="AD47">
            <v>10580</v>
          </cell>
          <cell r="AE47">
            <v>380.5</v>
          </cell>
          <cell r="AF47">
            <v>1893.75</v>
          </cell>
          <cell r="AG47">
            <v>7610</v>
          </cell>
          <cell r="AH47">
            <v>700</v>
          </cell>
          <cell r="AI47">
            <v>3500</v>
          </cell>
          <cell r="AJ47">
            <v>14000</v>
          </cell>
          <cell r="AK47">
            <v>503.75</v>
          </cell>
          <cell r="AL47">
            <v>2518.75</v>
          </cell>
          <cell r="AM47">
            <v>10075</v>
          </cell>
          <cell r="AN47">
            <v>683</v>
          </cell>
          <cell r="AO47">
            <v>3415</v>
          </cell>
          <cell r="AP47">
            <v>13660</v>
          </cell>
          <cell r="AQ47">
            <v>498.75</v>
          </cell>
          <cell r="AR47">
            <v>2493.75</v>
          </cell>
          <cell r="AS47">
            <v>9975</v>
          </cell>
          <cell r="AT47">
            <v>699</v>
          </cell>
          <cell r="AU47">
            <v>3495</v>
          </cell>
          <cell r="AV47">
            <v>13980</v>
          </cell>
          <cell r="AW47">
            <v>511</v>
          </cell>
          <cell r="AX47">
            <v>2555</v>
          </cell>
          <cell r="AY47">
            <v>10220</v>
          </cell>
          <cell r="AZ47" t="str">
            <v>StateWater Murray High  Private diverters</v>
          </cell>
        </row>
        <row r="48">
          <cell r="D48">
            <v>397.7996</v>
          </cell>
          <cell r="E48">
            <v>1988.998</v>
          </cell>
          <cell r="F48">
            <v>7955.9920000000002</v>
          </cell>
          <cell r="G48">
            <v>288.41222500000003</v>
          </cell>
          <cell r="H48">
            <v>1442.0611249999999</v>
          </cell>
          <cell r="I48">
            <v>5768.2444999999998</v>
          </cell>
          <cell r="J48">
            <v>440.7996</v>
          </cell>
          <cell r="K48">
            <v>2203.998</v>
          </cell>
          <cell r="L48">
            <v>8815.9920000000002</v>
          </cell>
          <cell r="M48">
            <v>311.91222499999998</v>
          </cell>
          <cell r="N48">
            <v>1559.5611249999999</v>
          </cell>
          <cell r="O48">
            <v>6238.2444999999998</v>
          </cell>
          <cell r="P48">
            <v>477.99999999999994</v>
          </cell>
          <cell r="Q48">
            <v>2390</v>
          </cell>
          <cell r="R48">
            <v>9560</v>
          </cell>
          <cell r="S48">
            <v>331.5</v>
          </cell>
          <cell r="T48">
            <v>1657.5</v>
          </cell>
          <cell r="U48">
            <v>6630</v>
          </cell>
          <cell r="V48">
            <v>479.5</v>
          </cell>
          <cell r="W48">
            <v>2397.5</v>
          </cell>
          <cell r="X48">
            <v>9590</v>
          </cell>
          <cell r="Y48">
            <v>333.75</v>
          </cell>
          <cell r="Z48">
            <v>1668.75</v>
          </cell>
          <cell r="AA48">
            <v>6675</v>
          </cell>
          <cell r="AB48">
            <v>488.5</v>
          </cell>
          <cell r="AC48">
            <v>2425</v>
          </cell>
          <cell r="AD48">
            <v>9770</v>
          </cell>
          <cell r="AE48">
            <v>340</v>
          </cell>
          <cell r="AF48">
            <v>1691.25</v>
          </cell>
          <cell r="AG48">
            <v>6800</v>
          </cell>
          <cell r="AH48">
            <v>599.5</v>
          </cell>
          <cell r="AI48">
            <v>2997.5</v>
          </cell>
          <cell r="AJ48">
            <v>11990</v>
          </cell>
          <cell r="AK48">
            <v>403.25</v>
          </cell>
          <cell r="AL48">
            <v>2016.25</v>
          </cell>
          <cell r="AM48">
            <v>8065</v>
          </cell>
          <cell r="AN48">
            <v>576.5</v>
          </cell>
          <cell r="AO48">
            <v>2882.5</v>
          </cell>
          <cell r="AP48">
            <v>11530</v>
          </cell>
          <cell r="AQ48">
            <v>392.25</v>
          </cell>
          <cell r="AR48">
            <v>1961.25</v>
          </cell>
          <cell r="AS48">
            <v>7845</v>
          </cell>
          <cell r="AT48">
            <v>584.5</v>
          </cell>
          <cell r="AU48">
            <v>2922.5</v>
          </cell>
          <cell r="AV48">
            <v>11690</v>
          </cell>
          <cell r="AW48">
            <v>396.5</v>
          </cell>
          <cell r="AX48">
            <v>1982.5</v>
          </cell>
          <cell r="AY48">
            <v>7930</v>
          </cell>
          <cell r="AZ48" t="str">
            <v>StateWater Murray General Private diverters</v>
          </cell>
        </row>
        <row r="49">
          <cell r="D49">
            <v>365.15940000000001</v>
          </cell>
          <cell r="E49">
            <v>1825.797</v>
          </cell>
          <cell r="F49">
            <v>7303.1880000000001</v>
          </cell>
          <cell r="G49">
            <v>270.03302500000001</v>
          </cell>
          <cell r="H49">
            <v>1350.165125</v>
          </cell>
          <cell r="I49">
            <v>5400.6605</v>
          </cell>
          <cell r="J49">
            <v>370.65940000000001</v>
          </cell>
          <cell r="K49">
            <v>1853.297</v>
          </cell>
          <cell r="L49">
            <v>7413.1880000000001</v>
          </cell>
          <cell r="M49">
            <v>273.78302500000001</v>
          </cell>
          <cell r="N49">
            <v>1368.915125</v>
          </cell>
          <cell r="O49">
            <v>5475.6605</v>
          </cell>
          <cell r="P49">
            <v>408</v>
          </cell>
          <cell r="Q49">
            <v>2040</v>
          </cell>
          <cell r="R49">
            <v>8160</v>
          </cell>
          <cell r="S49">
            <v>298.25</v>
          </cell>
          <cell r="T49">
            <v>1491.25</v>
          </cell>
          <cell r="U49">
            <v>5965</v>
          </cell>
          <cell r="V49">
            <v>423</v>
          </cell>
          <cell r="W49">
            <v>2115</v>
          </cell>
          <cell r="X49">
            <v>8460</v>
          </cell>
          <cell r="Y49">
            <v>311.25</v>
          </cell>
          <cell r="Z49">
            <v>1556.25</v>
          </cell>
          <cell r="AA49">
            <v>6225</v>
          </cell>
          <cell r="AB49">
            <v>439</v>
          </cell>
          <cell r="AC49">
            <v>2195</v>
          </cell>
          <cell r="AD49">
            <v>8780</v>
          </cell>
          <cell r="AE49">
            <v>324.75</v>
          </cell>
          <cell r="AF49">
            <v>1623.75</v>
          </cell>
          <cell r="AG49">
            <v>6495</v>
          </cell>
          <cell r="AH49">
            <v>495</v>
          </cell>
          <cell r="AI49">
            <v>2475</v>
          </cell>
          <cell r="AJ49">
            <v>9900</v>
          </cell>
          <cell r="AK49">
            <v>367.5</v>
          </cell>
          <cell r="AL49">
            <v>1837.5</v>
          </cell>
          <cell r="AM49">
            <v>7350</v>
          </cell>
          <cell r="AN49">
            <v>496.5</v>
          </cell>
          <cell r="AO49">
            <v>2482.5</v>
          </cell>
          <cell r="AP49">
            <v>9930</v>
          </cell>
          <cell r="AQ49">
            <v>369.75</v>
          </cell>
          <cell r="AR49">
            <v>1848.75</v>
          </cell>
          <cell r="AS49">
            <v>7395</v>
          </cell>
          <cell r="AT49">
            <v>510.5</v>
          </cell>
          <cell r="AU49">
            <v>2552.5</v>
          </cell>
          <cell r="AV49">
            <v>10210</v>
          </cell>
          <cell r="AW49">
            <v>381</v>
          </cell>
          <cell r="AX49">
            <v>1905</v>
          </cell>
          <cell r="AY49">
            <v>7620</v>
          </cell>
          <cell r="AZ49" t="str">
            <v>StateWater Murrumbidgee High  Private diverters</v>
          </cell>
        </row>
        <row r="50">
          <cell r="D50">
            <v>317.65940000000001</v>
          </cell>
          <cell r="E50">
            <v>1588.297</v>
          </cell>
          <cell r="F50">
            <v>6353.1880000000001</v>
          </cell>
          <cell r="G50">
            <v>222.53302500000001</v>
          </cell>
          <cell r="H50">
            <v>1112.665125</v>
          </cell>
          <cell r="I50">
            <v>4450.6605</v>
          </cell>
          <cell r="J50">
            <v>325.15940000000001</v>
          </cell>
          <cell r="K50">
            <v>1625.797</v>
          </cell>
          <cell r="L50">
            <v>6503.1880000000001</v>
          </cell>
          <cell r="M50">
            <v>228.28302500000001</v>
          </cell>
          <cell r="N50">
            <v>1141.415125</v>
          </cell>
          <cell r="O50">
            <v>4565.6605</v>
          </cell>
          <cell r="P50">
            <v>353.5</v>
          </cell>
          <cell r="Q50">
            <v>1767.5</v>
          </cell>
          <cell r="R50">
            <v>7070</v>
          </cell>
          <cell r="S50">
            <v>243.75</v>
          </cell>
          <cell r="T50">
            <v>1218.75</v>
          </cell>
          <cell r="U50">
            <v>4875</v>
          </cell>
          <cell r="V50">
            <v>362.5</v>
          </cell>
          <cell r="W50">
            <v>1812.5</v>
          </cell>
          <cell r="X50">
            <v>7250</v>
          </cell>
          <cell r="Y50">
            <v>250.75</v>
          </cell>
          <cell r="Z50">
            <v>1253.75</v>
          </cell>
          <cell r="AA50">
            <v>5015</v>
          </cell>
          <cell r="AB50">
            <v>369.5</v>
          </cell>
          <cell r="AC50">
            <v>1847.5</v>
          </cell>
          <cell r="AD50">
            <v>7390</v>
          </cell>
          <cell r="AE50">
            <v>255.25</v>
          </cell>
          <cell r="AF50">
            <v>1276.25</v>
          </cell>
          <cell r="AG50">
            <v>5105</v>
          </cell>
          <cell r="AH50">
            <v>394</v>
          </cell>
          <cell r="AI50">
            <v>1970</v>
          </cell>
          <cell r="AJ50">
            <v>7880</v>
          </cell>
          <cell r="AK50">
            <v>266.5</v>
          </cell>
          <cell r="AL50">
            <v>1332.5</v>
          </cell>
          <cell r="AM50">
            <v>5330</v>
          </cell>
          <cell r="AN50">
            <v>391.5</v>
          </cell>
          <cell r="AO50">
            <v>1957.5</v>
          </cell>
          <cell r="AP50">
            <v>7830</v>
          </cell>
          <cell r="AQ50">
            <v>264.75</v>
          </cell>
          <cell r="AR50">
            <v>1323.75</v>
          </cell>
          <cell r="AS50">
            <v>5295</v>
          </cell>
          <cell r="AT50">
            <v>399</v>
          </cell>
          <cell r="AU50">
            <v>1995</v>
          </cell>
          <cell r="AV50">
            <v>7980</v>
          </cell>
          <cell r="AW50">
            <v>269.5</v>
          </cell>
          <cell r="AX50">
            <v>1347.5</v>
          </cell>
          <cell r="AY50">
            <v>5390</v>
          </cell>
          <cell r="AZ50" t="str">
            <v>StateWater Murrumbidgee General Private diverters</v>
          </cell>
        </row>
        <row r="51">
          <cell r="J51">
            <v>268.5</v>
          </cell>
          <cell r="K51">
            <v>1324.7</v>
          </cell>
          <cell r="L51">
            <v>4812.2</v>
          </cell>
          <cell r="M51">
            <v>268.5</v>
          </cell>
          <cell r="N51">
            <v>1324.7</v>
          </cell>
          <cell r="O51">
            <v>4812.2</v>
          </cell>
          <cell r="P51">
            <v>294.89999999999998</v>
          </cell>
          <cell r="Q51">
            <v>1455.5</v>
          </cell>
          <cell r="R51">
            <v>5318</v>
          </cell>
          <cell r="S51">
            <v>294.89999999999998</v>
          </cell>
          <cell r="T51">
            <v>1455.5</v>
          </cell>
          <cell r="U51">
            <v>5318</v>
          </cell>
          <cell r="V51">
            <v>2713</v>
          </cell>
          <cell r="W51">
            <v>1508.5</v>
          </cell>
          <cell r="X51">
            <v>5521</v>
          </cell>
          <cell r="Y51">
            <v>2713</v>
          </cell>
          <cell r="Z51">
            <v>1508.5</v>
          </cell>
          <cell r="AA51">
            <v>5521</v>
          </cell>
          <cell r="AB51">
            <v>2758.8</v>
          </cell>
          <cell r="AC51">
            <v>1534.8</v>
          </cell>
          <cell r="AD51">
            <v>5614.8</v>
          </cell>
          <cell r="AE51">
            <v>2758.8</v>
          </cell>
          <cell r="AF51">
            <v>1534.8</v>
          </cell>
          <cell r="AG51">
            <v>5614.8</v>
          </cell>
          <cell r="AH51">
            <v>306.5</v>
          </cell>
          <cell r="AI51">
            <v>1512.5</v>
          </cell>
          <cell r="AJ51">
            <v>5510</v>
          </cell>
          <cell r="AK51">
            <v>306.5</v>
          </cell>
          <cell r="AL51">
            <v>1512.5</v>
          </cell>
          <cell r="AM51">
            <v>5510</v>
          </cell>
          <cell r="AN51">
            <v>285</v>
          </cell>
          <cell r="AO51">
            <v>1425</v>
          </cell>
          <cell r="AP51">
            <v>5700</v>
          </cell>
          <cell r="AQ51">
            <v>285</v>
          </cell>
          <cell r="AR51">
            <v>1425</v>
          </cell>
          <cell r="AS51">
            <v>5700</v>
          </cell>
          <cell r="AT51">
            <v>315</v>
          </cell>
          <cell r="AU51">
            <v>1575</v>
          </cell>
          <cell r="AV51">
            <v>6300</v>
          </cell>
          <cell r="AW51">
            <v>315</v>
          </cell>
          <cell r="AX51">
            <v>1575</v>
          </cell>
          <cell r="AY51">
            <v>6300</v>
          </cell>
          <cell r="AZ51" t="str">
            <v>SA Murray  Private diverters</v>
          </cell>
        </row>
      </sheetData>
      <sheetData sheetId="4" refreshError="1"/>
      <sheetData sheetId="5">
        <row r="99">
          <cell r="G99">
            <v>0.5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harges"/>
      <sheetName val="SideCalcs"/>
      <sheetName val="Revenue 2009-10 to 2016-17"/>
      <sheetName val="Ch5 charts"/>
      <sheetName val="table 1"/>
      <sheetName val="table 2"/>
      <sheetName val="Trade app chgs"/>
      <sheetName val="Snapshot data"/>
      <sheetName val="MDBA entits"/>
      <sheetName val="casual usage"/>
      <sheetName val="table 3 T&amp;T raw data"/>
      <sheetName val="Trans and term clean data"/>
      <sheetName val="IIO - Term Fees"/>
      <sheetName val="Transf Processing Time (new)"/>
      <sheetName val="Transformation"/>
      <sheetName val="Termination"/>
      <sheetName val="Chapter 6 charts"/>
      <sheetName val="Pivot table for trans and term "/>
      <sheetName val="NSW WAL trade data"/>
      <sheetName val="NSW Trans &amp; trade matching"/>
      <sheetName val="Environmental Entitlements"/>
      <sheetName val="WAE on issue &amp; CEWH holdings"/>
      <sheetName val="nsw ewh 2016-17"/>
      <sheetName val="IIO - Term Fees - pivot table"/>
      <sheetName val="IIO - Term Fees side calcs "/>
      <sheetName val="IIO - hypo Term fees"/>
      <sheetName val="OLD Table 1 data"/>
      <sheetName val="nsw environmental trade"/>
      <sheetName val="nsw ewh by source"/>
      <sheetName val="VicTrade"/>
      <sheetName val="Entitlements 2013-14"/>
      <sheetName val="12-13Trans and term data by IIO"/>
      <sheetName val="Tenandra"/>
      <sheetName val="Bridging the Gap"/>
      <sheetName val="Characs"/>
      <sheetName val="CPI"/>
    </sheetNames>
    <sheetDataSet>
      <sheetData sheetId="0" refreshError="1"/>
      <sheetData sheetId="1">
        <row r="3">
          <cell r="X3">
            <v>1</v>
          </cell>
          <cell r="Y3">
            <v>1</v>
          </cell>
          <cell r="Z3">
            <v>1</v>
          </cell>
          <cell r="AA3">
            <v>0.5</v>
          </cell>
          <cell r="AB3">
            <v>0.5</v>
          </cell>
          <cell r="AC3">
            <v>0.5</v>
          </cell>
        </row>
        <row r="4">
          <cell r="BC4">
            <v>50</v>
          </cell>
          <cell r="BD4">
            <v>250</v>
          </cell>
          <cell r="BE4">
            <v>1000</v>
          </cell>
          <cell r="BF4">
            <v>50</v>
          </cell>
          <cell r="BG4">
            <v>250</v>
          </cell>
          <cell r="BH4">
            <v>1000</v>
          </cell>
        </row>
        <row r="5">
          <cell r="G5" t="str">
            <v>No</v>
          </cell>
          <cell r="I5" t="str">
            <v>No</v>
          </cell>
          <cell r="X5">
            <v>434</v>
          </cell>
          <cell r="Y5">
            <v>2170</v>
          </cell>
          <cell r="Z5">
            <v>8680</v>
          </cell>
          <cell r="AA5">
            <v>434</v>
          </cell>
          <cell r="AB5">
            <v>2170</v>
          </cell>
          <cell r="AC5">
            <v>8680</v>
          </cell>
          <cell r="BC5">
            <v>421.5</v>
          </cell>
          <cell r="BD5">
            <v>2107.5</v>
          </cell>
          <cell r="BE5">
            <v>8430</v>
          </cell>
          <cell r="BF5">
            <v>421.5</v>
          </cell>
          <cell r="BG5">
            <v>2107.5</v>
          </cell>
          <cell r="BH5">
            <v>8430</v>
          </cell>
          <cell r="CH5" t="str">
            <v>Buddah Lake</v>
          </cell>
        </row>
        <row r="6">
          <cell r="G6" t="str">
            <v>No</v>
          </cell>
          <cell r="I6" t="str">
            <v>No</v>
          </cell>
          <cell r="X6">
            <v>714</v>
          </cell>
          <cell r="Y6">
            <v>3570.0000000000005</v>
          </cell>
          <cell r="Z6">
            <v>14280.000000000002</v>
          </cell>
          <cell r="AA6">
            <v>357</v>
          </cell>
          <cell r="AB6">
            <v>1785.0000000000002</v>
          </cell>
          <cell r="AC6">
            <v>7140.0000000000009</v>
          </cell>
          <cell r="BC6">
            <v>760.5</v>
          </cell>
          <cell r="BD6">
            <v>3802.5</v>
          </cell>
          <cell r="BE6">
            <v>15210</v>
          </cell>
          <cell r="BF6">
            <v>380.25</v>
          </cell>
          <cell r="BG6">
            <v>1901.25</v>
          </cell>
          <cell r="BH6">
            <v>7605</v>
          </cell>
          <cell r="CH6" t="str">
            <v>Buddah Lake</v>
          </cell>
        </row>
        <row r="7">
          <cell r="G7" t="str">
            <v>Yes</v>
          </cell>
          <cell r="I7" t="str">
            <v>Yes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H7" t="str">
            <v>Buddah Lake</v>
          </cell>
        </row>
        <row r="8">
          <cell r="G8" t="str">
            <v>No</v>
          </cell>
          <cell r="I8" t="str">
            <v>Yes</v>
          </cell>
          <cell r="X8">
            <v>81</v>
          </cell>
          <cell r="Y8">
            <v>405</v>
          </cell>
          <cell r="Z8">
            <v>1620</v>
          </cell>
          <cell r="AA8">
            <v>81</v>
          </cell>
          <cell r="AB8">
            <v>405</v>
          </cell>
          <cell r="AC8">
            <v>1620</v>
          </cell>
          <cell r="BC8">
            <v>99</v>
          </cell>
          <cell r="BD8">
            <v>495</v>
          </cell>
          <cell r="BE8">
            <v>1980</v>
          </cell>
          <cell r="BF8">
            <v>99</v>
          </cell>
          <cell r="BG8">
            <v>495</v>
          </cell>
          <cell r="BH8">
            <v>1980</v>
          </cell>
          <cell r="CH8" t="str">
            <v>Buddah Lake</v>
          </cell>
        </row>
        <row r="9">
          <cell r="G9" t="str">
            <v>No</v>
          </cell>
          <cell r="I9" t="str">
            <v>Yes</v>
          </cell>
          <cell r="X9">
            <v>87.5</v>
          </cell>
          <cell r="Y9">
            <v>437.5</v>
          </cell>
          <cell r="Z9">
            <v>1750</v>
          </cell>
          <cell r="AA9">
            <v>43.75</v>
          </cell>
          <cell r="AB9">
            <v>218.75</v>
          </cell>
          <cell r="AC9">
            <v>875</v>
          </cell>
          <cell r="BC9">
            <v>95</v>
          </cell>
          <cell r="BD9">
            <v>475</v>
          </cell>
          <cell r="BE9">
            <v>1900</v>
          </cell>
          <cell r="BF9">
            <v>47.5</v>
          </cell>
          <cell r="BG9">
            <v>237.5</v>
          </cell>
          <cell r="BH9">
            <v>950</v>
          </cell>
          <cell r="CH9" t="str">
            <v>Buddah Lake</v>
          </cell>
        </row>
        <row r="10">
          <cell r="G10" t="str">
            <v>Yes</v>
          </cell>
          <cell r="I10" t="str">
            <v>Yes</v>
          </cell>
          <cell r="X10">
            <v>181</v>
          </cell>
          <cell r="Y10">
            <v>905</v>
          </cell>
          <cell r="Z10">
            <v>3620</v>
          </cell>
          <cell r="AA10">
            <v>181</v>
          </cell>
          <cell r="AB10">
            <v>905</v>
          </cell>
          <cell r="AC10">
            <v>3620</v>
          </cell>
          <cell r="BC10">
            <v>175.5</v>
          </cell>
          <cell r="BD10">
            <v>877.5</v>
          </cell>
          <cell r="BE10">
            <v>3510</v>
          </cell>
          <cell r="BF10">
            <v>175.5</v>
          </cell>
          <cell r="BG10">
            <v>877.5</v>
          </cell>
          <cell r="BH10">
            <v>3510</v>
          </cell>
          <cell r="CH10" t="str">
            <v>Buddah Lake</v>
          </cell>
        </row>
        <row r="11">
          <cell r="G11" t="str">
            <v>Yes</v>
          </cell>
          <cell r="I11" t="str">
            <v>Yes</v>
          </cell>
          <cell r="X11">
            <v>848.5</v>
          </cell>
          <cell r="Y11">
            <v>4242.5</v>
          </cell>
          <cell r="Z11">
            <v>16970</v>
          </cell>
          <cell r="AA11">
            <v>424.25</v>
          </cell>
          <cell r="AB11">
            <v>2121.25</v>
          </cell>
          <cell r="AC11">
            <v>8485</v>
          </cell>
          <cell r="BC11">
            <v>794.5</v>
          </cell>
          <cell r="BD11">
            <v>3972.5</v>
          </cell>
          <cell r="BE11">
            <v>15890</v>
          </cell>
          <cell r="BF11">
            <v>397.25</v>
          </cell>
          <cell r="BG11">
            <v>1986.25</v>
          </cell>
          <cell r="BH11">
            <v>7945</v>
          </cell>
          <cell r="CH11" t="str">
            <v>Buddah Lake</v>
          </cell>
        </row>
        <row r="12">
          <cell r="G12" t="str">
            <v>Yes</v>
          </cell>
          <cell r="I12" t="str">
            <v>Yes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CH12" t="str">
            <v>Buddah Lake</v>
          </cell>
        </row>
        <row r="13">
          <cell r="G13" t="str">
            <v>No</v>
          </cell>
          <cell r="I13" t="str">
            <v>No</v>
          </cell>
          <cell r="X13">
            <v>2431.25</v>
          </cell>
          <cell r="Y13">
            <v>12156.25</v>
          </cell>
          <cell r="Z13">
            <v>48625</v>
          </cell>
          <cell r="AA13">
            <v>2431.25</v>
          </cell>
          <cell r="AB13">
            <v>12156.25</v>
          </cell>
          <cell r="AC13">
            <v>48625</v>
          </cell>
          <cell r="BC13">
            <v>2417.5</v>
          </cell>
          <cell r="BD13">
            <v>12087.5</v>
          </cell>
          <cell r="BE13">
            <v>48350</v>
          </cell>
          <cell r="BF13">
            <v>2417.5</v>
          </cell>
          <cell r="BG13">
            <v>12087.5</v>
          </cell>
          <cell r="BH13">
            <v>48350</v>
          </cell>
          <cell r="CH13" t="str">
            <v>CIT - High lift high pressure</v>
          </cell>
        </row>
        <row r="14">
          <cell r="G14" t="str">
            <v>No</v>
          </cell>
          <cell r="I14" t="str">
            <v>No</v>
          </cell>
          <cell r="X14">
            <v>2175.875</v>
          </cell>
          <cell r="Y14">
            <v>10879.375</v>
          </cell>
          <cell r="Z14">
            <v>43517.5</v>
          </cell>
          <cell r="AA14">
            <v>1087.9375</v>
          </cell>
          <cell r="AB14">
            <v>5439.6875</v>
          </cell>
          <cell r="AC14">
            <v>21758.75</v>
          </cell>
          <cell r="BC14">
            <v>2094.625</v>
          </cell>
          <cell r="BD14">
            <v>10473.125</v>
          </cell>
          <cell r="BE14">
            <v>41892.5</v>
          </cell>
          <cell r="BF14">
            <v>1047.3125</v>
          </cell>
          <cell r="BG14">
            <v>5236.5625</v>
          </cell>
          <cell r="BH14">
            <v>20946.25</v>
          </cell>
          <cell r="CH14" t="str">
            <v>CIT - High lift high pressure</v>
          </cell>
        </row>
        <row r="15">
          <cell r="G15" t="str">
            <v>No</v>
          </cell>
          <cell r="I15" t="str">
            <v>No</v>
          </cell>
          <cell r="X15">
            <v>1493.1875</v>
          </cell>
          <cell r="Y15">
            <v>7465.9375</v>
          </cell>
          <cell r="Z15">
            <v>29863.75</v>
          </cell>
          <cell r="AA15">
            <v>746.59375</v>
          </cell>
          <cell r="AB15">
            <v>3732.96875</v>
          </cell>
          <cell r="AC15">
            <v>14931.875</v>
          </cell>
          <cell r="BC15">
            <v>1480.0625</v>
          </cell>
          <cell r="BD15">
            <v>7400.3125</v>
          </cell>
          <cell r="BE15">
            <v>29601.25</v>
          </cell>
          <cell r="BF15">
            <v>740.03125</v>
          </cell>
          <cell r="BG15">
            <v>3700.15625</v>
          </cell>
          <cell r="BH15">
            <v>14800.625</v>
          </cell>
          <cell r="CH15" t="str">
            <v>CIT - High lift high pressure</v>
          </cell>
        </row>
        <row r="16">
          <cell r="G16" t="str">
            <v>No</v>
          </cell>
          <cell r="I16" t="str">
            <v>Yes</v>
          </cell>
          <cell r="X16">
            <v>315</v>
          </cell>
          <cell r="Y16">
            <v>1575</v>
          </cell>
          <cell r="Z16">
            <v>6300</v>
          </cell>
          <cell r="AA16">
            <v>315</v>
          </cell>
          <cell r="AB16">
            <v>1575</v>
          </cell>
          <cell r="AC16">
            <v>6300</v>
          </cell>
          <cell r="BC16">
            <v>285</v>
          </cell>
          <cell r="BD16">
            <v>1425</v>
          </cell>
          <cell r="BE16">
            <v>5700</v>
          </cell>
          <cell r="BF16">
            <v>285</v>
          </cell>
          <cell r="BG16">
            <v>1425</v>
          </cell>
          <cell r="BH16">
            <v>5700</v>
          </cell>
          <cell r="CH16" t="str">
            <v>CIT - High lift high pressure</v>
          </cell>
        </row>
        <row r="17">
          <cell r="G17" t="str">
            <v>No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CH17" t="str">
            <v>CIT - High pressure</v>
          </cell>
        </row>
        <row r="18">
          <cell r="G18" t="str">
            <v>No</v>
          </cell>
          <cell r="L18" t="str">
            <v>Non-Vol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CH18" t="str">
            <v>CIT - High pressure</v>
          </cell>
        </row>
        <row r="19">
          <cell r="G19" t="str">
            <v>No</v>
          </cell>
          <cell r="L19" t="str">
            <v>Non-Vol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CH19" t="str">
            <v>CIT - High pressure</v>
          </cell>
        </row>
        <row r="20">
          <cell r="G20" t="str">
            <v>No</v>
          </cell>
          <cell r="I20" t="str">
            <v>No</v>
          </cell>
          <cell r="X20">
            <v>1408.75</v>
          </cell>
          <cell r="Y20">
            <v>7043.75</v>
          </cell>
          <cell r="Z20">
            <v>28175</v>
          </cell>
          <cell r="AA20">
            <v>1408.75</v>
          </cell>
          <cell r="AB20">
            <v>7043.75</v>
          </cell>
          <cell r="AC20">
            <v>28175</v>
          </cell>
          <cell r="BC20">
            <v>1390</v>
          </cell>
          <cell r="BD20">
            <v>6950</v>
          </cell>
          <cell r="BE20">
            <v>27800</v>
          </cell>
          <cell r="BF20">
            <v>1390</v>
          </cell>
          <cell r="BG20">
            <v>6950</v>
          </cell>
          <cell r="BH20">
            <v>27800</v>
          </cell>
          <cell r="CH20" t="str">
            <v>CIT - High pressure</v>
          </cell>
        </row>
        <row r="21">
          <cell r="G21" t="str">
            <v>No</v>
          </cell>
          <cell r="I21" t="str">
            <v>No</v>
          </cell>
          <cell r="X21">
            <v>1318.6874999999998</v>
          </cell>
          <cell r="Y21">
            <v>6593.4374999999991</v>
          </cell>
          <cell r="Z21">
            <v>26373.749999999996</v>
          </cell>
          <cell r="AA21">
            <v>659.34374999999989</v>
          </cell>
          <cell r="AB21">
            <v>3296.7187499999995</v>
          </cell>
          <cell r="AC21">
            <v>13186.874999999998</v>
          </cell>
          <cell r="BC21">
            <v>1258.5625</v>
          </cell>
          <cell r="BD21">
            <v>6292.8125</v>
          </cell>
          <cell r="BE21">
            <v>25171.25</v>
          </cell>
          <cell r="BF21">
            <v>629.28125</v>
          </cell>
          <cell r="BG21">
            <v>3146.40625</v>
          </cell>
          <cell r="BH21">
            <v>12585.625</v>
          </cell>
          <cell r="CH21" t="str">
            <v>CIT - High pressure</v>
          </cell>
        </row>
        <row r="22">
          <cell r="G22" t="str">
            <v>No</v>
          </cell>
          <cell r="I22" t="str">
            <v>No</v>
          </cell>
          <cell r="X22">
            <v>969.0625</v>
          </cell>
          <cell r="Y22">
            <v>4845.3125</v>
          </cell>
          <cell r="Z22">
            <v>19381.25</v>
          </cell>
          <cell r="AA22">
            <v>484.53125</v>
          </cell>
          <cell r="AB22">
            <v>2422.65625</v>
          </cell>
          <cell r="AC22">
            <v>9690.625</v>
          </cell>
          <cell r="BC22">
            <v>947.1875</v>
          </cell>
          <cell r="BD22">
            <v>4735.9375</v>
          </cell>
          <cell r="BE22">
            <v>18943.75</v>
          </cell>
          <cell r="BF22">
            <v>473.59375</v>
          </cell>
          <cell r="BG22">
            <v>2367.96875</v>
          </cell>
          <cell r="BH22">
            <v>9471.875</v>
          </cell>
          <cell r="CH22" t="str">
            <v>CIT - High pressure</v>
          </cell>
        </row>
        <row r="23">
          <cell r="G23" t="str">
            <v>No</v>
          </cell>
          <cell r="I23" t="str">
            <v>Yes</v>
          </cell>
          <cell r="X23">
            <v>315</v>
          </cell>
          <cell r="Y23">
            <v>1575</v>
          </cell>
          <cell r="Z23">
            <v>6300</v>
          </cell>
          <cell r="AA23">
            <v>315</v>
          </cell>
          <cell r="AB23">
            <v>1575</v>
          </cell>
          <cell r="AC23">
            <v>6300</v>
          </cell>
          <cell r="BC23">
            <v>285</v>
          </cell>
          <cell r="BD23">
            <v>1425</v>
          </cell>
          <cell r="BE23">
            <v>5700</v>
          </cell>
          <cell r="BF23">
            <v>285</v>
          </cell>
          <cell r="BG23">
            <v>1425</v>
          </cell>
          <cell r="BH23">
            <v>5700</v>
          </cell>
          <cell r="CH23" t="str">
            <v>CIT - High pressure</v>
          </cell>
        </row>
        <row r="24">
          <cell r="G24" t="str">
            <v>No</v>
          </cell>
          <cell r="I24" t="str">
            <v>Yes</v>
          </cell>
          <cell r="L24" t="str">
            <v>Non-Vol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CH24" t="str">
            <v>CIT - High pressure</v>
          </cell>
        </row>
        <row r="25">
          <cell r="G25" t="str">
            <v>No</v>
          </cell>
          <cell r="I25" t="str">
            <v>Yes</v>
          </cell>
          <cell r="L25" t="str">
            <v>Non-Vol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CH25" t="str">
            <v>CIT - High pressure</v>
          </cell>
        </row>
        <row r="26">
          <cell r="G26" t="str">
            <v>No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CH26" t="str">
            <v>CIT - Low pressure</v>
          </cell>
        </row>
        <row r="27">
          <cell r="G27" t="str">
            <v>No</v>
          </cell>
          <cell r="L27" t="str">
            <v>Non-Vol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CH27" t="str">
            <v>CIT - Low pressure</v>
          </cell>
        </row>
        <row r="28">
          <cell r="G28" t="str">
            <v>No</v>
          </cell>
          <cell r="L28" t="str">
            <v>Non-Vol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CH28" t="str">
            <v>CIT - Low pressure</v>
          </cell>
        </row>
        <row r="29">
          <cell r="G29" t="str">
            <v>No</v>
          </cell>
          <cell r="I29" t="str">
            <v>No</v>
          </cell>
          <cell r="X29">
            <v>1408.75</v>
          </cell>
          <cell r="Y29">
            <v>7043.75</v>
          </cell>
          <cell r="Z29">
            <v>28175</v>
          </cell>
          <cell r="AA29">
            <v>1408.75</v>
          </cell>
          <cell r="AB29">
            <v>7043.75</v>
          </cell>
          <cell r="AC29">
            <v>28175</v>
          </cell>
          <cell r="BC29">
            <v>1390</v>
          </cell>
          <cell r="BD29">
            <v>6950</v>
          </cell>
          <cell r="BE29">
            <v>27800</v>
          </cell>
          <cell r="BF29">
            <v>1390</v>
          </cell>
          <cell r="BG29">
            <v>6950</v>
          </cell>
          <cell r="BH29">
            <v>27800</v>
          </cell>
          <cell r="CH29" t="str">
            <v>CIT - Low pressure</v>
          </cell>
        </row>
        <row r="30">
          <cell r="G30" t="str">
            <v>No</v>
          </cell>
          <cell r="I30" t="str">
            <v>No</v>
          </cell>
          <cell r="X30">
            <v>651.625</v>
          </cell>
          <cell r="Y30">
            <v>3258.125</v>
          </cell>
          <cell r="Z30">
            <v>13032.5</v>
          </cell>
          <cell r="AA30">
            <v>325.8125</v>
          </cell>
          <cell r="AB30">
            <v>1629.0625</v>
          </cell>
          <cell r="AC30">
            <v>6516.25</v>
          </cell>
          <cell r="BC30">
            <v>622.375</v>
          </cell>
          <cell r="BD30">
            <v>3111.8749999999995</v>
          </cell>
          <cell r="BE30">
            <v>12447.499999999998</v>
          </cell>
          <cell r="BF30">
            <v>311.1875</v>
          </cell>
          <cell r="BG30">
            <v>1555.9374999999998</v>
          </cell>
          <cell r="BH30">
            <v>6223.7499999999991</v>
          </cell>
          <cell r="CH30" t="str">
            <v>CIT - Low pressure</v>
          </cell>
        </row>
        <row r="31">
          <cell r="G31" t="str">
            <v>No</v>
          </cell>
          <cell r="I31" t="str">
            <v>No</v>
          </cell>
          <cell r="X31">
            <v>493.5</v>
          </cell>
          <cell r="Y31">
            <v>2467.5</v>
          </cell>
          <cell r="Z31">
            <v>9870</v>
          </cell>
          <cell r="AA31">
            <v>246.75</v>
          </cell>
          <cell r="AB31">
            <v>1233.75</v>
          </cell>
          <cell r="AC31">
            <v>4935</v>
          </cell>
          <cell r="BC31">
            <v>483.00000000000011</v>
          </cell>
          <cell r="BD31">
            <v>2415.0000000000005</v>
          </cell>
          <cell r="BE31">
            <v>9660.0000000000018</v>
          </cell>
          <cell r="BF31">
            <v>241.50000000000006</v>
          </cell>
          <cell r="BG31">
            <v>1207.5000000000002</v>
          </cell>
          <cell r="BH31">
            <v>4830.0000000000009</v>
          </cell>
          <cell r="CH31" t="str">
            <v>CIT - Low pressure</v>
          </cell>
        </row>
        <row r="32">
          <cell r="G32" t="str">
            <v>No</v>
          </cell>
          <cell r="I32" t="str">
            <v>Yes</v>
          </cell>
          <cell r="X32">
            <v>315</v>
          </cell>
          <cell r="Y32">
            <v>1575</v>
          </cell>
          <cell r="Z32">
            <v>6300</v>
          </cell>
          <cell r="AA32">
            <v>315</v>
          </cell>
          <cell r="AB32">
            <v>1575</v>
          </cell>
          <cell r="AC32">
            <v>6300</v>
          </cell>
          <cell r="BC32">
            <v>285</v>
          </cell>
          <cell r="BD32">
            <v>1425</v>
          </cell>
          <cell r="BE32">
            <v>5700</v>
          </cell>
          <cell r="BF32">
            <v>285</v>
          </cell>
          <cell r="BG32">
            <v>1425</v>
          </cell>
          <cell r="BH32">
            <v>5700</v>
          </cell>
          <cell r="CH32" t="str">
            <v>CIT - Low pressure</v>
          </cell>
        </row>
        <row r="33">
          <cell r="G33" t="str">
            <v>No</v>
          </cell>
          <cell r="I33" t="str">
            <v>Yes</v>
          </cell>
          <cell r="L33" t="str">
            <v>Non-Vol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CH33" t="str">
            <v>CIT - Low pressure</v>
          </cell>
        </row>
        <row r="34">
          <cell r="G34" t="str">
            <v>No</v>
          </cell>
          <cell r="I34" t="str">
            <v>Yes</v>
          </cell>
          <cell r="L34" t="str">
            <v>Non-Vol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CH34" t="str">
            <v>CIT - Low pressure</v>
          </cell>
        </row>
        <row r="35">
          <cell r="G35" t="str">
            <v>No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CH35" t="str">
            <v>CIT - Medium pressure</v>
          </cell>
        </row>
        <row r="36">
          <cell r="G36" t="str">
            <v>No</v>
          </cell>
          <cell r="L36" t="str">
            <v>Non-Vol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CH36" t="str">
            <v>CIT - Medium pressure</v>
          </cell>
        </row>
        <row r="37">
          <cell r="G37" t="str">
            <v>No</v>
          </cell>
          <cell r="L37" t="str">
            <v>Non-Vol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CH37" t="str">
            <v>CIT - Medium pressure</v>
          </cell>
        </row>
        <row r="38">
          <cell r="G38" t="str">
            <v>No</v>
          </cell>
          <cell r="I38" t="str">
            <v>No</v>
          </cell>
          <cell r="X38">
            <v>1408.75</v>
          </cell>
          <cell r="Y38">
            <v>7043.75</v>
          </cell>
          <cell r="Z38">
            <v>28175</v>
          </cell>
          <cell r="AA38">
            <v>1408.75</v>
          </cell>
          <cell r="AB38">
            <v>7043.75</v>
          </cell>
          <cell r="AC38">
            <v>28175</v>
          </cell>
          <cell r="BC38">
            <v>1390</v>
          </cell>
          <cell r="BD38">
            <v>6950</v>
          </cell>
          <cell r="BE38">
            <v>27800</v>
          </cell>
          <cell r="BF38">
            <v>1390</v>
          </cell>
          <cell r="BG38">
            <v>6950</v>
          </cell>
          <cell r="BH38">
            <v>27800</v>
          </cell>
          <cell r="CH38" t="str">
            <v>CIT - Medium pressure</v>
          </cell>
        </row>
        <row r="39">
          <cell r="G39" t="str">
            <v>No</v>
          </cell>
          <cell r="I39" t="str">
            <v>No</v>
          </cell>
          <cell r="X39">
            <v>962.8125</v>
          </cell>
          <cell r="Y39">
            <v>4814.0625</v>
          </cell>
          <cell r="Z39">
            <v>19256.25</v>
          </cell>
          <cell r="AA39">
            <v>481.40625</v>
          </cell>
          <cell r="AB39">
            <v>2407.03125</v>
          </cell>
          <cell r="AC39">
            <v>9628.125</v>
          </cell>
          <cell r="BC39">
            <v>918.93750000000011</v>
          </cell>
          <cell r="BD39">
            <v>4594.6875</v>
          </cell>
          <cell r="BE39">
            <v>18378.75</v>
          </cell>
          <cell r="BF39">
            <v>459.46875000000006</v>
          </cell>
          <cell r="BG39">
            <v>2297.34375</v>
          </cell>
          <cell r="BH39">
            <v>9189.375</v>
          </cell>
          <cell r="CH39" t="str">
            <v>CIT - Medium pressure</v>
          </cell>
        </row>
        <row r="40">
          <cell r="G40" t="str">
            <v>No</v>
          </cell>
          <cell r="I40" t="str">
            <v>No</v>
          </cell>
          <cell r="X40">
            <v>728.43750000000011</v>
          </cell>
          <cell r="Y40">
            <v>3642.1875000000005</v>
          </cell>
          <cell r="Z40">
            <v>14568.750000000002</v>
          </cell>
          <cell r="AA40">
            <v>364.21875000000006</v>
          </cell>
          <cell r="AB40">
            <v>1821.0937500000002</v>
          </cell>
          <cell r="AC40">
            <v>7284.3750000000009</v>
          </cell>
          <cell r="BC40">
            <v>711.81250000000011</v>
          </cell>
          <cell r="BD40">
            <v>3559.0625000000005</v>
          </cell>
          <cell r="BE40">
            <v>14236.250000000002</v>
          </cell>
          <cell r="BF40">
            <v>355.90625000000006</v>
          </cell>
          <cell r="BG40">
            <v>1779.5312500000002</v>
          </cell>
          <cell r="BH40">
            <v>7118.1250000000009</v>
          </cell>
          <cell r="CH40" t="str">
            <v>CIT - Medium pressure</v>
          </cell>
        </row>
        <row r="41">
          <cell r="G41" t="str">
            <v>No</v>
          </cell>
          <cell r="I41" t="str">
            <v>Yes</v>
          </cell>
          <cell r="X41">
            <v>315</v>
          </cell>
          <cell r="Y41">
            <v>1575</v>
          </cell>
          <cell r="Z41">
            <v>6300</v>
          </cell>
          <cell r="AA41">
            <v>315</v>
          </cell>
          <cell r="AB41">
            <v>1575</v>
          </cell>
          <cell r="AC41">
            <v>6300</v>
          </cell>
          <cell r="BC41">
            <v>285</v>
          </cell>
          <cell r="BD41">
            <v>1425</v>
          </cell>
          <cell r="BE41">
            <v>5700</v>
          </cell>
          <cell r="BF41">
            <v>285</v>
          </cell>
          <cell r="BG41">
            <v>1425</v>
          </cell>
          <cell r="BH41">
            <v>5700</v>
          </cell>
          <cell r="CH41" t="str">
            <v>CIT - Medium pressure</v>
          </cell>
        </row>
        <row r="42">
          <cell r="G42" t="str">
            <v>No</v>
          </cell>
          <cell r="I42" t="str">
            <v>Yes</v>
          </cell>
          <cell r="L42" t="str">
            <v>Non-Vol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CH42" t="str">
            <v>CIT - Medium pressure</v>
          </cell>
        </row>
        <row r="43">
          <cell r="G43" t="str">
            <v>No</v>
          </cell>
          <cell r="I43" t="str">
            <v>Yes</v>
          </cell>
          <cell r="L43" t="str">
            <v>Non-Vol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CH43" t="str">
            <v>CIT - Medium pressure</v>
          </cell>
        </row>
        <row r="44">
          <cell r="G44" t="str">
            <v>No</v>
          </cell>
          <cell r="I44" t="str">
            <v>No</v>
          </cell>
          <cell r="X44">
            <v>543</v>
          </cell>
          <cell r="Y44">
            <v>2715</v>
          </cell>
          <cell r="Z44">
            <v>10860</v>
          </cell>
          <cell r="AA44">
            <v>543</v>
          </cell>
          <cell r="AB44">
            <v>2715</v>
          </cell>
          <cell r="AC44">
            <v>10860</v>
          </cell>
          <cell r="BC44">
            <v>343</v>
          </cell>
          <cell r="BD44">
            <v>1715</v>
          </cell>
          <cell r="BE44">
            <v>6860</v>
          </cell>
          <cell r="BF44">
            <v>343</v>
          </cell>
          <cell r="BG44">
            <v>1715</v>
          </cell>
          <cell r="BH44">
            <v>6860</v>
          </cell>
          <cell r="CH44" t="str">
            <v>Coleambally</v>
          </cell>
        </row>
        <row r="45">
          <cell r="G45" t="str">
            <v>No</v>
          </cell>
          <cell r="I45" t="str">
            <v>No</v>
          </cell>
          <cell r="X45">
            <v>176.5</v>
          </cell>
          <cell r="Y45">
            <v>882.5</v>
          </cell>
          <cell r="Z45">
            <v>3530</v>
          </cell>
          <cell r="AA45">
            <v>176.5</v>
          </cell>
          <cell r="AB45">
            <v>882.5</v>
          </cell>
          <cell r="AC45">
            <v>3530</v>
          </cell>
          <cell r="BC45">
            <v>173.5</v>
          </cell>
          <cell r="BD45">
            <v>867.5</v>
          </cell>
          <cell r="BE45">
            <v>3470</v>
          </cell>
          <cell r="BF45">
            <v>173.5</v>
          </cell>
          <cell r="BG45">
            <v>867.5</v>
          </cell>
          <cell r="BH45">
            <v>3470</v>
          </cell>
          <cell r="CH45" t="str">
            <v>Coleambally</v>
          </cell>
        </row>
        <row r="46">
          <cell r="G46" t="str">
            <v>No</v>
          </cell>
          <cell r="I46" t="str">
            <v>No</v>
          </cell>
          <cell r="X46">
            <v>51</v>
          </cell>
          <cell r="Y46">
            <v>255</v>
          </cell>
          <cell r="Z46">
            <v>1020</v>
          </cell>
          <cell r="AA46">
            <v>51</v>
          </cell>
          <cell r="AB46">
            <v>255</v>
          </cell>
          <cell r="AC46">
            <v>1020</v>
          </cell>
          <cell r="BC46">
            <v>51</v>
          </cell>
          <cell r="BD46">
            <v>255</v>
          </cell>
          <cell r="BE46">
            <v>1020</v>
          </cell>
          <cell r="BF46">
            <v>51</v>
          </cell>
          <cell r="BG46">
            <v>255</v>
          </cell>
          <cell r="BH46">
            <v>1020</v>
          </cell>
          <cell r="CH46" t="str">
            <v>Coleambally</v>
          </cell>
        </row>
        <row r="47">
          <cell r="G47" t="str">
            <v>No</v>
          </cell>
          <cell r="I47" t="str">
            <v>Yes</v>
          </cell>
          <cell r="X47">
            <v>62</v>
          </cell>
          <cell r="Y47">
            <v>310</v>
          </cell>
          <cell r="Z47">
            <v>1240</v>
          </cell>
          <cell r="AA47">
            <v>62</v>
          </cell>
          <cell r="AB47">
            <v>310</v>
          </cell>
          <cell r="AC47">
            <v>1240</v>
          </cell>
          <cell r="BC47">
            <v>61.5</v>
          </cell>
          <cell r="BD47">
            <v>307.5</v>
          </cell>
          <cell r="BE47">
            <v>1230</v>
          </cell>
          <cell r="BF47">
            <v>61.5</v>
          </cell>
          <cell r="BG47">
            <v>307.5</v>
          </cell>
          <cell r="BH47">
            <v>1230</v>
          </cell>
          <cell r="CH47" t="str">
            <v>Coleambally</v>
          </cell>
        </row>
        <row r="48">
          <cell r="G48" t="str">
            <v>No</v>
          </cell>
          <cell r="I48" t="str">
            <v>Yes</v>
          </cell>
          <cell r="X48">
            <v>41</v>
          </cell>
          <cell r="Y48">
            <v>205</v>
          </cell>
          <cell r="Z48">
            <v>820</v>
          </cell>
          <cell r="AA48">
            <v>20.5</v>
          </cell>
          <cell r="AB48">
            <v>102.5</v>
          </cell>
          <cell r="AC48">
            <v>410</v>
          </cell>
          <cell r="BC48">
            <v>39.5</v>
          </cell>
          <cell r="BD48">
            <v>197.5</v>
          </cell>
          <cell r="BE48">
            <v>790</v>
          </cell>
          <cell r="BF48">
            <v>19.75</v>
          </cell>
          <cell r="BG48">
            <v>98.75</v>
          </cell>
          <cell r="BH48">
            <v>395</v>
          </cell>
          <cell r="CH48" t="str">
            <v>Coleambally</v>
          </cell>
        </row>
        <row r="49">
          <cell r="G49" t="str">
            <v>Yes</v>
          </cell>
          <cell r="I49" t="str">
            <v>Yes</v>
          </cell>
          <cell r="X49">
            <v>78</v>
          </cell>
          <cell r="Y49">
            <v>390</v>
          </cell>
          <cell r="Z49">
            <v>1560</v>
          </cell>
          <cell r="AA49">
            <v>78</v>
          </cell>
          <cell r="AB49">
            <v>390</v>
          </cell>
          <cell r="AC49">
            <v>1560</v>
          </cell>
          <cell r="BC49">
            <v>76.5</v>
          </cell>
          <cell r="BD49">
            <v>382.5</v>
          </cell>
          <cell r="BE49">
            <v>1530</v>
          </cell>
          <cell r="BF49">
            <v>76.5</v>
          </cell>
          <cell r="BG49">
            <v>382.5</v>
          </cell>
          <cell r="BH49">
            <v>1530</v>
          </cell>
          <cell r="CH49" t="str">
            <v>Coleambally</v>
          </cell>
        </row>
        <row r="50">
          <cell r="G50" t="str">
            <v>Yes</v>
          </cell>
          <cell r="I50" t="str">
            <v>Yes</v>
          </cell>
          <cell r="X50">
            <v>218.00000000000003</v>
          </cell>
          <cell r="Y50">
            <v>1090</v>
          </cell>
          <cell r="Z50">
            <v>4360</v>
          </cell>
          <cell r="AA50">
            <v>109.00000000000001</v>
          </cell>
          <cell r="AB50">
            <v>545</v>
          </cell>
          <cell r="AC50">
            <v>2180</v>
          </cell>
          <cell r="BC50">
            <v>214</v>
          </cell>
          <cell r="BD50">
            <v>1070</v>
          </cell>
          <cell r="BE50">
            <v>4280</v>
          </cell>
          <cell r="BF50">
            <v>107</v>
          </cell>
          <cell r="BG50">
            <v>535</v>
          </cell>
          <cell r="BH50">
            <v>2140</v>
          </cell>
          <cell r="CH50" t="str">
            <v>Coleambally</v>
          </cell>
        </row>
        <row r="51">
          <cell r="G51" t="str">
            <v>Yes</v>
          </cell>
          <cell r="I51" t="str">
            <v>Yes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CH51" t="str">
            <v>Coleambally</v>
          </cell>
        </row>
        <row r="52">
          <cell r="G52" t="str">
            <v>Yes</v>
          </cell>
          <cell r="I52" t="str">
            <v>Yes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CH52" t="str">
            <v>Coleambally</v>
          </cell>
        </row>
        <row r="53">
          <cell r="G53" t="str">
            <v>No</v>
          </cell>
          <cell r="I53" t="str">
            <v>No</v>
          </cell>
          <cell r="L53" t="str">
            <v>Non-Vol</v>
          </cell>
          <cell r="X53">
            <v>886.91</v>
          </cell>
          <cell r="Y53">
            <v>886.91</v>
          </cell>
          <cell r="Z53">
            <v>886.91</v>
          </cell>
          <cell r="AA53">
            <v>886.91</v>
          </cell>
          <cell r="AB53">
            <v>886.91</v>
          </cell>
          <cell r="AC53">
            <v>886.91</v>
          </cell>
          <cell r="BC53">
            <v>886.91</v>
          </cell>
          <cell r="BD53">
            <v>886.91</v>
          </cell>
          <cell r="BE53">
            <v>886.91</v>
          </cell>
          <cell r="BF53">
            <v>886.91</v>
          </cell>
          <cell r="BG53">
            <v>886.91</v>
          </cell>
          <cell r="BH53">
            <v>886.91</v>
          </cell>
          <cell r="CH53" t="str">
            <v>Coleambally</v>
          </cell>
        </row>
        <row r="54">
          <cell r="G54" t="str">
            <v>No</v>
          </cell>
          <cell r="I54" t="str">
            <v>No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CH54" t="str">
            <v>Coleambally</v>
          </cell>
        </row>
        <row r="55">
          <cell r="G55" t="str">
            <v>No</v>
          </cell>
          <cell r="I55" t="str">
            <v>No</v>
          </cell>
          <cell r="X55">
            <v>332.58</v>
          </cell>
          <cell r="Y55">
            <v>332.58</v>
          </cell>
          <cell r="Z55">
            <v>332.58</v>
          </cell>
          <cell r="AA55">
            <v>332.58</v>
          </cell>
          <cell r="AB55">
            <v>332.58</v>
          </cell>
          <cell r="AC55">
            <v>332.58</v>
          </cell>
          <cell r="BC55">
            <v>332.58</v>
          </cell>
          <cell r="BD55">
            <v>332.58</v>
          </cell>
          <cell r="BE55">
            <v>831.45</v>
          </cell>
          <cell r="BF55">
            <v>332.58</v>
          </cell>
          <cell r="BG55">
            <v>332.58</v>
          </cell>
          <cell r="BH55">
            <v>831.45</v>
          </cell>
          <cell r="CH55" t="str">
            <v>Coleambally</v>
          </cell>
        </row>
        <row r="56">
          <cell r="G56" t="str">
            <v>No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CH56" t="str">
            <v>Coleambally</v>
          </cell>
        </row>
        <row r="57">
          <cell r="G57" t="str">
            <v>No</v>
          </cell>
          <cell r="L57" t="str">
            <v>Non-Vol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CH57" t="str">
            <v>Coleambally</v>
          </cell>
        </row>
        <row r="58">
          <cell r="G58" t="str">
            <v>No</v>
          </cell>
          <cell r="L58" t="str">
            <v>Non-Vol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CH58" t="str">
            <v>Coleambally</v>
          </cell>
        </row>
        <row r="59">
          <cell r="G59" t="str">
            <v>No</v>
          </cell>
          <cell r="I59" t="str">
            <v>No</v>
          </cell>
          <cell r="X59">
            <v>259.58333333333331</v>
          </cell>
          <cell r="Y59">
            <v>1297.9166666666665</v>
          </cell>
          <cell r="Z59">
            <v>5191.6666666666661</v>
          </cell>
          <cell r="AA59">
            <v>259.58333333333331</v>
          </cell>
          <cell r="AB59">
            <v>1297.9166666666665</v>
          </cell>
          <cell r="AC59">
            <v>5191.6666666666661</v>
          </cell>
          <cell r="BC59">
            <v>260.66666666666669</v>
          </cell>
          <cell r="BD59">
            <v>1303.3333333333335</v>
          </cell>
          <cell r="BE59">
            <v>5213.3333333333339</v>
          </cell>
          <cell r="BF59">
            <v>260.66666666666669</v>
          </cell>
          <cell r="BG59">
            <v>1303.3333333333335</v>
          </cell>
          <cell r="BH59">
            <v>5213.3333333333339</v>
          </cell>
          <cell r="CH59" t="str">
            <v>Eagle Creek</v>
          </cell>
        </row>
        <row r="60">
          <cell r="G60" t="str">
            <v>No</v>
          </cell>
          <cell r="I60" t="str">
            <v>No</v>
          </cell>
          <cell r="X60">
            <v>195.25</v>
          </cell>
          <cell r="Y60">
            <v>976.25</v>
          </cell>
          <cell r="Z60">
            <v>3905</v>
          </cell>
          <cell r="AA60">
            <v>97.625</v>
          </cell>
          <cell r="AB60">
            <v>488.125</v>
          </cell>
          <cell r="AC60">
            <v>1952.5</v>
          </cell>
          <cell r="BC60">
            <v>238.49999999999997</v>
          </cell>
          <cell r="BD60">
            <v>1192.5</v>
          </cell>
          <cell r="BE60">
            <v>4770</v>
          </cell>
          <cell r="BF60">
            <v>119.24999999999999</v>
          </cell>
          <cell r="BG60">
            <v>596.25</v>
          </cell>
          <cell r="BH60">
            <v>2385</v>
          </cell>
          <cell r="CH60" t="str">
            <v>Eagle Creek</v>
          </cell>
        </row>
        <row r="61">
          <cell r="G61" t="str">
            <v>No</v>
          </cell>
          <cell r="I61" t="str">
            <v>Yes</v>
          </cell>
          <cell r="X61">
            <v>73.333333333333343</v>
          </cell>
          <cell r="Y61">
            <v>366.66666666666669</v>
          </cell>
          <cell r="Z61">
            <v>1466.6666666666667</v>
          </cell>
          <cell r="AA61">
            <v>73.333333333333343</v>
          </cell>
          <cell r="AB61">
            <v>366.66666666666669</v>
          </cell>
          <cell r="AC61">
            <v>1466.6666666666667</v>
          </cell>
          <cell r="BC61">
            <v>75</v>
          </cell>
          <cell r="BD61">
            <v>375</v>
          </cell>
          <cell r="BE61">
            <v>1500</v>
          </cell>
          <cell r="BF61">
            <v>75</v>
          </cell>
          <cell r="BG61">
            <v>375</v>
          </cell>
          <cell r="BH61">
            <v>1500</v>
          </cell>
          <cell r="CH61" t="str">
            <v>Eagle Creek</v>
          </cell>
        </row>
        <row r="62">
          <cell r="G62" t="str">
            <v>No</v>
          </cell>
          <cell r="I62" t="str">
            <v>Yes</v>
          </cell>
          <cell r="X62">
            <v>51.416666666666664</v>
          </cell>
          <cell r="Y62">
            <v>257.08333333333331</v>
          </cell>
          <cell r="Z62">
            <v>1028.3333333333333</v>
          </cell>
          <cell r="AA62">
            <v>25.708333333333332</v>
          </cell>
          <cell r="AB62">
            <v>128.54166666666666</v>
          </cell>
          <cell r="AC62">
            <v>514.16666666666663</v>
          </cell>
          <cell r="BC62">
            <v>48.5</v>
          </cell>
          <cell r="BD62">
            <v>242.5</v>
          </cell>
          <cell r="BE62">
            <v>970</v>
          </cell>
          <cell r="BF62">
            <v>24.25</v>
          </cell>
          <cell r="BG62">
            <v>121.25</v>
          </cell>
          <cell r="BH62">
            <v>485</v>
          </cell>
          <cell r="CH62" t="str">
            <v>Eagle Creek</v>
          </cell>
        </row>
        <row r="63">
          <cell r="G63" t="str">
            <v>Yes</v>
          </cell>
          <cell r="I63" t="str">
            <v>Yes</v>
          </cell>
          <cell r="X63">
            <v>323.33333333333331</v>
          </cell>
          <cell r="Y63">
            <v>1616.6666666666667</v>
          </cell>
          <cell r="Z63">
            <v>6466.666666666667</v>
          </cell>
          <cell r="AA63">
            <v>161.66666666666666</v>
          </cell>
          <cell r="AB63">
            <v>808.33333333333337</v>
          </cell>
          <cell r="AC63">
            <v>3233.3333333333335</v>
          </cell>
          <cell r="BC63">
            <v>324</v>
          </cell>
          <cell r="BD63">
            <v>1620</v>
          </cell>
          <cell r="BE63">
            <v>6480</v>
          </cell>
          <cell r="BF63">
            <v>162</v>
          </cell>
          <cell r="BG63">
            <v>810</v>
          </cell>
          <cell r="BH63">
            <v>3240</v>
          </cell>
          <cell r="CH63" t="str">
            <v>Eagle Creek</v>
          </cell>
        </row>
        <row r="64">
          <cell r="G64" t="str">
            <v>Yes</v>
          </cell>
          <cell r="I64" t="str">
            <v>Yes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CH64" t="str">
            <v>Eagle Creek</v>
          </cell>
        </row>
        <row r="65">
          <cell r="G65" t="str">
            <v>Yes</v>
          </cell>
          <cell r="I65" t="str">
            <v>Yes</v>
          </cell>
          <cell r="X65">
            <v>102.88736791546592</v>
          </cell>
          <cell r="Y65">
            <v>514.43683957732958</v>
          </cell>
          <cell r="Z65">
            <v>2057.7473583093183</v>
          </cell>
          <cell r="AA65">
            <v>102.88736791546592</v>
          </cell>
          <cell r="AB65">
            <v>514.43683957732958</v>
          </cell>
          <cell r="AC65">
            <v>2057.7473583093183</v>
          </cell>
          <cell r="BC65">
            <v>100.36575408261288</v>
          </cell>
          <cell r="BD65">
            <v>501.82877041306438</v>
          </cell>
          <cell r="BE65">
            <v>2007.3150816522575</v>
          </cell>
          <cell r="BF65">
            <v>100.36575408261288</v>
          </cell>
          <cell r="BG65">
            <v>501.82877041306438</v>
          </cell>
          <cell r="BH65">
            <v>2007.3150816522575</v>
          </cell>
          <cell r="CH65" t="str">
            <v>Eagle Creek</v>
          </cell>
        </row>
        <row r="66">
          <cell r="G66" t="str">
            <v>Yes</v>
          </cell>
          <cell r="I66" t="str">
            <v>Yes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CH66" t="str">
            <v>Eagle Creek</v>
          </cell>
        </row>
        <row r="67">
          <cell r="L67" t="str">
            <v>Non-Vol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CH67" t="str">
            <v>GMW - Campaspe</v>
          </cell>
        </row>
        <row r="68">
          <cell r="G68" t="str">
            <v>No</v>
          </cell>
          <cell r="I68" t="str">
            <v>No</v>
          </cell>
          <cell r="X68">
            <v>1448</v>
          </cell>
          <cell r="Y68">
            <v>7240</v>
          </cell>
          <cell r="Z68">
            <v>28960</v>
          </cell>
          <cell r="AA68">
            <v>1448</v>
          </cell>
          <cell r="AB68">
            <v>7240</v>
          </cell>
          <cell r="AC68">
            <v>28960</v>
          </cell>
          <cell r="BC68">
            <v>1357</v>
          </cell>
          <cell r="BD68">
            <v>6785</v>
          </cell>
          <cell r="BE68">
            <v>27140</v>
          </cell>
          <cell r="BF68">
            <v>1357</v>
          </cell>
          <cell r="BG68">
            <v>6785</v>
          </cell>
          <cell r="BH68">
            <v>27140</v>
          </cell>
          <cell r="CH68" t="str">
            <v>GMW - Campaspe</v>
          </cell>
        </row>
        <row r="69">
          <cell r="G69" t="str">
            <v>No</v>
          </cell>
          <cell r="I69" t="str">
            <v>No</v>
          </cell>
          <cell r="L69" t="str">
            <v>Non-Vol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CH69" t="str">
            <v>GMW - Campaspe</v>
          </cell>
        </row>
        <row r="70">
          <cell r="G70" t="str">
            <v>No</v>
          </cell>
          <cell r="I70" t="str">
            <v>No</v>
          </cell>
          <cell r="L70" t="str">
            <v>Non-Vol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CH70" t="str">
            <v>GMW - Campaspe</v>
          </cell>
        </row>
        <row r="71">
          <cell r="G71" t="str">
            <v>No</v>
          </cell>
          <cell r="I71" t="str">
            <v>No</v>
          </cell>
          <cell r="L71" t="str">
            <v>Non-Vol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C71">
            <v>300</v>
          </cell>
          <cell r="BD71">
            <v>0</v>
          </cell>
          <cell r="BE71">
            <v>0</v>
          </cell>
          <cell r="BF71">
            <v>300</v>
          </cell>
          <cell r="BG71">
            <v>0</v>
          </cell>
          <cell r="BH71">
            <v>0</v>
          </cell>
          <cell r="CH71" t="str">
            <v>GMW - Campaspe</v>
          </cell>
        </row>
        <row r="72">
          <cell r="G72" t="str">
            <v>No</v>
          </cell>
          <cell r="I72" t="str">
            <v>No</v>
          </cell>
          <cell r="L72" t="str">
            <v>Non-Vol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CH72" t="str">
            <v>GMW - Campaspe</v>
          </cell>
        </row>
        <row r="73">
          <cell r="G73" t="str">
            <v>No</v>
          </cell>
          <cell r="I73" t="str">
            <v>No</v>
          </cell>
          <cell r="L73" t="str">
            <v>Non-Vol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C73">
            <v>0</v>
          </cell>
          <cell r="BD73">
            <v>400</v>
          </cell>
          <cell r="BE73">
            <v>800</v>
          </cell>
          <cell r="BF73">
            <v>0</v>
          </cell>
          <cell r="BG73">
            <v>400</v>
          </cell>
          <cell r="BH73">
            <v>800</v>
          </cell>
          <cell r="CH73" t="str">
            <v>GMW - Campaspe</v>
          </cell>
        </row>
        <row r="74">
          <cell r="G74" t="str">
            <v>No</v>
          </cell>
          <cell r="I74" t="str">
            <v>No</v>
          </cell>
          <cell r="L74" t="str">
            <v>Non-Vol</v>
          </cell>
          <cell r="X74">
            <v>5500</v>
          </cell>
          <cell r="Y74">
            <v>27500</v>
          </cell>
          <cell r="Z74">
            <v>110000</v>
          </cell>
          <cell r="AA74">
            <v>5500</v>
          </cell>
          <cell r="AB74">
            <v>27500</v>
          </cell>
          <cell r="AC74">
            <v>110000</v>
          </cell>
          <cell r="BC74">
            <v>5000</v>
          </cell>
          <cell r="BD74">
            <v>25000</v>
          </cell>
          <cell r="BE74">
            <v>100000</v>
          </cell>
          <cell r="BF74">
            <v>5000</v>
          </cell>
          <cell r="BG74">
            <v>25000</v>
          </cell>
          <cell r="BH74">
            <v>100000</v>
          </cell>
          <cell r="CH74" t="str">
            <v>GMW - Campaspe</v>
          </cell>
        </row>
        <row r="75">
          <cell r="G75" t="str">
            <v>No</v>
          </cell>
          <cell r="I75" t="str">
            <v>No</v>
          </cell>
          <cell r="X75">
            <v>296.5</v>
          </cell>
          <cell r="Y75">
            <v>1482.5</v>
          </cell>
          <cell r="Z75">
            <v>5930</v>
          </cell>
          <cell r="AA75">
            <v>148.25</v>
          </cell>
          <cell r="AB75">
            <v>741.25</v>
          </cell>
          <cell r="AC75">
            <v>2965</v>
          </cell>
          <cell r="BC75">
            <v>445.5</v>
          </cell>
          <cell r="BD75">
            <v>2227.5</v>
          </cell>
          <cell r="BE75">
            <v>8910</v>
          </cell>
          <cell r="BF75">
            <v>222.75</v>
          </cell>
          <cell r="BG75">
            <v>1113.75</v>
          </cell>
          <cell r="BH75">
            <v>4455</v>
          </cell>
          <cell r="CH75" t="str">
            <v>GMW - Campaspe</v>
          </cell>
        </row>
        <row r="76"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CH76" t="str">
            <v>GMW - Campaspe</v>
          </cell>
        </row>
        <row r="77"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CH77" t="str">
            <v>GMW - Campaspe</v>
          </cell>
        </row>
        <row r="78">
          <cell r="G78" t="str">
            <v>No</v>
          </cell>
          <cell r="I78" t="str">
            <v>No</v>
          </cell>
          <cell r="X78">
            <v>535</v>
          </cell>
          <cell r="Y78">
            <v>2675</v>
          </cell>
          <cell r="Z78">
            <v>10700</v>
          </cell>
          <cell r="AA78">
            <v>535</v>
          </cell>
          <cell r="AB78">
            <v>2675</v>
          </cell>
          <cell r="AC78">
            <v>10700</v>
          </cell>
          <cell r="BC78">
            <v>528.5</v>
          </cell>
          <cell r="BD78">
            <v>2642.5</v>
          </cell>
          <cell r="BE78">
            <v>10570</v>
          </cell>
          <cell r="BF78">
            <v>528.5</v>
          </cell>
          <cell r="BG78">
            <v>2642.5</v>
          </cell>
          <cell r="BH78">
            <v>10570</v>
          </cell>
          <cell r="CH78" t="str">
            <v>GMW - Campaspe</v>
          </cell>
        </row>
        <row r="79"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CH79" t="str">
            <v>GMW - Campaspe</v>
          </cell>
        </row>
        <row r="80">
          <cell r="L80" t="str">
            <v>Non-Vol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CH80" t="str">
            <v>GMW - Campaspe</v>
          </cell>
        </row>
        <row r="81">
          <cell r="L81" t="str">
            <v>Non-Vol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CH81" t="str">
            <v>GMW - Campaspe</v>
          </cell>
        </row>
        <row r="82"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CH82" t="str">
            <v>GMW - Campaspe</v>
          </cell>
        </row>
        <row r="83">
          <cell r="L83" t="str">
            <v>Non-Vol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CH83" t="str">
            <v>GMW - Campaspe</v>
          </cell>
        </row>
        <row r="84"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CH84" t="str">
            <v>GMW - Campaspe</v>
          </cell>
        </row>
        <row r="85">
          <cell r="L85" t="str">
            <v>Non-Vol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CH85" t="str">
            <v>GMW - Campaspe</v>
          </cell>
        </row>
        <row r="86"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CH86" t="str">
            <v>GMW - Campaspe</v>
          </cell>
        </row>
        <row r="87">
          <cell r="G87" t="str">
            <v>No</v>
          </cell>
          <cell r="I87" t="str">
            <v>No</v>
          </cell>
          <cell r="L87" t="str">
            <v>Non-Vol</v>
          </cell>
          <cell r="X87">
            <v>443</v>
          </cell>
          <cell r="Y87">
            <v>2215</v>
          </cell>
          <cell r="Z87">
            <v>8860</v>
          </cell>
          <cell r="AA87">
            <v>443</v>
          </cell>
          <cell r="AB87">
            <v>2215</v>
          </cell>
          <cell r="AC87">
            <v>8860</v>
          </cell>
          <cell r="BC87">
            <v>397.5</v>
          </cell>
          <cell r="BD87">
            <v>1987.5</v>
          </cell>
          <cell r="BE87">
            <v>7950</v>
          </cell>
          <cell r="BF87">
            <v>397.5</v>
          </cell>
          <cell r="BG87">
            <v>1987.5</v>
          </cell>
          <cell r="BH87">
            <v>7950</v>
          </cell>
          <cell r="CH87" t="str">
            <v>GMW - Campaspe</v>
          </cell>
        </row>
        <row r="88">
          <cell r="G88" t="str">
            <v>No</v>
          </cell>
          <cell r="I88" t="str">
            <v>No</v>
          </cell>
          <cell r="L88" t="str">
            <v>Non-Vol</v>
          </cell>
          <cell r="X88">
            <v>5500</v>
          </cell>
          <cell r="Y88">
            <v>27500</v>
          </cell>
          <cell r="Z88">
            <v>110000</v>
          </cell>
          <cell r="AA88">
            <v>5500</v>
          </cell>
          <cell r="AB88">
            <v>27500</v>
          </cell>
          <cell r="AC88">
            <v>110000</v>
          </cell>
          <cell r="BC88">
            <v>5000</v>
          </cell>
          <cell r="BD88">
            <v>25000</v>
          </cell>
          <cell r="BE88">
            <v>100000</v>
          </cell>
          <cell r="BF88">
            <v>5000</v>
          </cell>
          <cell r="BG88">
            <v>25000</v>
          </cell>
          <cell r="BH88">
            <v>100000</v>
          </cell>
          <cell r="CH88" t="str">
            <v>GMW - Campaspe</v>
          </cell>
        </row>
        <row r="89">
          <cell r="G89" t="str">
            <v>No</v>
          </cell>
          <cell r="I89" t="str">
            <v>No</v>
          </cell>
          <cell r="X89">
            <v>146.5</v>
          </cell>
          <cell r="Y89">
            <v>732.5</v>
          </cell>
          <cell r="Z89">
            <v>2930</v>
          </cell>
          <cell r="AA89">
            <v>73.25</v>
          </cell>
          <cell r="AB89">
            <v>366.25</v>
          </cell>
          <cell r="AC89">
            <v>1465</v>
          </cell>
          <cell r="BC89">
            <v>151</v>
          </cell>
          <cell r="BD89">
            <v>755</v>
          </cell>
          <cell r="BE89">
            <v>3020</v>
          </cell>
          <cell r="BF89">
            <v>75.5</v>
          </cell>
          <cell r="BG89">
            <v>377.5</v>
          </cell>
          <cell r="BH89">
            <v>1510</v>
          </cell>
          <cell r="CH89" t="str">
            <v>GMW - Campaspe</v>
          </cell>
        </row>
        <row r="90">
          <cell r="G90" t="str">
            <v>No</v>
          </cell>
          <cell r="L90" t="str">
            <v>Non-Vol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CH90" t="str">
            <v>GMW - Central Goulburn</v>
          </cell>
        </row>
        <row r="91">
          <cell r="G91" t="str">
            <v>No</v>
          </cell>
          <cell r="L91" t="str">
            <v>Non-Vol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CH91" t="str">
            <v>GMW - Central Goulburn</v>
          </cell>
        </row>
        <row r="92">
          <cell r="G92" t="str">
            <v>No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CH92" t="str">
            <v>GMW - Central Goulburn</v>
          </cell>
        </row>
        <row r="93">
          <cell r="G93" t="str">
            <v>No</v>
          </cell>
          <cell r="I93" t="str">
            <v>No</v>
          </cell>
          <cell r="X93">
            <v>1448</v>
          </cell>
          <cell r="Y93">
            <v>7240</v>
          </cell>
          <cell r="Z93">
            <v>28960</v>
          </cell>
          <cell r="AA93">
            <v>1448</v>
          </cell>
          <cell r="AB93">
            <v>7240</v>
          </cell>
          <cell r="AC93">
            <v>28960</v>
          </cell>
          <cell r="BC93">
            <v>1645</v>
          </cell>
          <cell r="BD93">
            <v>8225</v>
          </cell>
          <cell r="BE93">
            <v>32900</v>
          </cell>
          <cell r="BF93">
            <v>1645</v>
          </cell>
          <cell r="BG93">
            <v>8225</v>
          </cell>
          <cell r="BH93">
            <v>32900</v>
          </cell>
          <cell r="CH93" t="str">
            <v>GMW - Central Goulburn</v>
          </cell>
        </row>
        <row r="94">
          <cell r="G94" t="str">
            <v>No</v>
          </cell>
          <cell r="I94" t="str">
            <v>No</v>
          </cell>
          <cell r="X94">
            <v>296.5</v>
          </cell>
          <cell r="Y94">
            <v>1482.5</v>
          </cell>
          <cell r="Z94">
            <v>5930</v>
          </cell>
          <cell r="AA94">
            <v>148.25</v>
          </cell>
          <cell r="AB94">
            <v>741.25</v>
          </cell>
          <cell r="AC94">
            <v>2965</v>
          </cell>
          <cell r="BC94">
            <v>325</v>
          </cell>
          <cell r="BD94">
            <v>1625</v>
          </cell>
          <cell r="BE94">
            <v>6500</v>
          </cell>
          <cell r="BF94">
            <v>162.5</v>
          </cell>
          <cell r="BG94">
            <v>812.5</v>
          </cell>
          <cell r="BH94">
            <v>3250</v>
          </cell>
          <cell r="CH94" t="str">
            <v>GMW - Central Goulburn</v>
          </cell>
        </row>
        <row r="95">
          <cell r="G95" t="str">
            <v>No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CH95" t="str">
            <v>GMW - Central Goulburn</v>
          </cell>
        </row>
        <row r="96">
          <cell r="G96" t="str">
            <v>No</v>
          </cell>
          <cell r="I96" t="str">
            <v>No</v>
          </cell>
          <cell r="L96" t="str">
            <v>Non-Vol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CH96" t="str">
            <v>GMW - Central Goulburn</v>
          </cell>
        </row>
        <row r="97">
          <cell r="G97" t="str">
            <v>No</v>
          </cell>
          <cell r="I97" t="str">
            <v>No</v>
          </cell>
          <cell r="L97" t="str">
            <v>Non-Vol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>
            <v>300</v>
          </cell>
          <cell r="BD97">
            <v>0</v>
          </cell>
          <cell r="BE97">
            <v>0</v>
          </cell>
          <cell r="BF97">
            <v>300</v>
          </cell>
          <cell r="BG97">
            <v>0</v>
          </cell>
          <cell r="BH97">
            <v>0</v>
          </cell>
          <cell r="CH97" t="str">
            <v>GMW - Campaspe</v>
          </cell>
        </row>
        <row r="98">
          <cell r="G98" t="str">
            <v>No</v>
          </cell>
          <cell r="I98" t="str">
            <v>No</v>
          </cell>
          <cell r="L98" t="str">
            <v>Non-Vol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CH98" t="str">
            <v>GMW - Campaspe</v>
          </cell>
        </row>
        <row r="99">
          <cell r="G99" t="str">
            <v>No</v>
          </cell>
          <cell r="I99" t="str">
            <v>No</v>
          </cell>
          <cell r="L99" t="str">
            <v>Non-Vol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>
            <v>0</v>
          </cell>
          <cell r="BD99">
            <v>400</v>
          </cell>
          <cell r="BE99">
            <v>800</v>
          </cell>
          <cell r="BF99">
            <v>0</v>
          </cell>
          <cell r="BG99">
            <v>400</v>
          </cell>
          <cell r="BH99">
            <v>800</v>
          </cell>
          <cell r="CH99" t="str">
            <v>GMW - Campaspe</v>
          </cell>
        </row>
        <row r="100">
          <cell r="G100" t="str">
            <v>No</v>
          </cell>
          <cell r="I100" t="str">
            <v>No</v>
          </cell>
          <cell r="L100" t="str">
            <v>Non-Vol</v>
          </cell>
          <cell r="X100">
            <v>110</v>
          </cell>
          <cell r="Y100">
            <v>110</v>
          </cell>
          <cell r="Z100">
            <v>110</v>
          </cell>
          <cell r="AA100">
            <v>110</v>
          </cell>
          <cell r="AB100">
            <v>110</v>
          </cell>
          <cell r="AC100">
            <v>110</v>
          </cell>
          <cell r="BC100">
            <v>100</v>
          </cell>
          <cell r="BD100">
            <v>100</v>
          </cell>
          <cell r="BE100">
            <v>100</v>
          </cell>
          <cell r="BF100">
            <v>100</v>
          </cell>
          <cell r="BG100">
            <v>100</v>
          </cell>
          <cell r="BH100">
            <v>100</v>
          </cell>
          <cell r="CH100" t="str">
            <v>GMW - Central Goulburn</v>
          </cell>
        </row>
        <row r="101">
          <cell r="G101" t="str">
            <v>Yes</v>
          </cell>
          <cell r="I101" t="str">
            <v>Yes</v>
          </cell>
          <cell r="X101">
            <v>535</v>
          </cell>
          <cell r="Y101">
            <v>2675</v>
          </cell>
          <cell r="Z101">
            <v>10700</v>
          </cell>
          <cell r="AA101">
            <v>535</v>
          </cell>
          <cell r="AB101">
            <v>2675</v>
          </cell>
          <cell r="AC101">
            <v>10700</v>
          </cell>
          <cell r="BC101">
            <v>528.5</v>
          </cell>
          <cell r="BD101">
            <v>2642.5</v>
          </cell>
          <cell r="BE101">
            <v>10570</v>
          </cell>
          <cell r="BF101">
            <v>528.5</v>
          </cell>
          <cell r="BG101">
            <v>2642.5</v>
          </cell>
          <cell r="BH101">
            <v>10570</v>
          </cell>
          <cell r="CH101" t="str">
            <v>GMW - Central Goulburn</v>
          </cell>
        </row>
        <row r="102">
          <cell r="G102" t="str">
            <v>No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CH102" t="str">
            <v>GMW - Central Goulburn</v>
          </cell>
        </row>
        <row r="103">
          <cell r="G103" t="str">
            <v>No</v>
          </cell>
          <cell r="L103" t="str">
            <v>Non-Vol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CH103" t="str">
            <v>GMW - Central Goulburn</v>
          </cell>
        </row>
        <row r="104">
          <cell r="G104" t="str">
            <v>No</v>
          </cell>
          <cell r="L104" t="str">
            <v>Non-Vol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CH104" t="str">
            <v>GMW - Central Goulburn</v>
          </cell>
        </row>
        <row r="105">
          <cell r="G105" t="str">
            <v>No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CH105" t="str">
            <v>GMW - Central Goulburn</v>
          </cell>
        </row>
        <row r="106">
          <cell r="G106" t="str">
            <v>No</v>
          </cell>
          <cell r="L106" t="str">
            <v>Non-Vol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CH106" t="str">
            <v>GMW - Central Goulburn</v>
          </cell>
        </row>
        <row r="107">
          <cell r="G107" t="str">
            <v>No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CH107" t="str">
            <v>GMW - Central Goulburn</v>
          </cell>
        </row>
        <row r="108">
          <cell r="G108" t="str">
            <v>No</v>
          </cell>
          <cell r="L108" t="str">
            <v>Non-Vol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CH108" t="str">
            <v>GMW - Central Goulburn</v>
          </cell>
        </row>
        <row r="109">
          <cell r="G109" t="str">
            <v>No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CH109" t="str">
            <v>GMW - Central Goulburn</v>
          </cell>
        </row>
        <row r="110">
          <cell r="G110" t="str">
            <v>No</v>
          </cell>
          <cell r="I110" t="str">
            <v>No</v>
          </cell>
          <cell r="L110" t="str">
            <v>Non-Vol</v>
          </cell>
          <cell r="X110">
            <v>93.912500000000009</v>
          </cell>
          <cell r="Y110">
            <v>469.5625</v>
          </cell>
          <cell r="Z110">
            <v>1878.25</v>
          </cell>
          <cell r="AA110">
            <v>93.912500000000009</v>
          </cell>
          <cell r="AB110">
            <v>469.5625</v>
          </cell>
          <cell r="AC110">
            <v>1878.25</v>
          </cell>
          <cell r="BC110">
            <v>84.287500000000009</v>
          </cell>
          <cell r="BD110">
            <v>421.4375</v>
          </cell>
          <cell r="BE110">
            <v>1685.75</v>
          </cell>
          <cell r="BF110">
            <v>84.287500000000009</v>
          </cell>
          <cell r="BG110">
            <v>421.4375</v>
          </cell>
          <cell r="BH110">
            <v>1685.75</v>
          </cell>
          <cell r="CH110" t="str">
            <v>GMW - Central Goulburn</v>
          </cell>
        </row>
        <row r="111">
          <cell r="G111" t="str">
            <v>No</v>
          </cell>
          <cell r="I111" t="str">
            <v>No</v>
          </cell>
          <cell r="L111" t="str">
            <v>Non-Vol</v>
          </cell>
          <cell r="X111">
            <v>110</v>
          </cell>
          <cell r="Y111">
            <v>110</v>
          </cell>
          <cell r="Z111">
            <v>110</v>
          </cell>
          <cell r="AA111">
            <v>110</v>
          </cell>
          <cell r="AB111">
            <v>110</v>
          </cell>
          <cell r="AC111">
            <v>110</v>
          </cell>
          <cell r="BC111">
            <v>100</v>
          </cell>
          <cell r="BD111">
            <v>100</v>
          </cell>
          <cell r="BE111">
            <v>100</v>
          </cell>
          <cell r="BF111">
            <v>100</v>
          </cell>
          <cell r="BG111">
            <v>100</v>
          </cell>
          <cell r="BH111">
            <v>100</v>
          </cell>
          <cell r="CH111" t="str">
            <v>GMW - Central Goulburn</v>
          </cell>
        </row>
        <row r="112">
          <cell r="G112" t="str">
            <v>No</v>
          </cell>
          <cell r="I112" t="str">
            <v>No</v>
          </cell>
          <cell r="X112">
            <v>146.5</v>
          </cell>
          <cell r="Y112">
            <v>732.5</v>
          </cell>
          <cell r="Z112">
            <v>2930</v>
          </cell>
          <cell r="AA112">
            <v>73.25</v>
          </cell>
          <cell r="AB112">
            <v>366.25</v>
          </cell>
          <cell r="AC112">
            <v>1465</v>
          </cell>
          <cell r="BC112">
            <v>151</v>
          </cell>
          <cell r="BD112">
            <v>755</v>
          </cell>
          <cell r="BE112">
            <v>3020</v>
          </cell>
          <cell r="BF112">
            <v>75.5</v>
          </cell>
          <cell r="BG112">
            <v>377.5</v>
          </cell>
          <cell r="BH112">
            <v>1510</v>
          </cell>
          <cell r="CH112" t="str">
            <v>GMW - Central Goulburn</v>
          </cell>
        </row>
        <row r="113">
          <cell r="G113" t="str">
            <v>No</v>
          </cell>
          <cell r="I113" t="str">
            <v>No</v>
          </cell>
          <cell r="X113">
            <v>1448</v>
          </cell>
          <cell r="Y113">
            <v>7240</v>
          </cell>
          <cell r="Z113">
            <v>28960</v>
          </cell>
          <cell r="AA113">
            <v>1448</v>
          </cell>
          <cell r="AB113">
            <v>7240</v>
          </cell>
          <cell r="AC113">
            <v>28960</v>
          </cell>
          <cell r="BC113">
            <v>1666</v>
          </cell>
          <cell r="BD113">
            <v>8330</v>
          </cell>
          <cell r="BE113">
            <v>33320</v>
          </cell>
          <cell r="BF113">
            <v>1666</v>
          </cell>
          <cell r="BG113">
            <v>8330</v>
          </cell>
          <cell r="BH113">
            <v>33320</v>
          </cell>
          <cell r="CH113" t="str">
            <v>GMW - Loddon Valley</v>
          </cell>
        </row>
        <row r="114">
          <cell r="G114" t="str">
            <v>No</v>
          </cell>
          <cell r="I114" t="str">
            <v>No</v>
          </cell>
          <cell r="X114">
            <v>296.5</v>
          </cell>
          <cell r="Y114">
            <v>1482.5</v>
          </cell>
          <cell r="Z114">
            <v>5930</v>
          </cell>
          <cell r="AA114">
            <v>148.25</v>
          </cell>
          <cell r="AB114">
            <v>741.25</v>
          </cell>
          <cell r="AC114">
            <v>2965</v>
          </cell>
          <cell r="BC114">
            <v>381.5</v>
          </cell>
          <cell r="BD114">
            <v>1907.5</v>
          </cell>
          <cell r="BE114">
            <v>7630</v>
          </cell>
          <cell r="BF114">
            <v>190.75</v>
          </cell>
          <cell r="BG114">
            <v>953.75</v>
          </cell>
          <cell r="BH114">
            <v>3815</v>
          </cell>
          <cell r="CH114" t="str">
            <v>GMW - Loddon Valley</v>
          </cell>
        </row>
        <row r="115">
          <cell r="G115" t="str">
            <v>No</v>
          </cell>
          <cell r="I115" t="str">
            <v>No</v>
          </cell>
          <cell r="L115" t="str">
            <v>Non-Vol</v>
          </cell>
          <cell r="X115">
            <v>110</v>
          </cell>
          <cell r="Y115">
            <v>110</v>
          </cell>
          <cell r="Z115">
            <v>110</v>
          </cell>
          <cell r="AA115">
            <v>110</v>
          </cell>
          <cell r="AB115">
            <v>110</v>
          </cell>
          <cell r="AC115">
            <v>110</v>
          </cell>
          <cell r="BC115">
            <v>100</v>
          </cell>
          <cell r="BD115">
            <v>100</v>
          </cell>
          <cell r="BE115">
            <v>100</v>
          </cell>
          <cell r="BF115">
            <v>100</v>
          </cell>
          <cell r="BG115">
            <v>100</v>
          </cell>
          <cell r="BH115">
            <v>100</v>
          </cell>
          <cell r="CH115" t="str">
            <v>GMW - Loddon Valley</v>
          </cell>
        </row>
        <row r="116">
          <cell r="G116" t="str">
            <v>No</v>
          </cell>
          <cell r="I116" t="str">
            <v>No</v>
          </cell>
          <cell r="L116" t="str">
            <v>Non-Vol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CH116" t="str">
            <v>GMW - Loddon Valley</v>
          </cell>
        </row>
        <row r="117">
          <cell r="G117" t="str">
            <v>No</v>
          </cell>
          <cell r="I117" t="str">
            <v>No</v>
          </cell>
          <cell r="L117" t="str">
            <v>Non-Vol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>
            <v>300</v>
          </cell>
          <cell r="BD117">
            <v>0</v>
          </cell>
          <cell r="BE117">
            <v>0</v>
          </cell>
          <cell r="BF117">
            <v>300</v>
          </cell>
          <cell r="BG117">
            <v>0</v>
          </cell>
          <cell r="BH117">
            <v>0</v>
          </cell>
          <cell r="CH117" t="str">
            <v>GMW - Campaspe</v>
          </cell>
        </row>
        <row r="118">
          <cell r="G118" t="str">
            <v>No</v>
          </cell>
          <cell r="I118" t="str">
            <v>No</v>
          </cell>
          <cell r="L118" t="str">
            <v>Non-Vol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CH118" t="str">
            <v>GMW - Campaspe</v>
          </cell>
        </row>
        <row r="119">
          <cell r="G119" t="str">
            <v>No</v>
          </cell>
          <cell r="I119" t="str">
            <v>No</v>
          </cell>
          <cell r="L119" t="str">
            <v>Non-Vol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>
            <v>0</v>
          </cell>
          <cell r="BD119">
            <v>400</v>
          </cell>
          <cell r="BE119">
            <v>800</v>
          </cell>
          <cell r="BF119">
            <v>0</v>
          </cell>
          <cell r="BG119">
            <v>400</v>
          </cell>
          <cell r="BH119">
            <v>800</v>
          </cell>
          <cell r="CH119" t="str">
            <v>GMW - Campaspe</v>
          </cell>
        </row>
        <row r="120">
          <cell r="G120" t="str">
            <v>Yes</v>
          </cell>
          <cell r="I120" t="str">
            <v>Yes</v>
          </cell>
          <cell r="X120">
            <v>535</v>
          </cell>
          <cell r="Y120">
            <v>2675</v>
          </cell>
          <cell r="Z120">
            <v>10700</v>
          </cell>
          <cell r="AA120">
            <v>535</v>
          </cell>
          <cell r="AB120">
            <v>2675</v>
          </cell>
          <cell r="AC120">
            <v>10700</v>
          </cell>
          <cell r="BC120">
            <v>528.5</v>
          </cell>
          <cell r="BD120">
            <v>2642.5</v>
          </cell>
          <cell r="BE120">
            <v>10570</v>
          </cell>
          <cell r="BF120">
            <v>528.5</v>
          </cell>
          <cell r="BG120">
            <v>2642.5</v>
          </cell>
          <cell r="BH120">
            <v>10570</v>
          </cell>
          <cell r="CH120" t="str">
            <v>GMW - Loddon Valley</v>
          </cell>
        </row>
        <row r="121">
          <cell r="G121" t="str">
            <v>No</v>
          </cell>
          <cell r="I121" t="str">
            <v>No</v>
          </cell>
          <cell r="L121" t="str">
            <v>Non-Vol</v>
          </cell>
          <cell r="X121">
            <v>104.75000000000001</v>
          </cell>
          <cell r="Y121">
            <v>523.75</v>
          </cell>
          <cell r="Z121">
            <v>2095</v>
          </cell>
          <cell r="AA121">
            <v>104.75000000000001</v>
          </cell>
          <cell r="AB121">
            <v>523.75</v>
          </cell>
          <cell r="AC121">
            <v>2095</v>
          </cell>
          <cell r="BC121">
            <v>94.25</v>
          </cell>
          <cell r="BD121">
            <v>471.25</v>
          </cell>
          <cell r="BE121">
            <v>1885</v>
          </cell>
          <cell r="BF121">
            <v>94.25</v>
          </cell>
          <cell r="BG121">
            <v>471.25</v>
          </cell>
          <cell r="BH121">
            <v>1885</v>
          </cell>
          <cell r="CH121" t="str">
            <v>GMW - Loddon Valley</v>
          </cell>
        </row>
        <row r="122">
          <cell r="G122" t="str">
            <v>No</v>
          </cell>
          <cell r="I122" t="str">
            <v>No</v>
          </cell>
          <cell r="L122" t="str">
            <v>Non-Vol</v>
          </cell>
          <cell r="X122">
            <v>110</v>
          </cell>
          <cell r="Y122">
            <v>110</v>
          </cell>
          <cell r="Z122">
            <v>110</v>
          </cell>
          <cell r="AA122">
            <v>110</v>
          </cell>
          <cell r="AB122">
            <v>110</v>
          </cell>
          <cell r="AC122">
            <v>110</v>
          </cell>
          <cell r="BC122">
            <v>100</v>
          </cell>
          <cell r="BD122">
            <v>100</v>
          </cell>
          <cell r="BE122">
            <v>100</v>
          </cell>
          <cell r="BF122">
            <v>100</v>
          </cell>
          <cell r="BG122">
            <v>100</v>
          </cell>
          <cell r="BH122">
            <v>100</v>
          </cell>
          <cell r="CH122" t="str">
            <v>GMW - Loddon Valley</v>
          </cell>
        </row>
        <row r="123">
          <cell r="G123" t="str">
            <v>No</v>
          </cell>
          <cell r="I123" t="str">
            <v>No</v>
          </cell>
          <cell r="X123">
            <v>151</v>
          </cell>
          <cell r="Y123">
            <v>755</v>
          </cell>
          <cell r="Z123">
            <v>3020</v>
          </cell>
          <cell r="AA123">
            <v>75.5</v>
          </cell>
          <cell r="AB123">
            <v>377.5</v>
          </cell>
          <cell r="AC123">
            <v>1510</v>
          </cell>
          <cell r="BC123">
            <v>155.5</v>
          </cell>
          <cell r="BD123">
            <v>777.5</v>
          </cell>
          <cell r="BE123">
            <v>3110</v>
          </cell>
          <cell r="BF123">
            <v>77.75</v>
          </cell>
          <cell r="BG123">
            <v>388.75</v>
          </cell>
          <cell r="BH123">
            <v>1555</v>
          </cell>
          <cell r="CH123" t="str">
            <v>GMW - Loddon Valley</v>
          </cell>
        </row>
        <row r="124">
          <cell r="G124" t="str">
            <v>No</v>
          </cell>
          <cell r="L124" t="str">
            <v>Non-Vol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CH124" t="str">
            <v>GMW - Murray Valley</v>
          </cell>
        </row>
        <row r="125">
          <cell r="G125" t="str">
            <v>No</v>
          </cell>
          <cell r="L125" t="str">
            <v>Non-Vol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CH125" t="str">
            <v>GMW - Murray Valley</v>
          </cell>
        </row>
        <row r="126">
          <cell r="G126" t="str">
            <v>No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CH126" t="str">
            <v>GMW - Murray Valley</v>
          </cell>
        </row>
        <row r="127">
          <cell r="G127" t="str">
            <v>No</v>
          </cell>
          <cell r="I127" t="str">
            <v>No</v>
          </cell>
          <cell r="X127">
            <v>1448</v>
          </cell>
          <cell r="Y127">
            <v>7240</v>
          </cell>
          <cell r="Z127">
            <v>28960</v>
          </cell>
          <cell r="AA127">
            <v>1448</v>
          </cell>
          <cell r="AB127">
            <v>7240</v>
          </cell>
          <cell r="AC127">
            <v>28960</v>
          </cell>
          <cell r="BC127">
            <v>1534.5</v>
          </cell>
          <cell r="BD127">
            <v>7672.5</v>
          </cell>
          <cell r="BE127">
            <v>30690</v>
          </cell>
          <cell r="BF127">
            <v>1534.5</v>
          </cell>
          <cell r="BG127">
            <v>7672.5</v>
          </cell>
          <cell r="BH127">
            <v>30690</v>
          </cell>
          <cell r="CH127" t="str">
            <v>GMW - Murray Valley</v>
          </cell>
        </row>
        <row r="128">
          <cell r="G128" t="str">
            <v>No</v>
          </cell>
          <cell r="I128" t="str">
            <v>No</v>
          </cell>
          <cell r="X128">
            <v>296.5</v>
          </cell>
          <cell r="Y128">
            <v>1482.5</v>
          </cell>
          <cell r="Z128">
            <v>5930</v>
          </cell>
          <cell r="AA128">
            <v>148.25</v>
          </cell>
          <cell r="AB128">
            <v>741.25</v>
          </cell>
          <cell r="AC128">
            <v>2965</v>
          </cell>
          <cell r="BC128">
            <v>304</v>
          </cell>
          <cell r="BD128">
            <v>1520</v>
          </cell>
          <cell r="BE128">
            <v>6080</v>
          </cell>
          <cell r="BF128">
            <v>152</v>
          </cell>
          <cell r="BG128">
            <v>760</v>
          </cell>
          <cell r="BH128">
            <v>3040</v>
          </cell>
          <cell r="CH128" t="str">
            <v>GMW - Murray Valley</v>
          </cell>
        </row>
        <row r="129">
          <cell r="G129" t="str">
            <v>No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CH129" t="str">
            <v>GMW - Murray Valley</v>
          </cell>
        </row>
        <row r="130">
          <cell r="G130" t="str">
            <v>No</v>
          </cell>
          <cell r="I130" t="str">
            <v>No</v>
          </cell>
          <cell r="L130" t="str">
            <v>Non-Vol</v>
          </cell>
          <cell r="X130">
            <v>110</v>
          </cell>
          <cell r="Y130">
            <v>110</v>
          </cell>
          <cell r="Z130">
            <v>110</v>
          </cell>
          <cell r="AA130">
            <v>110</v>
          </cell>
          <cell r="AB130">
            <v>110</v>
          </cell>
          <cell r="AC130">
            <v>110</v>
          </cell>
          <cell r="BC130">
            <v>100</v>
          </cell>
          <cell r="BD130">
            <v>100</v>
          </cell>
          <cell r="BE130">
            <v>100</v>
          </cell>
          <cell r="BF130">
            <v>100</v>
          </cell>
          <cell r="BG130">
            <v>100</v>
          </cell>
          <cell r="BH130">
            <v>100</v>
          </cell>
          <cell r="CH130" t="str">
            <v>GMW - Murray Valley</v>
          </cell>
        </row>
        <row r="131">
          <cell r="G131" t="str">
            <v>No</v>
          </cell>
          <cell r="I131" t="str">
            <v>No</v>
          </cell>
          <cell r="L131" t="str">
            <v>Non-Vol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CH131" t="str">
            <v>GMW - Murray Valley</v>
          </cell>
        </row>
        <row r="132">
          <cell r="G132" t="str">
            <v>No</v>
          </cell>
          <cell r="I132" t="str">
            <v>No</v>
          </cell>
          <cell r="L132" t="str">
            <v>Non-Vol</v>
          </cell>
          <cell r="X132">
            <v>320</v>
          </cell>
          <cell r="Y132">
            <v>0</v>
          </cell>
          <cell r="Z132">
            <v>0</v>
          </cell>
          <cell r="AA132">
            <v>320</v>
          </cell>
          <cell r="AB132">
            <v>0</v>
          </cell>
          <cell r="AC132">
            <v>0</v>
          </cell>
          <cell r="BC132">
            <v>300</v>
          </cell>
          <cell r="BD132">
            <v>0</v>
          </cell>
          <cell r="BE132">
            <v>0</v>
          </cell>
          <cell r="BF132">
            <v>300</v>
          </cell>
          <cell r="BG132">
            <v>0</v>
          </cell>
          <cell r="BH132">
            <v>0</v>
          </cell>
          <cell r="CH132" t="str">
            <v>GMW - Campaspe</v>
          </cell>
        </row>
        <row r="133">
          <cell r="G133" t="str">
            <v>No</v>
          </cell>
          <cell r="I133" t="str">
            <v>No</v>
          </cell>
          <cell r="L133" t="str">
            <v>Non-Vol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CH133" t="str">
            <v>GMW - Campaspe</v>
          </cell>
        </row>
        <row r="134">
          <cell r="G134" t="str">
            <v>No</v>
          </cell>
          <cell r="I134" t="str">
            <v>No</v>
          </cell>
          <cell r="L134" t="str">
            <v>Non-Vol</v>
          </cell>
          <cell r="X134">
            <v>0</v>
          </cell>
          <cell r="Y134">
            <v>575</v>
          </cell>
          <cell r="Z134">
            <v>1150</v>
          </cell>
          <cell r="AA134">
            <v>0</v>
          </cell>
          <cell r="AB134">
            <v>575</v>
          </cell>
          <cell r="AC134">
            <v>1150</v>
          </cell>
          <cell r="BC134">
            <v>0</v>
          </cell>
          <cell r="BD134">
            <v>400</v>
          </cell>
          <cell r="BE134">
            <v>800</v>
          </cell>
          <cell r="BF134">
            <v>0</v>
          </cell>
          <cell r="BG134">
            <v>400</v>
          </cell>
          <cell r="BH134">
            <v>800</v>
          </cell>
          <cell r="CH134" t="str">
            <v>GMW - Campaspe</v>
          </cell>
        </row>
        <row r="135">
          <cell r="G135" t="str">
            <v>Yes</v>
          </cell>
          <cell r="I135" t="str">
            <v>Yes</v>
          </cell>
          <cell r="X135">
            <v>660.5</v>
          </cell>
          <cell r="Y135">
            <v>3302.5</v>
          </cell>
          <cell r="Z135">
            <v>13210</v>
          </cell>
          <cell r="AA135">
            <v>660.5</v>
          </cell>
          <cell r="AB135">
            <v>3302.5</v>
          </cell>
          <cell r="AC135">
            <v>13210</v>
          </cell>
          <cell r="BC135">
            <v>652</v>
          </cell>
          <cell r="BD135">
            <v>3260</v>
          </cell>
          <cell r="BE135">
            <v>13040</v>
          </cell>
          <cell r="BF135">
            <v>652</v>
          </cell>
          <cell r="BG135">
            <v>3260</v>
          </cell>
          <cell r="BH135">
            <v>13040</v>
          </cell>
          <cell r="CH135" t="str">
            <v>GMW - Murray Valley</v>
          </cell>
        </row>
        <row r="136">
          <cell r="G136" t="str">
            <v>No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CH136" t="str">
            <v>GMW - Murray Valley</v>
          </cell>
        </row>
        <row r="137">
          <cell r="G137" t="str">
            <v>No</v>
          </cell>
          <cell r="L137" t="str">
            <v>Non-Vol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CH137" t="str">
            <v>GMW - Murray Valley</v>
          </cell>
        </row>
        <row r="138">
          <cell r="G138" t="str">
            <v>No</v>
          </cell>
          <cell r="L138" t="str">
            <v>Non-Vol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CH138" t="str">
            <v>GMW - Murray Valley</v>
          </cell>
        </row>
        <row r="139">
          <cell r="G139" t="str">
            <v>No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CH139" t="str">
            <v>GMW - Murray Valley</v>
          </cell>
        </row>
        <row r="140">
          <cell r="G140" t="str">
            <v>No</v>
          </cell>
          <cell r="L140" t="str">
            <v>Non-Vol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CH140" t="str">
            <v>GMW - Murray Valley</v>
          </cell>
        </row>
        <row r="141">
          <cell r="G141" t="str">
            <v>No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CH141" t="str">
            <v>GMW - Murray Valley</v>
          </cell>
        </row>
        <row r="142">
          <cell r="G142" t="str">
            <v>No</v>
          </cell>
          <cell r="L142" t="str">
            <v>Non-Vol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CH142" t="str">
            <v>GMW - Murray Valley</v>
          </cell>
        </row>
        <row r="143">
          <cell r="G143" t="str">
            <v>No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CH143" t="str">
            <v>GMW - Murray Valley</v>
          </cell>
        </row>
        <row r="144">
          <cell r="G144" t="str">
            <v>No</v>
          </cell>
          <cell r="I144" t="str">
            <v>No</v>
          </cell>
          <cell r="L144" t="str">
            <v>Non-Vol</v>
          </cell>
          <cell r="X144">
            <v>100.88</v>
          </cell>
          <cell r="Y144">
            <v>504.4</v>
          </cell>
          <cell r="Z144">
            <v>2017.6</v>
          </cell>
          <cell r="AA144">
            <v>100.88</v>
          </cell>
          <cell r="AB144">
            <v>504.4</v>
          </cell>
          <cell r="AC144">
            <v>2017.6</v>
          </cell>
          <cell r="BC144">
            <v>90.584000000000017</v>
          </cell>
          <cell r="BD144">
            <v>452.92000000000007</v>
          </cell>
          <cell r="BE144">
            <v>1811.6800000000003</v>
          </cell>
          <cell r="BF144">
            <v>90.584000000000017</v>
          </cell>
          <cell r="BG144">
            <v>452.92000000000007</v>
          </cell>
          <cell r="BH144">
            <v>1811.6800000000003</v>
          </cell>
          <cell r="CH144" t="str">
            <v>GMW - Murray Valley</v>
          </cell>
        </row>
        <row r="145">
          <cell r="G145" t="str">
            <v>No</v>
          </cell>
          <cell r="I145" t="str">
            <v>No</v>
          </cell>
          <cell r="L145" t="str">
            <v>Non-Vol</v>
          </cell>
          <cell r="X145">
            <v>110</v>
          </cell>
          <cell r="Y145">
            <v>110</v>
          </cell>
          <cell r="Z145">
            <v>110</v>
          </cell>
          <cell r="AA145">
            <v>110</v>
          </cell>
          <cell r="AB145">
            <v>110</v>
          </cell>
          <cell r="AC145">
            <v>110</v>
          </cell>
          <cell r="BC145">
            <v>100</v>
          </cell>
          <cell r="BD145">
            <v>100</v>
          </cell>
          <cell r="BE145">
            <v>100</v>
          </cell>
          <cell r="BF145">
            <v>100</v>
          </cell>
          <cell r="BG145">
            <v>100</v>
          </cell>
          <cell r="BH145">
            <v>100</v>
          </cell>
          <cell r="CH145" t="str">
            <v>GMW - Murray Valley</v>
          </cell>
        </row>
        <row r="146">
          <cell r="G146" t="str">
            <v>No</v>
          </cell>
          <cell r="I146" t="str">
            <v>No</v>
          </cell>
          <cell r="X146">
            <v>162</v>
          </cell>
          <cell r="Y146">
            <v>810</v>
          </cell>
          <cell r="Z146">
            <v>3240</v>
          </cell>
          <cell r="AA146">
            <v>81</v>
          </cell>
          <cell r="AB146">
            <v>405</v>
          </cell>
          <cell r="AC146">
            <v>1620</v>
          </cell>
          <cell r="BC146">
            <v>167</v>
          </cell>
          <cell r="BD146">
            <v>835</v>
          </cell>
          <cell r="BE146">
            <v>3340</v>
          </cell>
          <cell r="BF146">
            <v>83.5</v>
          </cell>
          <cell r="BG146">
            <v>417.5</v>
          </cell>
          <cell r="BH146">
            <v>1670</v>
          </cell>
          <cell r="CH146" t="str">
            <v>GMW - Murray Valley</v>
          </cell>
        </row>
        <row r="147">
          <cell r="G147" t="str">
            <v>No</v>
          </cell>
          <cell r="I147" t="str">
            <v>No</v>
          </cell>
          <cell r="L147" t="str">
            <v>Non-Vol</v>
          </cell>
          <cell r="X147">
            <v>90</v>
          </cell>
          <cell r="Y147">
            <v>90</v>
          </cell>
          <cell r="Z147">
            <v>90</v>
          </cell>
          <cell r="AA147">
            <v>90</v>
          </cell>
          <cell r="AB147">
            <v>90</v>
          </cell>
          <cell r="AC147">
            <v>90</v>
          </cell>
          <cell r="BC147">
            <v>80</v>
          </cell>
          <cell r="BD147">
            <v>80</v>
          </cell>
          <cell r="BE147">
            <v>80</v>
          </cell>
          <cell r="BF147">
            <v>80</v>
          </cell>
          <cell r="BG147">
            <v>80</v>
          </cell>
          <cell r="BH147">
            <v>80</v>
          </cell>
          <cell r="CH147" t="str">
            <v>GMW - Nyah</v>
          </cell>
        </row>
        <row r="148">
          <cell r="G148" t="str">
            <v>No</v>
          </cell>
          <cell r="L148" t="str">
            <v>Non-Vol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CH148" t="str">
            <v>GMW - Nyah</v>
          </cell>
        </row>
        <row r="149">
          <cell r="G149" t="str">
            <v>No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CH149" t="str">
            <v>GMW - Nyah</v>
          </cell>
        </row>
        <row r="150">
          <cell r="G150" t="str">
            <v>No</v>
          </cell>
          <cell r="I150" t="str">
            <v>No</v>
          </cell>
          <cell r="X150">
            <v>2179.2800000000002</v>
          </cell>
          <cell r="Y150">
            <v>10896.400000000001</v>
          </cell>
          <cell r="Z150">
            <v>43585.600000000006</v>
          </cell>
          <cell r="AA150">
            <v>2179.2800000000002</v>
          </cell>
          <cell r="AB150">
            <v>10896.400000000001</v>
          </cell>
          <cell r="AC150">
            <v>43585.600000000006</v>
          </cell>
          <cell r="BC150">
            <v>2019.5</v>
          </cell>
          <cell r="BD150">
            <v>10097.5</v>
          </cell>
          <cell r="BE150">
            <v>40390</v>
          </cell>
          <cell r="BF150">
            <v>2019.5</v>
          </cell>
          <cell r="BG150">
            <v>10097.5</v>
          </cell>
          <cell r="BH150">
            <v>40390</v>
          </cell>
          <cell r="CH150" t="str">
            <v>GMW - Nyah</v>
          </cell>
        </row>
        <row r="151">
          <cell r="G151" t="str">
            <v>No</v>
          </cell>
          <cell r="I151" t="str">
            <v>No</v>
          </cell>
          <cell r="X151">
            <v>989.5</v>
          </cell>
          <cell r="Y151">
            <v>4947.5</v>
          </cell>
          <cell r="Z151">
            <v>19790</v>
          </cell>
          <cell r="AA151">
            <v>494.75</v>
          </cell>
          <cell r="AB151">
            <v>2473.75</v>
          </cell>
          <cell r="AC151">
            <v>9895</v>
          </cell>
          <cell r="BC151">
            <v>957.49999999999989</v>
          </cell>
          <cell r="BD151">
            <v>4787.5</v>
          </cell>
          <cell r="BE151">
            <v>19150</v>
          </cell>
          <cell r="BF151">
            <v>478.74999999999994</v>
          </cell>
          <cell r="BG151">
            <v>2393.75</v>
          </cell>
          <cell r="BH151">
            <v>9575</v>
          </cell>
          <cell r="CH151" t="str">
            <v>GMW - Nyah</v>
          </cell>
        </row>
        <row r="152">
          <cell r="G152" t="str">
            <v>No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CH152" t="str">
            <v>GMW - Nyah</v>
          </cell>
        </row>
        <row r="153">
          <cell r="G153" t="str">
            <v>No</v>
          </cell>
          <cell r="I153" t="str">
            <v>No</v>
          </cell>
          <cell r="L153" t="str">
            <v>Non-Vol</v>
          </cell>
          <cell r="X153">
            <v>110</v>
          </cell>
          <cell r="Y153">
            <v>110</v>
          </cell>
          <cell r="Z153">
            <v>110</v>
          </cell>
          <cell r="AA153">
            <v>110</v>
          </cell>
          <cell r="AB153">
            <v>110</v>
          </cell>
          <cell r="AC153">
            <v>110</v>
          </cell>
          <cell r="BC153">
            <v>100</v>
          </cell>
          <cell r="BD153">
            <v>100</v>
          </cell>
          <cell r="BE153">
            <v>100</v>
          </cell>
          <cell r="BF153">
            <v>100</v>
          </cell>
          <cell r="BG153">
            <v>100</v>
          </cell>
          <cell r="BH153">
            <v>100</v>
          </cell>
          <cell r="CH153" t="str">
            <v>GMW - Nyah</v>
          </cell>
        </row>
        <row r="154">
          <cell r="G154" t="str">
            <v>Yes</v>
          </cell>
          <cell r="I154" t="str">
            <v>Yes</v>
          </cell>
          <cell r="X154">
            <v>660.5</v>
          </cell>
          <cell r="Y154">
            <v>3302.5</v>
          </cell>
          <cell r="Z154">
            <v>13210</v>
          </cell>
          <cell r="AA154">
            <v>660.5</v>
          </cell>
          <cell r="AB154">
            <v>3302.5</v>
          </cell>
          <cell r="AC154">
            <v>13210</v>
          </cell>
          <cell r="BC154">
            <v>652</v>
          </cell>
          <cell r="BD154">
            <v>3260</v>
          </cell>
          <cell r="BE154">
            <v>13040</v>
          </cell>
          <cell r="BF154">
            <v>652</v>
          </cell>
          <cell r="BG154">
            <v>3260</v>
          </cell>
          <cell r="BH154">
            <v>13040</v>
          </cell>
          <cell r="CH154" t="str">
            <v>GMW - Nyah</v>
          </cell>
        </row>
        <row r="155">
          <cell r="G155" t="str">
            <v>No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CH155" t="str">
            <v>GMW - Nyah</v>
          </cell>
        </row>
        <row r="156">
          <cell r="G156" t="str">
            <v>No</v>
          </cell>
          <cell r="L156" t="str">
            <v>Non-Vol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CH156" t="str">
            <v>GMW - Nyah</v>
          </cell>
        </row>
        <row r="157">
          <cell r="G157" t="str">
            <v>No</v>
          </cell>
          <cell r="L157" t="str">
            <v>Non-Vol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CH157" t="str">
            <v>GMW - Nyah</v>
          </cell>
        </row>
        <row r="158">
          <cell r="G158" t="str">
            <v>No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CH158" t="str">
            <v>GMW - Nyah</v>
          </cell>
        </row>
        <row r="159">
          <cell r="G159" t="str">
            <v>No</v>
          </cell>
          <cell r="L159" t="str">
            <v>Non-Vol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CH159" t="str">
            <v>GMW - Nyah</v>
          </cell>
        </row>
        <row r="160">
          <cell r="G160" t="str">
            <v>No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CH160" t="str">
            <v>GMW - Nyah</v>
          </cell>
        </row>
        <row r="161">
          <cell r="G161" t="str">
            <v>No</v>
          </cell>
          <cell r="I161" t="str">
            <v>No</v>
          </cell>
          <cell r="L161" t="str">
            <v>Non-Vol</v>
          </cell>
          <cell r="X161">
            <v>110</v>
          </cell>
          <cell r="Y161">
            <v>110</v>
          </cell>
          <cell r="Z161">
            <v>110</v>
          </cell>
          <cell r="AA161">
            <v>110</v>
          </cell>
          <cell r="AB161">
            <v>110</v>
          </cell>
          <cell r="AC161">
            <v>110</v>
          </cell>
          <cell r="BC161">
            <v>100</v>
          </cell>
          <cell r="BD161">
            <v>100</v>
          </cell>
          <cell r="BE161">
            <v>100</v>
          </cell>
          <cell r="BF161">
            <v>100</v>
          </cell>
          <cell r="BG161">
            <v>100</v>
          </cell>
          <cell r="BH161">
            <v>100</v>
          </cell>
          <cell r="CH161" t="str">
            <v>GMW - Nyah</v>
          </cell>
        </row>
        <row r="162">
          <cell r="G162" t="str">
            <v>No</v>
          </cell>
          <cell r="I162" t="str">
            <v>No</v>
          </cell>
          <cell r="X162">
            <v>38.1</v>
          </cell>
          <cell r="Y162">
            <v>190.5</v>
          </cell>
          <cell r="Z162">
            <v>762</v>
          </cell>
          <cell r="AA162">
            <v>38.1</v>
          </cell>
          <cell r="AB162">
            <v>190.5</v>
          </cell>
          <cell r="AC162">
            <v>762</v>
          </cell>
          <cell r="BC162">
            <v>37.700000000000003</v>
          </cell>
          <cell r="BD162">
            <v>188.5</v>
          </cell>
          <cell r="BE162">
            <v>754</v>
          </cell>
          <cell r="BF162">
            <v>37.700000000000003</v>
          </cell>
          <cell r="BG162">
            <v>188.5</v>
          </cell>
          <cell r="BH162">
            <v>754</v>
          </cell>
          <cell r="CH162" t="str">
            <v>GMW - Nyah</v>
          </cell>
        </row>
        <row r="163">
          <cell r="G163" t="str">
            <v>No</v>
          </cell>
          <cell r="L163" t="str">
            <v>Non-Vol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CH163" t="str">
            <v>GMW - Nyah</v>
          </cell>
        </row>
        <row r="164">
          <cell r="G164" t="str">
            <v>No</v>
          </cell>
          <cell r="L164" t="str">
            <v>Non-Vol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CH164" t="str">
            <v>GMW - Nyah</v>
          </cell>
        </row>
        <row r="165">
          <cell r="G165" t="str">
            <v>No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CH165" t="str">
            <v>GMW - Nyah</v>
          </cell>
        </row>
        <row r="166">
          <cell r="G166" t="str">
            <v>No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CH166" t="str">
            <v>GMW - Pyramid-Boort</v>
          </cell>
        </row>
        <row r="167">
          <cell r="G167" t="str">
            <v>No</v>
          </cell>
          <cell r="L167" t="str">
            <v>Non-Vol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CH167" t="str">
            <v>GMW - Pyramid-Boort</v>
          </cell>
        </row>
        <row r="168">
          <cell r="G168" t="str">
            <v>No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CH168" t="str">
            <v>GMW - Pyramid-Boort</v>
          </cell>
        </row>
        <row r="169">
          <cell r="G169" t="str">
            <v>No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CH169" t="str">
            <v>GMW - Pyramid-Boort</v>
          </cell>
        </row>
        <row r="170">
          <cell r="G170" t="str">
            <v>No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CH170" t="str">
            <v>GMW - Pyramid-Boort</v>
          </cell>
        </row>
        <row r="171">
          <cell r="G171" t="str">
            <v>No</v>
          </cell>
          <cell r="L171" t="str">
            <v>Non-Vol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CH171" t="str">
            <v>GMW - Pyramid-Boort</v>
          </cell>
        </row>
        <row r="172">
          <cell r="G172" t="str">
            <v>No</v>
          </cell>
          <cell r="L172" t="str">
            <v>Non-Vol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CH172" t="str">
            <v>GMW - Pyramid-Boort</v>
          </cell>
        </row>
        <row r="173">
          <cell r="G173" t="str">
            <v>No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CH173" t="str">
            <v>GMW - Pyramid-Boort</v>
          </cell>
        </row>
        <row r="174">
          <cell r="G174" t="str">
            <v>No</v>
          </cell>
          <cell r="L174" t="str">
            <v>Non-Vol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CH174" t="str">
            <v>GMW - Pyramid-Boort</v>
          </cell>
        </row>
        <row r="175">
          <cell r="G175" t="str">
            <v>No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CH175" t="str">
            <v>GMW - Pyramid-Boort</v>
          </cell>
        </row>
        <row r="176">
          <cell r="G176" t="str">
            <v>No</v>
          </cell>
          <cell r="L176" t="str">
            <v>Non-Vol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CH176" t="str">
            <v>GMW - Pyramid-Boort</v>
          </cell>
        </row>
        <row r="177">
          <cell r="G177" t="str">
            <v>No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CH177" t="str">
            <v>GMW - Pyramid-Boort</v>
          </cell>
        </row>
        <row r="178">
          <cell r="G178" t="str">
            <v>No</v>
          </cell>
          <cell r="L178" t="str">
            <v>Non-Vol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CH178" t="str">
            <v>GMW - Pyramid-Boort</v>
          </cell>
        </row>
        <row r="179">
          <cell r="G179" t="str">
            <v>No</v>
          </cell>
          <cell r="L179" t="str">
            <v>Non-Vol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CH179" t="str">
            <v>GMW - Pyramid-Boort</v>
          </cell>
        </row>
        <row r="180">
          <cell r="G180" t="str">
            <v>No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CH180" t="str">
            <v>GMW - Pyramid-Boort</v>
          </cell>
        </row>
        <row r="181">
          <cell r="G181" t="str">
            <v>No</v>
          </cell>
          <cell r="L181" t="str">
            <v>Non-Vol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CH181" t="str">
            <v>GMW - Rochester</v>
          </cell>
        </row>
        <row r="182">
          <cell r="G182" t="str">
            <v>No</v>
          </cell>
          <cell r="L182" t="str">
            <v>Non-Vol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CH182" t="str">
            <v>GMW - Rochester</v>
          </cell>
        </row>
        <row r="183">
          <cell r="G183" t="str">
            <v>No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CH183" t="str">
            <v>GMW - Rochester</v>
          </cell>
        </row>
        <row r="184">
          <cell r="G184" t="str">
            <v>No</v>
          </cell>
          <cell r="I184" t="str">
            <v>No</v>
          </cell>
          <cell r="X184">
            <v>1448</v>
          </cell>
          <cell r="Y184">
            <v>7240</v>
          </cell>
          <cell r="Z184">
            <v>28960</v>
          </cell>
          <cell r="AA184">
            <v>1448</v>
          </cell>
          <cell r="AB184">
            <v>7240</v>
          </cell>
          <cell r="AC184">
            <v>28960</v>
          </cell>
          <cell r="BC184">
            <v>1466.5</v>
          </cell>
          <cell r="BD184">
            <v>7332.5</v>
          </cell>
          <cell r="BE184">
            <v>29330</v>
          </cell>
          <cell r="BF184">
            <v>1466.5</v>
          </cell>
          <cell r="BG184">
            <v>7332.5</v>
          </cell>
          <cell r="BH184">
            <v>29330</v>
          </cell>
          <cell r="CH184" t="str">
            <v>GMW - Rochester</v>
          </cell>
        </row>
        <row r="185">
          <cell r="G185" t="str">
            <v>No</v>
          </cell>
          <cell r="I185" t="str">
            <v>No</v>
          </cell>
          <cell r="X185">
            <v>296.5</v>
          </cell>
          <cell r="Y185">
            <v>1482.5</v>
          </cell>
          <cell r="Z185">
            <v>5930</v>
          </cell>
          <cell r="AA185">
            <v>148.25</v>
          </cell>
          <cell r="AB185">
            <v>741.25</v>
          </cell>
          <cell r="AC185">
            <v>2965</v>
          </cell>
          <cell r="BC185">
            <v>325</v>
          </cell>
          <cell r="BD185">
            <v>1625</v>
          </cell>
          <cell r="BE185">
            <v>6500</v>
          </cell>
          <cell r="BF185">
            <v>162.5</v>
          </cell>
          <cell r="BG185">
            <v>812.5</v>
          </cell>
          <cell r="BH185">
            <v>3250</v>
          </cell>
          <cell r="CH185" t="str">
            <v>GMW - Rochester</v>
          </cell>
        </row>
        <row r="186">
          <cell r="G186" t="str">
            <v>No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CH186" t="str">
            <v>GMW - Rochester</v>
          </cell>
        </row>
        <row r="187">
          <cell r="G187" t="str">
            <v>No</v>
          </cell>
          <cell r="I187" t="str">
            <v>No</v>
          </cell>
          <cell r="L187" t="str">
            <v>Non-Vol</v>
          </cell>
          <cell r="X187">
            <v>110</v>
          </cell>
          <cell r="Y187">
            <v>110</v>
          </cell>
          <cell r="Z187">
            <v>110</v>
          </cell>
          <cell r="AA187">
            <v>110</v>
          </cell>
          <cell r="AB187">
            <v>110</v>
          </cell>
          <cell r="AC187">
            <v>110</v>
          </cell>
          <cell r="BC187">
            <v>100</v>
          </cell>
          <cell r="BD187">
            <v>100</v>
          </cell>
          <cell r="BE187">
            <v>100</v>
          </cell>
          <cell r="BF187">
            <v>100</v>
          </cell>
          <cell r="BG187">
            <v>100</v>
          </cell>
          <cell r="BH187">
            <v>100</v>
          </cell>
          <cell r="CH187" t="str">
            <v>GMW - Rochester</v>
          </cell>
        </row>
        <row r="188">
          <cell r="G188" t="str">
            <v>No</v>
          </cell>
          <cell r="I188" t="str">
            <v>No</v>
          </cell>
          <cell r="L188" t="str">
            <v>Non-Vol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CH188" t="str">
            <v>GMW - Rochester</v>
          </cell>
        </row>
        <row r="189">
          <cell r="G189" t="str">
            <v>No</v>
          </cell>
          <cell r="I189" t="str">
            <v>No</v>
          </cell>
          <cell r="L189" t="str">
            <v>Non-Vol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>
            <v>300</v>
          </cell>
          <cell r="BD189">
            <v>0</v>
          </cell>
          <cell r="BE189">
            <v>0</v>
          </cell>
          <cell r="BF189">
            <v>300</v>
          </cell>
          <cell r="BG189">
            <v>0</v>
          </cell>
          <cell r="BH189">
            <v>0</v>
          </cell>
          <cell r="CH189" t="str">
            <v>GMW - Campaspe</v>
          </cell>
        </row>
        <row r="190">
          <cell r="G190" t="str">
            <v>No</v>
          </cell>
          <cell r="I190" t="str">
            <v>No</v>
          </cell>
          <cell r="L190" t="str">
            <v>Non-Vol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CH190" t="str">
            <v>GMW - Campaspe</v>
          </cell>
        </row>
        <row r="191">
          <cell r="G191" t="str">
            <v>No</v>
          </cell>
          <cell r="I191" t="str">
            <v>No</v>
          </cell>
          <cell r="L191" t="str">
            <v>Non-Vol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>
            <v>0</v>
          </cell>
          <cell r="BD191">
            <v>400</v>
          </cell>
          <cell r="BE191">
            <v>800</v>
          </cell>
          <cell r="BF191">
            <v>0</v>
          </cell>
          <cell r="BG191">
            <v>400</v>
          </cell>
          <cell r="BH191">
            <v>800</v>
          </cell>
          <cell r="CH191" t="str">
            <v>GMW - Campaspe</v>
          </cell>
        </row>
        <row r="192">
          <cell r="G192" t="str">
            <v>Yes</v>
          </cell>
          <cell r="I192" t="str">
            <v>Yes</v>
          </cell>
          <cell r="X192">
            <v>535</v>
          </cell>
          <cell r="Y192">
            <v>2675</v>
          </cell>
          <cell r="Z192">
            <v>10700</v>
          </cell>
          <cell r="AA192">
            <v>535</v>
          </cell>
          <cell r="AB192">
            <v>2675</v>
          </cell>
          <cell r="AC192">
            <v>10700</v>
          </cell>
          <cell r="BC192">
            <v>528.5</v>
          </cell>
          <cell r="BD192">
            <v>2642.5</v>
          </cell>
          <cell r="BE192">
            <v>10570</v>
          </cell>
          <cell r="BF192">
            <v>528.5</v>
          </cell>
          <cell r="BG192">
            <v>2642.5</v>
          </cell>
          <cell r="BH192">
            <v>10570</v>
          </cell>
          <cell r="CH192" t="str">
            <v>GMW - Rochester</v>
          </cell>
        </row>
        <row r="193">
          <cell r="G193" t="str">
            <v>No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CH193" t="str">
            <v>GMW - Rochester</v>
          </cell>
        </row>
        <row r="194">
          <cell r="G194" t="str">
            <v>No</v>
          </cell>
          <cell r="L194" t="str">
            <v>Non-Vol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CH194" t="str">
            <v>GMW - Rochester</v>
          </cell>
        </row>
        <row r="195">
          <cell r="G195" t="str">
            <v>No</v>
          </cell>
          <cell r="L195" t="str">
            <v>Non-Vol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CH195" t="str">
            <v>GMW - Rochester</v>
          </cell>
        </row>
        <row r="196">
          <cell r="G196" t="str">
            <v>No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CH196" t="str">
            <v>GMW - Rochester</v>
          </cell>
        </row>
        <row r="197">
          <cell r="G197" t="str">
            <v>No</v>
          </cell>
          <cell r="L197" t="str">
            <v>Non-Vol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CH197" t="str">
            <v>GMW - Rochester</v>
          </cell>
        </row>
        <row r="198">
          <cell r="G198" t="str">
            <v>No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CH198" t="str">
            <v>GMW - Rochester</v>
          </cell>
        </row>
        <row r="199">
          <cell r="G199" t="str">
            <v>No</v>
          </cell>
          <cell r="L199" t="str">
            <v>Non-Vol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CH199" t="str">
            <v>GMW - Rochester</v>
          </cell>
        </row>
        <row r="200">
          <cell r="G200" t="str">
            <v>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CH200" t="str">
            <v>GMW - Rochester</v>
          </cell>
        </row>
        <row r="201">
          <cell r="G201" t="str">
            <v>No</v>
          </cell>
          <cell r="I201" t="str">
            <v>No</v>
          </cell>
          <cell r="L201" t="str">
            <v>Non-Vol</v>
          </cell>
          <cell r="X201">
            <v>88.6</v>
          </cell>
          <cell r="Y201">
            <v>443</v>
          </cell>
          <cell r="Z201">
            <v>1772</v>
          </cell>
          <cell r="AA201">
            <v>88.6</v>
          </cell>
          <cell r="AB201">
            <v>443</v>
          </cell>
          <cell r="AC201">
            <v>1772</v>
          </cell>
          <cell r="BC201">
            <v>79.5</v>
          </cell>
          <cell r="BD201">
            <v>397.5</v>
          </cell>
          <cell r="BE201">
            <v>1590</v>
          </cell>
          <cell r="BF201">
            <v>79.5</v>
          </cell>
          <cell r="BG201">
            <v>397.5</v>
          </cell>
          <cell r="BH201">
            <v>1590</v>
          </cell>
          <cell r="CH201" t="str">
            <v>GMW - Rochester</v>
          </cell>
        </row>
        <row r="202">
          <cell r="G202" t="str">
            <v>No</v>
          </cell>
          <cell r="I202" t="str">
            <v>No</v>
          </cell>
          <cell r="L202" t="str">
            <v>Non-Vol</v>
          </cell>
          <cell r="X202">
            <v>110</v>
          </cell>
          <cell r="Y202">
            <v>110</v>
          </cell>
          <cell r="Z202">
            <v>110</v>
          </cell>
          <cell r="AA202">
            <v>110</v>
          </cell>
          <cell r="AB202">
            <v>110</v>
          </cell>
          <cell r="AC202">
            <v>110</v>
          </cell>
          <cell r="BC202">
            <v>100</v>
          </cell>
          <cell r="BD202">
            <v>100</v>
          </cell>
          <cell r="BE202">
            <v>100</v>
          </cell>
          <cell r="BF202">
            <v>100</v>
          </cell>
          <cell r="BG202">
            <v>100</v>
          </cell>
          <cell r="BH202">
            <v>100</v>
          </cell>
          <cell r="CH202" t="str">
            <v>GMW - Rochester</v>
          </cell>
        </row>
        <row r="203">
          <cell r="G203" t="str">
            <v>No</v>
          </cell>
          <cell r="I203" t="str">
            <v>No</v>
          </cell>
          <cell r="X203">
            <v>146.5</v>
          </cell>
          <cell r="Y203">
            <v>732.5</v>
          </cell>
          <cell r="Z203">
            <v>2930</v>
          </cell>
          <cell r="AA203">
            <v>73.25</v>
          </cell>
          <cell r="AB203">
            <v>366.25</v>
          </cell>
          <cell r="AC203">
            <v>1465</v>
          </cell>
          <cell r="BC203">
            <v>151</v>
          </cell>
          <cell r="BD203">
            <v>755</v>
          </cell>
          <cell r="BE203">
            <v>3020</v>
          </cell>
          <cell r="BF203">
            <v>75.5</v>
          </cell>
          <cell r="BG203">
            <v>377.5</v>
          </cell>
          <cell r="BH203">
            <v>1510</v>
          </cell>
          <cell r="CH203" t="str">
            <v>GMW - Rochester</v>
          </cell>
        </row>
        <row r="204">
          <cell r="G204" t="str">
            <v>No</v>
          </cell>
          <cell r="L204" t="str">
            <v>Non-Vol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CH204" t="str">
            <v>GMW - Shepparton</v>
          </cell>
        </row>
        <row r="205">
          <cell r="G205" t="str">
            <v>No</v>
          </cell>
          <cell r="L205" t="str">
            <v>Non-Vol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CH205" t="str">
            <v>GMW - Shepparton</v>
          </cell>
        </row>
        <row r="206">
          <cell r="G206" t="str">
            <v>No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CH206" t="str">
            <v>GMW - Shepparton</v>
          </cell>
        </row>
        <row r="207">
          <cell r="G207" t="str">
            <v>No</v>
          </cell>
          <cell r="I207" t="str">
            <v>No</v>
          </cell>
          <cell r="X207">
            <v>2194.2399999999998</v>
          </cell>
          <cell r="Y207">
            <v>10971.199999999999</v>
          </cell>
          <cell r="Z207">
            <v>43884.799999999996</v>
          </cell>
          <cell r="AA207">
            <v>2194.2399999999998</v>
          </cell>
          <cell r="AB207">
            <v>10971.199999999999</v>
          </cell>
          <cell r="AC207">
            <v>43884.799999999996</v>
          </cell>
          <cell r="BC207">
            <v>2227</v>
          </cell>
          <cell r="BD207">
            <v>11135</v>
          </cell>
          <cell r="BE207">
            <v>44540</v>
          </cell>
          <cell r="BF207">
            <v>2227</v>
          </cell>
          <cell r="BG207">
            <v>11135</v>
          </cell>
          <cell r="BH207">
            <v>44540</v>
          </cell>
          <cell r="CH207" t="str">
            <v>GMW - Shepparton</v>
          </cell>
        </row>
        <row r="208">
          <cell r="G208" t="str">
            <v>No</v>
          </cell>
          <cell r="I208" t="str">
            <v>No</v>
          </cell>
          <cell r="X208">
            <v>409.99999999999994</v>
          </cell>
          <cell r="Y208">
            <v>2050</v>
          </cell>
          <cell r="Z208">
            <v>8200</v>
          </cell>
          <cell r="AA208">
            <v>204.99999999999997</v>
          </cell>
          <cell r="AB208">
            <v>1025</v>
          </cell>
          <cell r="AC208">
            <v>4100</v>
          </cell>
          <cell r="BC208">
            <v>467</v>
          </cell>
          <cell r="BD208">
            <v>2335</v>
          </cell>
          <cell r="BE208">
            <v>9340</v>
          </cell>
          <cell r="BF208">
            <v>233.5</v>
          </cell>
          <cell r="BG208">
            <v>1167.5</v>
          </cell>
          <cell r="BH208">
            <v>4670</v>
          </cell>
          <cell r="CH208" t="str">
            <v>GMW - Shepparton</v>
          </cell>
        </row>
        <row r="209">
          <cell r="G209" t="str">
            <v>No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CH209" t="str">
            <v>GMW - Shepparton</v>
          </cell>
        </row>
        <row r="210">
          <cell r="G210" t="str">
            <v>No</v>
          </cell>
          <cell r="I210" t="str">
            <v>No</v>
          </cell>
          <cell r="L210" t="str">
            <v>Non-Vol</v>
          </cell>
          <cell r="X210">
            <v>110</v>
          </cell>
          <cell r="Y210">
            <v>110</v>
          </cell>
          <cell r="Z210">
            <v>110</v>
          </cell>
          <cell r="AA210">
            <v>110</v>
          </cell>
          <cell r="AB210">
            <v>110</v>
          </cell>
          <cell r="AC210">
            <v>110</v>
          </cell>
          <cell r="BC210">
            <v>100</v>
          </cell>
          <cell r="BD210">
            <v>100</v>
          </cell>
          <cell r="BE210">
            <v>100</v>
          </cell>
          <cell r="BF210">
            <v>100</v>
          </cell>
          <cell r="BG210">
            <v>100</v>
          </cell>
          <cell r="BH210">
            <v>100</v>
          </cell>
          <cell r="CH210" t="str">
            <v>GMW - Shepparton</v>
          </cell>
        </row>
        <row r="211">
          <cell r="G211" t="str">
            <v>No</v>
          </cell>
          <cell r="I211" t="str">
            <v>No</v>
          </cell>
          <cell r="L211" t="str">
            <v>Non-Vol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CH211" t="str">
            <v>GMW - Shepparton</v>
          </cell>
        </row>
        <row r="212">
          <cell r="G212" t="str">
            <v>No</v>
          </cell>
          <cell r="I212" t="str">
            <v>No</v>
          </cell>
          <cell r="L212" t="str">
            <v>Non-Vol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>
            <v>300</v>
          </cell>
          <cell r="BD212">
            <v>0</v>
          </cell>
          <cell r="BE212">
            <v>0</v>
          </cell>
          <cell r="BF212">
            <v>300</v>
          </cell>
          <cell r="BG212">
            <v>0</v>
          </cell>
          <cell r="BH212">
            <v>0</v>
          </cell>
          <cell r="CH212" t="str">
            <v>GMW - Campaspe</v>
          </cell>
        </row>
        <row r="213">
          <cell r="G213" t="str">
            <v>No</v>
          </cell>
          <cell r="I213" t="str">
            <v>No</v>
          </cell>
          <cell r="L213" t="str">
            <v>Non-Vol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CH213" t="str">
            <v>GMW - Campaspe</v>
          </cell>
        </row>
        <row r="214">
          <cell r="G214" t="str">
            <v>No</v>
          </cell>
          <cell r="I214" t="str">
            <v>No</v>
          </cell>
          <cell r="L214" t="str">
            <v>Non-Vol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BC214">
            <v>0</v>
          </cell>
          <cell r="BD214">
            <v>400</v>
          </cell>
          <cell r="BE214">
            <v>800</v>
          </cell>
          <cell r="BF214">
            <v>0</v>
          </cell>
          <cell r="BG214">
            <v>400</v>
          </cell>
          <cell r="BH214">
            <v>800</v>
          </cell>
          <cell r="CH214" t="str">
            <v>GMW - Campaspe</v>
          </cell>
        </row>
        <row r="215">
          <cell r="G215" t="str">
            <v>Yes</v>
          </cell>
          <cell r="I215" t="str">
            <v>Yes</v>
          </cell>
          <cell r="X215">
            <v>535</v>
          </cell>
          <cell r="Y215">
            <v>2675</v>
          </cell>
          <cell r="Z215">
            <v>10700</v>
          </cell>
          <cell r="AA215">
            <v>535</v>
          </cell>
          <cell r="AB215">
            <v>2675</v>
          </cell>
          <cell r="AC215">
            <v>10700</v>
          </cell>
          <cell r="BC215">
            <v>528.5</v>
          </cell>
          <cell r="BD215">
            <v>2642.5</v>
          </cell>
          <cell r="BE215">
            <v>10570</v>
          </cell>
          <cell r="BF215">
            <v>528.5</v>
          </cell>
          <cell r="BG215">
            <v>2642.5</v>
          </cell>
          <cell r="BH215">
            <v>10570</v>
          </cell>
          <cell r="CH215" t="str">
            <v>GMW - Shepparton</v>
          </cell>
        </row>
        <row r="216">
          <cell r="G216" t="str">
            <v>No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CH216" t="str">
            <v>GMW - Shepparton</v>
          </cell>
        </row>
        <row r="217">
          <cell r="G217" t="str">
            <v>No</v>
          </cell>
          <cell r="L217" t="str">
            <v>Non-Vol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CH217" t="str">
            <v>GMW - Shepparton</v>
          </cell>
        </row>
        <row r="218">
          <cell r="G218" t="str">
            <v>No</v>
          </cell>
          <cell r="L218" t="str">
            <v>Non-Vol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CH218" t="str">
            <v>GMW - Shepparton</v>
          </cell>
        </row>
        <row r="219">
          <cell r="G219" t="str">
            <v>No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CH219" t="str">
            <v>GMW - Shepparton</v>
          </cell>
        </row>
        <row r="220">
          <cell r="G220" t="str">
            <v>No</v>
          </cell>
          <cell r="L220" t="str">
            <v>Non-Vol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CH220" t="str">
            <v>GMW - Shepparton</v>
          </cell>
        </row>
        <row r="221">
          <cell r="G221" t="str">
            <v>No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CH221" t="str">
            <v>GMW - Shepparton</v>
          </cell>
        </row>
        <row r="222">
          <cell r="G222" t="str">
            <v>No</v>
          </cell>
          <cell r="L222" t="str">
            <v>Non-Vol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CH222" t="str">
            <v>GMW - Shepparton</v>
          </cell>
        </row>
        <row r="223">
          <cell r="G223" t="str">
            <v>No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CH223" t="str">
            <v>GMW - Shepparton</v>
          </cell>
        </row>
        <row r="224">
          <cell r="G224" t="str">
            <v>No</v>
          </cell>
          <cell r="I224" t="str">
            <v>No</v>
          </cell>
          <cell r="L224" t="str">
            <v>Non-Vol</v>
          </cell>
          <cell r="X224">
            <v>231.339</v>
          </cell>
          <cell r="Y224">
            <v>1156.6949999999999</v>
          </cell>
          <cell r="Z224">
            <v>4626.78</v>
          </cell>
          <cell r="AA224">
            <v>231.339</v>
          </cell>
          <cell r="AB224">
            <v>1156.6949999999999</v>
          </cell>
          <cell r="AC224">
            <v>4626.78</v>
          </cell>
          <cell r="BC224">
            <v>207.62100000000001</v>
          </cell>
          <cell r="BD224">
            <v>1038.105</v>
          </cell>
          <cell r="BE224">
            <v>4152.42</v>
          </cell>
          <cell r="BF224">
            <v>207.62100000000001</v>
          </cell>
          <cell r="BG224">
            <v>1038.105</v>
          </cell>
          <cell r="BH224">
            <v>4152.42</v>
          </cell>
          <cell r="CH224" t="str">
            <v>GMW - Shepparton</v>
          </cell>
        </row>
        <row r="225">
          <cell r="G225" t="str">
            <v>No</v>
          </cell>
          <cell r="I225" t="str">
            <v>No</v>
          </cell>
          <cell r="L225" t="str">
            <v>Non-Vol</v>
          </cell>
          <cell r="X225">
            <v>110</v>
          </cell>
          <cell r="Y225">
            <v>110</v>
          </cell>
          <cell r="Z225">
            <v>110</v>
          </cell>
          <cell r="AA225">
            <v>110</v>
          </cell>
          <cell r="AB225">
            <v>110</v>
          </cell>
          <cell r="AC225">
            <v>110</v>
          </cell>
          <cell r="BC225">
            <v>100</v>
          </cell>
          <cell r="BD225">
            <v>100</v>
          </cell>
          <cell r="BE225">
            <v>100</v>
          </cell>
          <cell r="BF225">
            <v>100</v>
          </cell>
          <cell r="BG225">
            <v>100</v>
          </cell>
          <cell r="BH225">
            <v>100</v>
          </cell>
          <cell r="CH225" t="str">
            <v>GMW - Shepparton</v>
          </cell>
        </row>
        <row r="226">
          <cell r="G226" t="str">
            <v>No</v>
          </cell>
          <cell r="I226" t="str">
            <v>No</v>
          </cell>
          <cell r="X226">
            <v>272</v>
          </cell>
          <cell r="Y226">
            <v>1360</v>
          </cell>
          <cell r="Z226">
            <v>5440</v>
          </cell>
          <cell r="AA226">
            <v>136</v>
          </cell>
          <cell r="AB226">
            <v>680</v>
          </cell>
          <cell r="AC226">
            <v>2720</v>
          </cell>
          <cell r="BC226">
            <v>280</v>
          </cell>
          <cell r="BD226">
            <v>1400</v>
          </cell>
          <cell r="BE226">
            <v>5600</v>
          </cell>
          <cell r="BF226">
            <v>140</v>
          </cell>
          <cell r="BG226">
            <v>700</v>
          </cell>
          <cell r="BH226">
            <v>2800</v>
          </cell>
          <cell r="CH226" t="str">
            <v>GMW - Shepparton</v>
          </cell>
        </row>
        <row r="227">
          <cell r="G227" t="str">
            <v>No</v>
          </cell>
          <cell r="L227" t="str">
            <v>Non-Vol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CH227" t="str">
            <v>GMW - Torrumbarry</v>
          </cell>
        </row>
        <row r="228">
          <cell r="G228" t="str">
            <v>No</v>
          </cell>
          <cell r="L228" t="str">
            <v>Non-Vol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CH228" t="str">
            <v>GMW - Torrumbarry</v>
          </cell>
        </row>
        <row r="229">
          <cell r="G229" t="str">
            <v>No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CH229" t="str">
            <v>GMW - Torrumbarry</v>
          </cell>
        </row>
        <row r="230">
          <cell r="G230" t="str">
            <v>No</v>
          </cell>
          <cell r="I230" t="str">
            <v>No</v>
          </cell>
          <cell r="X230">
            <v>1448</v>
          </cell>
          <cell r="Y230">
            <v>7240</v>
          </cell>
          <cell r="Z230">
            <v>28960</v>
          </cell>
          <cell r="AA230">
            <v>1448</v>
          </cell>
          <cell r="AB230">
            <v>7240</v>
          </cell>
          <cell r="AC230">
            <v>28960</v>
          </cell>
          <cell r="BC230">
            <v>1565.5</v>
          </cell>
          <cell r="BD230">
            <v>7827.5</v>
          </cell>
          <cell r="BE230">
            <v>31310</v>
          </cell>
          <cell r="BF230">
            <v>1565.5</v>
          </cell>
          <cell r="BG230">
            <v>7827.5</v>
          </cell>
          <cell r="BH230">
            <v>31310</v>
          </cell>
          <cell r="CH230" t="str">
            <v>GMW - Torrumbarry</v>
          </cell>
        </row>
        <row r="231">
          <cell r="G231" t="str">
            <v>No</v>
          </cell>
          <cell r="I231" t="str">
            <v>No</v>
          </cell>
          <cell r="X231">
            <v>296.5</v>
          </cell>
          <cell r="Y231">
            <v>1482.5</v>
          </cell>
          <cell r="Z231">
            <v>5930</v>
          </cell>
          <cell r="AA231">
            <v>148.25</v>
          </cell>
          <cell r="AB231">
            <v>741.25</v>
          </cell>
          <cell r="AC231">
            <v>2965</v>
          </cell>
          <cell r="BC231">
            <v>355.5</v>
          </cell>
          <cell r="BD231">
            <v>1777.5</v>
          </cell>
          <cell r="BE231">
            <v>7110</v>
          </cell>
          <cell r="BF231">
            <v>177.75</v>
          </cell>
          <cell r="BG231">
            <v>888.75</v>
          </cell>
          <cell r="BH231">
            <v>3555</v>
          </cell>
          <cell r="CH231" t="str">
            <v>GMW - Torrumbarry</v>
          </cell>
        </row>
        <row r="232">
          <cell r="G232" t="str">
            <v>No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CH232" t="str">
            <v>GMW - Torrumbarry</v>
          </cell>
        </row>
        <row r="233">
          <cell r="G233" t="str">
            <v>No</v>
          </cell>
          <cell r="I233" t="str">
            <v>No</v>
          </cell>
          <cell r="L233" t="str">
            <v>Non-Vol</v>
          </cell>
          <cell r="X233">
            <v>110</v>
          </cell>
          <cell r="Y233">
            <v>110</v>
          </cell>
          <cell r="Z233">
            <v>110</v>
          </cell>
          <cell r="AA233">
            <v>110</v>
          </cell>
          <cell r="AB233">
            <v>110</v>
          </cell>
          <cell r="AC233">
            <v>110</v>
          </cell>
          <cell r="BC233">
            <v>100</v>
          </cell>
          <cell r="BD233">
            <v>100</v>
          </cell>
          <cell r="BE233">
            <v>100</v>
          </cell>
          <cell r="BF233">
            <v>100</v>
          </cell>
          <cell r="BG233">
            <v>100</v>
          </cell>
          <cell r="BH233">
            <v>100</v>
          </cell>
          <cell r="CH233" t="str">
            <v>GMW - Torrumbarry</v>
          </cell>
        </row>
        <row r="234">
          <cell r="G234" t="str">
            <v>No</v>
          </cell>
          <cell r="I234" t="str">
            <v>No</v>
          </cell>
          <cell r="L234" t="str">
            <v>Non-Vol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CH234" t="str">
            <v>GMW - Torrumbarry</v>
          </cell>
        </row>
        <row r="235">
          <cell r="G235" t="str">
            <v>No</v>
          </cell>
          <cell r="I235" t="str">
            <v>No</v>
          </cell>
          <cell r="L235" t="str">
            <v>Non-Vol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BC235">
            <v>300</v>
          </cell>
          <cell r="BD235">
            <v>0</v>
          </cell>
          <cell r="BE235">
            <v>0</v>
          </cell>
          <cell r="BF235">
            <v>300</v>
          </cell>
          <cell r="BG235">
            <v>0</v>
          </cell>
          <cell r="BH235">
            <v>0</v>
          </cell>
          <cell r="CH235" t="str">
            <v>GMW - Campaspe</v>
          </cell>
        </row>
        <row r="236">
          <cell r="G236" t="str">
            <v>No</v>
          </cell>
          <cell r="I236" t="str">
            <v>No</v>
          </cell>
          <cell r="L236" t="str">
            <v>Non-Vol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CH236" t="str">
            <v>GMW - Campaspe</v>
          </cell>
        </row>
        <row r="237">
          <cell r="G237" t="str">
            <v>No</v>
          </cell>
          <cell r="I237" t="str">
            <v>No</v>
          </cell>
          <cell r="L237" t="str">
            <v>Non-Vol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BC237">
            <v>0</v>
          </cell>
          <cell r="BD237">
            <v>400</v>
          </cell>
          <cell r="BE237">
            <v>800</v>
          </cell>
          <cell r="BF237">
            <v>0</v>
          </cell>
          <cell r="BG237">
            <v>400</v>
          </cell>
          <cell r="BH237">
            <v>800</v>
          </cell>
          <cell r="CH237" t="str">
            <v>GMW - Campaspe</v>
          </cell>
        </row>
        <row r="238">
          <cell r="G238" t="str">
            <v>Yes</v>
          </cell>
          <cell r="I238" t="str">
            <v>Yes</v>
          </cell>
          <cell r="X238">
            <v>660.5</v>
          </cell>
          <cell r="Y238">
            <v>3302.5</v>
          </cell>
          <cell r="Z238">
            <v>13210</v>
          </cell>
          <cell r="AA238">
            <v>660.5</v>
          </cell>
          <cell r="AB238">
            <v>3302.5</v>
          </cell>
          <cell r="AC238">
            <v>13210</v>
          </cell>
          <cell r="BC238">
            <v>652</v>
          </cell>
          <cell r="BD238">
            <v>3260</v>
          </cell>
          <cell r="BE238">
            <v>13040</v>
          </cell>
          <cell r="BF238">
            <v>652</v>
          </cell>
          <cell r="BG238">
            <v>3260</v>
          </cell>
          <cell r="BH238">
            <v>13040</v>
          </cell>
          <cell r="CH238" t="str">
            <v>GMW - Torrumbarry</v>
          </cell>
        </row>
        <row r="239">
          <cell r="G239" t="str">
            <v>No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CH239" t="str">
            <v>GMW - Torrumbarry</v>
          </cell>
        </row>
        <row r="240">
          <cell r="G240" t="str">
            <v>No</v>
          </cell>
          <cell r="L240" t="str">
            <v>Non-Vol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CH240" t="str">
            <v>GMW - Torrumbarry</v>
          </cell>
        </row>
        <row r="241">
          <cell r="G241" t="str">
            <v>No</v>
          </cell>
          <cell r="L241" t="str">
            <v>Non-Vol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CH241" t="str">
            <v>GMW - Torrumbarry</v>
          </cell>
        </row>
        <row r="242">
          <cell r="G242" t="str">
            <v>No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CH242" t="str">
            <v>GMW - Torrumbarry</v>
          </cell>
        </row>
        <row r="243">
          <cell r="G243" t="str">
            <v>No</v>
          </cell>
          <cell r="L243" t="str">
            <v>Non-Vol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CH243" t="str">
            <v>GMW - Torrumbarry</v>
          </cell>
        </row>
        <row r="244">
          <cell r="G244" t="str">
            <v>No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CH244" t="str">
            <v>GMW - Torrumbarry</v>
          </cell>
        </row>
        <row r="245">
          <cell r="G245" t="str">
            <v>No</v>
          </cell>
          <cell r="L245" t="str">
            <v>Non-Vol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CH245" t="str">
            <v>GMW - Torrumbarry</v>
          </cell>
        </row>
        <row r="246">
          <cell r="G246" t="str">
            <v>No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CH246" t="str">
            <v>GMW - Torrumbarry</v>
          </cell>
        </row>
        <row r="247">
          <cell r="G247" t="str">
            <v>No</v>
          </cell>
          <cell r="I247" t="str">
            <v>No</v>
          </cell>
          <cell r="L247" t="str">
            <v>Non-Vol</v>
          </cell>
          <cell r="X247">
            <v>87.780500000000004</v>
          </cell>
          <cell r="Y247">
            <v>438.90250000000003</v>
          </cell>
          <cell r="Z247">
            <v>1755.6100000000001</v>
          </cell>
          <cell r="AA247">
            <v>87.780500000000004</v>
          </cell>
          <cell r="AB247">
            <v>438.90250000000003</v>
          </cell>
          <cell r="AC247">
            <v>1755.6100000000001</v>
          </cell>
          <cell r="BC247">
            <v>78.981499999999997</v>
          </cell>
          <cell r="BD247">
            <v>394.90750000000003</v>
          </cell>
          <cell r="BE247">
            <v>1579.63</v>
          </cell>
          <cell r="BF247">
            <v>78.981499999999997</v>
          </cell>
          <cell r="BG247">
            <v>394.90750000000003</v>
          </cell>
          <cell r="BH247">
            <v>1579.63</v>
          </cell>
          <cell r="CH247" t="str">
            <v>GMW - Torrumbarry</v>
          </cell>
        </row>
        <row r="248">
          <cell r="G248" t="str">
            <v>No</v>
          </cell>
          <cell r="I248" t="str">
            <v>No</v>
          </cell>
          <cell r="L248" t="str">
            <v>Non-Vol</v>
          </cell>
          <cell r="X248">
            <v>110</v>
          </cell>
          <cell r="Y248">
            <v>110</v>
          </cell>
          <cell r="Z248">
            <v>110</v>
          </cell>
          <cell r="AA248">
            <v>110</v>
          </cell>
          <cell r="AB248">
            <v>110</v>
          </cell>
          <cell r="AC248">
            <v>110</v>
          </cell>
          <cell r="BC248">
            <v>100</v>
          </cell>
          <cell r="BD248">
            <v>100</v>
          </cell>
          <cell r="BE248">
            <v>100</v>
          </cell>
          <cell r="BF248">
            <v>100</v>
          </cell>
          <cell r="BG248">
            <v>100</v>
          </cell>
          <cell r="BH248">
            <v>100</v>
          </cell>
          <cell r="CH248" t="str">
            <v>GMW - Torrumbarry</v>
          </cell>
        </row>
        <row r="249">
          <cell r="G249" t="str">
            <v>No</v>
          </cell>
          <cell r="I249" t="str">
            <v>No</v>
          </cell>
          <cell r="X249">
            <v>130.5</v>
          </cell>
          <cell r="Y249">
            <v>652.5</v>
          </cell>
          <cell r="Z249">
            <v>2610</v>
          </cell>
          <cell r="AA249">
            <v>65.25</v>
          </cell>
          <cell r="AB249">
            <v>326.25</v>
          </cell>
          <cell r="AC249">
            <v>1305</v>
          </cell>
          <cell r="BC249">
            <v>134.5</v>
          </cell>
          <cell r="BD249">
            <v>672.5</v>
          </cell>
          <cell r="BE249">
            <v>2690</v>
          </cell>
          <cell r="BF249">
            <v>67.25</v>
          </cell>
          <cell r="BG249">
            <v>336.25</v>
          </cell>
          <cell r="BH249">
            <v>1345</v>
          </cell>
          <cell r="CH249" t="str">
            <v>GMW - Torrumbarry</v>
          </cell>
        </row>
        <row r="250">
          <cell r="G250" t="str">
            <v>No</v>
          </cell>
          <cell r="I250" t="str">
            <v>No</v>
          </cell>
          <cell r="L250" t="str">
            <v>Non-Vol</v>
          </cell>
          <cell r="X250">
            <v>90</v>
          </cell>
          <cell r="Y250">
            <v>90</v>
          </cell>
          <cell r="Z250">
            <v>90</v>
          </cell>
          <cell r="AA250">
            <v>90</v>
          </cell>
          <cell r="AB250">
            <v>90</v>
          </cell>
          <cell r="AC250">
            <v>90</v>
          </cell>
          <cell r="BC250">
            <v>80</v>
          </cell>
          <cell r="BD250">
            <v>80</v>
          </cell>
          <cell r="BE250">
            <v>80</v>
          </cell>
          <cell r="BF250">
            <v>80</v>
          </cell>
          <cell r="BG250">
            <v>80</v>
          </cell>
          <cell r="BH250">
            <v>80</v>
          </cell>
          <cell r="CH250" t="str">
            <v>GMW - Tresco</v>
          </cell>
        </row>
        <row r="251">
          <cell r="G251" t="str">
            <v>No</v>
          </cell>
          <cell r="L251" t="str">
            <v>Non-Vol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CH251" t="str">
            <v>GMW - Tresco</v>
          </cell>
        </row>
        <row r="252">
          <cell r="G252" t="str">
            <v>No</v>
          </cell>
          <cell r="L252" t="str">
            <v>Non-Vol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CH252" t="str">
            <v>GMW - Tresco</v>
          </cell>
        </row>
        <row r="253">
          <cell r="G253" t="str">
            <v>No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CH253" t="str">
            <v>GMW - Tresco</v>
          </cell>
        </row>
        <row r="254">
          <cell r="G254" t="str">
            <v>No</v>
          </cell>
          <cell r="I254" t="str">
            <v>No</v>
          </cell>
          <cell r="X254">
            <v>2558.39</v>
          </cell>
          <cell r="Y254">
            <v>12791.949999999999</v>
          </cell>
          <cell r="Z254">
            <v>51167.799999999996</v>
          </cell>
          <cell r="AA254">
            <v>2558.39</v>
          </cell>
          <cell r="AB254">
            <v>12791.949999999999</v>
          </cell>
          <cell r="AC254">
            <v>51167.799999999996</v>
          </cell>
          <cell r="BC254">
            <v>2488</v>
          </cell>
          <cell r="BD254">
            <v>12440</v>
          </cell>
          <cell r="BE254">
            <v>49760</v>
          </cell>
          <cell r="BF254">
            <v>2488</v>
          </cell>
          <cell r="BG254">
            <v>12440</v>
          </cell>
          <cell r="BH254">
            <v>49760</v>
          </cell>
          <cell r="CH254" t="str">
            <v>GMW - Tresco</v>
          </cell>
        </row>
        <row r="255">
          <cell r="G255" t="str">
            <v>No</v>
          </cell>
          <cell r="I255" t="str">
            <v>No</v>
          </cell>
          <cell r="X255">
            <v>512.5</v>
          </cell>
          <cell r="Y255">
            <v>2562.5</v>
          </cell>
          <cell r="Z255">
            <v>10250</v>
          </cell>
          <cell r="AA255">
            <v>256.25</v>
          </cell>
          <cell r="AB255">
            <v>1281.25</v>
          </cell>
          <cell r="AC255">
            <v>5125</v>
          </cell>
          <cell r="BC255">
            <v>498.50000000000006</v>
          </cell>
          <cell r="BD255">
            <v>2492.5</v>
          </cell>
          <cell r="BE255">
            <v>9970</v>
          </cell>
          <cell r="BF255">
            <v>249.25000000000003</v>
          </cell>
          <cell r="BG255">
            <v>1246.25</v>
          </cell>
          <cell r="BH255">
            <v>4985</v>
          </cell>
          <cell r="CH255" t="str">
            <v>GMW - Tresco</v>
          </cell>
        </row>
        <row r="256">
          <cell r="G256" t="str">
            <v>No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CH256" t="str">
            <v>GMW - Tresco</v>
          </cell>
        </row>
        <row r="257">
          <cell r="G257" t="str">
            <v>No</v>
          </cell>
          <cell r="I257" t="str">
            <v>No</v>
          </cell>
          <cell r="L257" t="str">
            <v>Non-Vol</v>
          </cell>
          <cell r="X257">
            <v>110</v>
          </cell>
          <cell r="Y257">
            <v>110</v>
          </cell>
          <cell r="Z257">
            <v>110</v>
          </cell>
          <cell r="AA257">
            <v>110</v>
          </cell>
          <cell r="AB257">
            <v>110</v>
          </cell>
          <cell r="AC257">
            <v>110</v>
          </cell>
          <cell r="BC257">
            <v>100</v>
          </cell>
          <cell r="BD257">
            <v>100</v>
          </cell>
          <cell r="BE257">
            <v>100</v>
          </cell>
          <cell r="BF257">
            <v>100</v>
          </cell>
          <cell r="BG257">
            <v>100</v>
          </cell>
          <cell r="BH257">
            <v>100</v>
          </cell>
          <cell r="CH257" t="str">
            <v>GMW - Tresco</v>
          </cell>
        </row>
        <row r="258">
          <cell r="G258" t="str">
            <v>Yes</v>
          </cell>
          <cell r="I258" t="str">
            <v>Yes</v>
          </cell>
          <cell r="X258">
            <v>660.5</v>
          </cell>
          <cell r="Y258">
            <v>3302.5</v>
          </cell>
          <cell r="Z258">
            <v>13210</v>
          </cell>
          <cell r="AA258">
            <v>660.5</v>
          </cell>
          <cell r="AB258">
            <v>3302.5</v>
          </cell>
          <cell r="AC258">
            <v>13210</v>
          </cell>
          <cell r="BC258">
            <v>652</v>
          </cell>
          <cell r="BD258">
            <v>3260</v>
          </cell>
          <cell r="BE258">
            <v>13040</v>
          </cell>
          <cell r="BF258">
            <v>652</v>
          </cell>
          <cell r="BG258">
            <v>3260</v>
          </cell>
          <cell r="BH258">
            <v>13040</v>
          </cell>
          <cell r="CH258" t="str">
            <v>GMW - Tresco</v>
          </cell>
        </row>
        <row r="259">
          <cell r="G259" t="str">
            <v>No</v>
          </cell>
          <cell r="I259" t="str">
            <v>No</v>
          </cell>
          <cell r="X259">
            <v>76</v>
          </cell>
          <cell r="Y259">
            <v>380</v>
          </cell>
          <cell r="Z259">
            <v>1520</v>
          </cell>
          <cell r="AA259">
            <v>76</v>
          </cell>
          <cell r="AB259">
            <v>380</v>
          </cell>
          <cell r="AC259">
            <v>1520</v>
          </cell>
          <cell r="BC259">
            <v>75</v>
          </cell>
          <cell r="BD259">
            <v>375</v>
          </cell>
          <cell r="BE259">
            <v>1500</v>
          </cell>
          <cell r="BF259">
            <v>75</v>
          </cell>
          <cell r="BG259">
            <v>375</v>
          </cell>
          <cell r="BH259">
            <v>1500</v>
          </cell>
          <cell r="CH259" t="str">
            <v>GMW - Tresco</v>
          </cell>
        </row>
        <row r="260">
          <cell r="G260" t="str">
            <v>No</v>
          </cell>
          <cell r="L260" t="str">
            <v>Non-Vol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CH260" t="str">
            <v>GMW - Tresco</v>
          </cell>
        </row>
        <row r="261">
          <cell r="G261" t="str">
            <v>No</v>
          </cell>
          <cell r="L261" t="str">
            <v>Non-Vol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CH261" t="str">
            <v>GMW - Tresco</v>
          </cell>
        </row>
        <row r="262">
          <cell r="G262" t="str">
            <v>No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CH262" t="str">
            <v>GMW - Tresco</v>
          </cell>
        </row>
        <row r="263">
          <cell r="G263" t="str">
            <v>No</v>
          </cell>
          <cell r="L263" t="str">
            <v>Non-Vol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CH263" t="str">
            <v>GMW - Tresco</v>
          </cell>
        </row>
        <row r="264">
          <cell r="G264" t="str">
            <v>No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CH264" t="str">
            <v>GMW - Tresco</v>
          </cell>
        </row>
        <row r="265">
          <cell r="G265" t="str">
            <v>No</v>
          </cell>
          <cell r="L265" t="str">
            <v>Non-Vol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CH265" t="str">
            <v>GMW - Tresco</v>
          </cell>
        </row>
        <row r="266">
          <cell r="G266" t="str">
            <v>No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CH266" t="str">
            <v>GMW - Tresco</v>
          </cell>
        </row>
        <row r="267">
          <cell r="G267" t="str">
            <v>No</v>
          </cell>
          <cell r="L267" t="str">
            <v>Non-Vol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CH267" t="str">
            <v>GMW - Tresco</v>
          </cell>
        </row>
        <row r="268">
          <cell r="G268" t="str">
            <v>No</v>
          </cell>
          <cell r="L268" t="str">
            <v>Non-Vol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CH268" t="str">
            <v>GMW - Tresco</v>
          </cell>
        </row>
        <row r="269">
          <cell r="G269" t="str">
            <v>No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CH269" t="str">
            <v>GMW - Tresco</v>
          </cell>
        </row>
        <row r="270">
          <cell r="G270" t="str">
            <v>No</v>
          </cell>
          <cell r="L270" t="str">
            <v>Non-Vol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CH270" t="str">
            <v>GMW - Woorinen</v>
          </cell>
        </row>
        <row r="271">
          <cell r="G271" t="str">
            <v>No</v>
          </cell>
          <cell r="I271" t="str">
            <v>No</v>
          </cell>
          <cell r="L271" t="str">
            <v>Non-Vol</v>
          </cell>
          <cell r="X271">
            <v>90</v>
          </cell>
          <cell r="Y271">
            <v>90</v>
          </cell>
          <cell r="Z271">
            <v>90</v>
          </cell>
          <cell r="AA271">
            <v>90</v>
          </cell>
          <cell r="AB271">
            <v>90</v>
          </cell>
          <cell r="AC271">
            <v>90</v>
          </cell>
          <cell r="BC271">
            <v>80</v>
          </cell>
          <cell r="BD271">
            <v>80</v>
          </cell>
          <cell r="BE271">
            <v>80</v>
          </cell>
          <cell r="BF271">
            <v>80</v>
          </cell>
          <cell r="BG271">
            <v>80</v>
          </cell>
          <cell r="BH271">
            <v>80</v>
          </cell>
          <cell r="CH271" t="str">
            <v>GMW - Woorinen</v>
          </cell>
        </row>
        <row r="272">
          <cell r="G272" t="str">
            <v>No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CH272" t="str">
            <v>GMW - Woorinen</v>
          </cell>
        </row>
        <row r="273">
          <cell r="G273" t="str">
            <v>No</v>
          </cell>
          <cell r="I273" t="str">
            <v>No</v>
          </cell>
          <cell r="X273">
            <v>2697.3150000000001</v>
          </cell>
          <cell r="Y273">
            <v>13486.575000000001</v>
          </cell>
          <cell r="Z273">
            <v>53946.3</v>
          </cell>
          <cell r="AA273">
            <v>2697.3150000000001</v>
          </cell>
          <cell r="AB273">
            <v>13486.575000000001</v>
          </cell>
          <cell r="AC273">
            <v>53946.3</v>
          </cell>
          <cell r="BC273">
            <v>2662.5</v>
          </cell>
          <cell r="BD273">
            <v>13312.5</v>
          </cell>
          <cell r="BE273">
            <v>53250</v>
          </cell>
          <cell r="BF273">
            <v>2662.5</v>
          </cell>
          <cell r="BG273">
            <v>13312.5</v>
          </cell>
          <cell r="BH273">
            <v>53250</v>
          </cell>
          <cell r="CH273" t="str">
            <v>GMW - Woorinen</v>
          </cell>
        </row>
        <row r="274">
          <cell r="G274" t="str">
            <v>No</v>
          </cell>
          <cell r="I274" t="str">
            <v>No</v>
          </cell>
          <cell r="X274">
            <v>906.5</v>
          </cell>
          <cell r="Y274">
            <v>4532.5</v>
          </cell>
          <cell r="Z274">
            <v>18130</v>
          </cell>
          <cell r="AA274">
            <v>453.25</v>
          </cell>
          <cell r="AB274">
            <v>2266.25</v>
          </cell>
          <cell r="AC274">
            <v>9065</v>
          </cell>
          <cell r="BC274">
            <v>894.99999999999989</v>
          </cell>
          <cell r="BD274">
            <v>4475</v>
          </cell>
          <cell r="BE274">
            <v>17900</v>
          </cell>
          <cell r="BF274">
            <v>447.49999999999994</v>
          </cell>
          <cell r="BG274">
            <v>2237.5</v>
          </cell>
          <cell r="BH274">
            <v>8950</v>
          </cell>
          <cell r="CH274" t="str">
            <v>GMW - Woorinen</v>
          </cell>
        </row>
        <row r="275">
          <cell r="G275" t="str">
            <v>No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CH275" t="str">
            <v>GMW - Woorinen</v>
          </cell>
        </row>
        <row r="276">
          <cell r="G276" t="str">
            <v>No</v>
          </cell>
          <cell r="I276" t="str">
            <v>No</v>
          </cell>
          <cell r="L276" t="str">
            <v>Non-Vol</v>
          </cell>
          <cell r="X276">
            <v>110</v>
          </cell>
          <cell r="Y276">
            <v>110</v>
          </cell>
          <cell r="Z276">
            <v>110</v>
          </cell>
          <cell r="AA276">
            <v>110</v>
          </cell>
          <cell r="AB276">
            <v>110</v>
          </cell>
          <cell r="AC276">
            <v>110</v>
          </cell>
          <cell r="BC276">
            <v>100</v>
          </cell>
          <cell r="BD276">
            <v>100</v>
          </cell>
          <cell r="BE276">
            <v>100</v>
          </cell>
          <cell r="BF276">
            <v>100</v>
          </cell>
          <cell r="BG276">
            <v>100</v>
          </cell>
          <cell r="BH276">
            <v>100</v>
          </cell>
          <cell r="CH276" t="str">
            <v>GMW - Woorinen</v>
          </cell>
        </row>
        <row r="277">
          <cell r="G277" t="str">
            <v>Yes</v>
          </cell>
          <cell r="I277" t="str">
            <v>Yes</v>
          </cell>
          <cell r="X277">
            <v>660.5</v>
          </cell>
          <cell r="Y277">
            <v>3302.5</v>
          </cell>
          <cell r="Z277">
            <v>13210</v>
          </cell>
          <cell r="AA277">
            <v>660.5</v>
          </cell>
          <cell r="AB277">
            <v>3302.5</v>
          </cell>
          <cell r="AC277">
            <v>13210</v>
          </cell>
          <cell r="BC277">
            <v>652</v>
          </cell>
          <cell r="BD277">
            <v>3260</v>
          </cell>
          <cell r="BE277">
            <v>13040</v>
          </cell>
          <cell r="BF277">
            <v>652</v>
          </cell>
          <cell r="BG277">
            <v>3260</v>
          </cell>
          <cell r="BH277">
            <v>13040</v>
          </cell>
          <cell r="CH277" t="str">
            <v>GMW - Woorinen</v>
          </cell>
        </row>
        <row r="278">
          <cell r="G278" t="str">
            <v>No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CH278" t="str">
            <v>GMW - Woorinen</v>
          </cell>
        </row>
        <row r="279">
          <cell r="G279" t="str">
            <v>No</v>
          </cell>
          <cell r="I279" t="str">
            <v>No</v>
          </cell>
          <cell r="L279" t="str">
            <v>Non-Vol</v>
          </cell>
          <cell r="X279">
            <v>13.484999999999999</v>
          </cell>
          <cell r="Y279">
            <v>67.424999999999997</v>
          </cell>
          <cell r="Z279">
            <v>269.7</v>
          </cell>
          <cell r="AA279">
            <v>13.484999999999999</v>
          </cell>
          <cell r="AB279">
            <v>67.424999999999997</v>
          </cell>
          <cell r="AC279">
            <v>269.7</v>
          </cell>
          <cell r="BC279">
            <v>13.33</v>
          </cell>
          <cell r="BD279">
            <v>66.650000000000006</v>
          </cell>
          <cell r="BE279">
            <v>266.60000000000002</v>
          </cell>
          <cell r="BF279">
            <v>13.33</v>
          </cell>
          <cell r="BG279">
            <v>66.650000000000006</v>
          </cell>
          <cell r="BH279">
            <v>266.60000000000002</v>
          </cell>
          <cell r="CH279" t="str">
            <v>GMW - Woorinen</v>
          </cell>
        </row>
        <row r="280">
          <cell r="G280" t="str">
            <v>No</v>
          </cell>
          <cell r="L280" t="str">
            <v>Non-Vol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CH280" t="str">
            <v>GMW - Woorinen</v>
          </cell>
        </row>
        <row r="281">
          <cell r="G281" t="str">
            <v>No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CH281" t="str">
            <v>GMW - Woorinen</v>
          </cell>
        </row>
        <row r="282">
          <cell r="G282" t="str">
            <v>No</v>
          </cell>
          <cell r="L282" t="str">
            <v>Non-Vol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CH282" t="str">
            <v>GMW - Woorinen</v>
          </cell>
        </row>
        <row r="283">
          <cell r="G283" t="str">
            <v>No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CH283" t="str">
            <v>GMW - Woorinen</v>
          </cell>
        </row>
        <row r="284">
          <cell r="G284" t="str">
            <v>No</v>
          </cell>
          <cell r="I284" t="str">
            <v>No</v>
          </cell>
          <cell r="L284" t="str">
            <v>Non-Vol</v>
          </cell>
          <cell r="X284">
            <v>110</v>
          </cell>
          <cell r="Y284">
            <v>110</v>
          </cell>
          <cell r="Z284">
            <v>110</v>
          </cell>
          <cell r="AA284">
            <v>110</v>
          </cell>
          <cell r="AB284">
            <v>110</v>
          </cell>
          <cell r="AC284">
            <v>110</v>
          </cell>
          <cell r="BC284">
            <v>100</v>
          </cell>
          <cell r="BD284">
            <v>100</v>
          </cell>
          <cell r="BE284">
            <v>100</v>
          </cell>
          <cell r="BF284">
            <v>100</v>
          </cell>
          <cell r="BG284">
            <v>100</v>
          </cell>
          <cell r="BH284">
            <v>100</v>
          </cell>
          <cell r="CH284" t="str">
            <v>GMW - Woorinen</v>
          </cell>
        </row>
        <row r="285">
          <cell r="G285" t="str">
            <v>No</v>
          </cell>
          <cell r="I285" t="str">
            <v>No</v>
          </cell>
          <cell r="X285">
            <v>35.5</v>
          </cell>
          <cell r="Y285">
            <v>177.5</v>
          </cell>
          <cell r="Z285">
            <v>710</v>
          </cell>
          <cell r="AA285">
            <v>17.75</v>
          </cell>
          <cell r="AB285">
            <v>88.75</v>
          </cell>
          <cell r="AC285">
            <v>355</v>
          </cell>
          <cell r="BC285">
            <v>35.5</v>
          </cell>
          <cell r="BD285">
            <v>177.5</v>
          </cell>
          <cell r="BE285">
            <v>710</v>
          </cell>
          <cell r="BF285">
            <v>17.75</v>
          </cell>
          <cell r="BG285">
            <v>88.75</v>
          </cell>
          <cell r="BH285">
            <v>355</v>
          </cell>
          <cell r="CH285" t="str">
            <v>GMW - Woorinen</v>
          </cell>
        </row>
        <row r="286">
          <cell r="G286" t="str">
            <v>No</v>
          </cell>
          <cell r="L286" t="str">
            <v>Non-Vol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CH286" t="str">
            <v>GMW - Woorinen</v>
          </cell>
        </row>
        <row r="287">
          <cell r="G287" t="str">
            <v>No</v>
          </cell>
          <cell r="L287" t="str">
            <v>Non-Vol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CH287" t="str">
            <v>GMW - Woorinen</v>
          </cell>
        </row>
        <row r="288">
          <cell r="G288" t="str">
            <v>No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CH288" t="str">
            <v>GMW - Woorinen</v>
          </cell>
        </row>
        <row r="289">
          <cell r="G289" t="str">
            <v>No</v>
          </cell>
          <cell r="I289" t="str">
            <v>No</v>
          </cell>
          <cell r="X289">
            <v>1375</v>
          </cell>
          <cell r="Y289">
            <v>6875</v>
          </cell>
          <cell r="Z289">
            <v>27500</v>
          </cell>
          <cell r="AA289">
            <v>1375</v>
          </cell>
          <cell r="AB289">
            <v>6875</v>
          </cell>
          <cell r="AC289">
            <v>27500</v>
          </cell>
          <cell r="BC289">
            <v>1262.5</v>
          </cell>
          <cell r="BD289">
            <v>6312.5</v>
          </cell>
          <cell r="BE289">
            <v>25250</v>
          </cell>
          <cell r="BF289">
            <v>1262.5</v>
          </cell>
          <cell r="BG289">
            <v>6312.5</v>
          </cell>
          <cell r="BH289">
            <v>25250</v>
          </cell>
          <cell r="CH289" t="str">
            <v>Hay</v>
          </cell>
        </row>
        <row r="290">
          <cell r="G290" t="str">
            <v>No</v>
          </cell>
          <cell r="L290" t="str">
            <v>Non-Vol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CH290" t="str">
            <v>Hay</v>
          </cell>
        </row>
        <row r="291">
          <cell r="G291" t="str">
            <v>No</v>
          </cell>
          <cell r="I291" t="str">
            <v>No</v>
          </cell>
          <cell r="L291" t="str">
            <v>Non-Vol</v>
          </cell>
          <cell r="X291">
            <v>338.15</v>
          </cell>
          <cell r="Y291">
            <v>338.15</v>
          </cell>
          <cell r="Z291">
            <v>338.15</v>
          </cell>
          <cell r="AA291">
            <v>338.15</v>
          </cell>
          <cell r="AB291">
            <v>338.15</v>
          </cell>
          <cell r="AC291">
            <v>338.15</v>
          </cell>
          <cell r="BC291">
            <v>323.14999999999998</v>
          </cell>
          <cell r="BD291">
            <v>323.14999999999998</v>
          </cell>
          <cell r="BE291">
            <v>323.14999999999998</v>
          </cell>
          <cell r="BF291">
            <v>323.14999999999998</v>
          </cell>
          <cell r="BG291">
            <v>323.14999999999998</v>
          </cell>
          <cell r="BH291">
            <v>323.14999999999998</v>
          </cell>
          <cell r="CH291" t="str">
            <v>Hay</v>
          </cell>
        </row>
        <row r="292">
          <cell r="G292" t="str">
            <v>No</v>
          </cell>
          <cell r="I292" t="str">
            <v>No</v>
          </cell>
          <cell r="X292">
            <v>225</v>
          </cell>
          <cell r="Y292">
            <v>1125</v>
          </cell>
          <cell r="Z292">
            <v>4500</v>
          </cell>
          <cell r="AA292">
            <v>225</v>
          </cell>
          <cell r="AB292">
            <v>1125</v>
          </cell>
          <cell r="AC292">
            <v>4500</v>
          </cell>
          <cell r="BC292">
            <v>160</v>
          </cell>
          <cell r="BD292">
            <v>800</v>
          </cell>
          <cell r="BE292">
            <v>3200</v>
          </cell>
          <cell r="BF292">
            <v>160</v>
          </cell>
          <cell r="BG292">
            <v>800</v>
          </cell>
          <cell r="BH292">
            <v>3200</v>
          </cell>
          <cell r="CH292" t="str">
            <v>Hay</v>
          </cell>
        </row>
        <row r="293">
          <cell r="G293" t="str">
            <v>Yes</v>
          </cell>
          <cell r="I293" t="str">
            <v>Yes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CH293" t="str">
            <v>Hay</v>
          </cell>
        </row>
        <row r="294">
          <cell r="G294" t="str">
            <v>No</v>
          </cell>
          <cell r="I294" t="str">
            <v>No</v>
          </cell>
          <cell r="X294">
            <v>581</v>
          </cell>
          <cell r="Y294">
            <v>2905.0000000000005</v>
          </cell>
          <cell r="Z294">
            <v>11620.000000000002</v>
          </cell>
          <cell r="AA294">
            <v>290.5</v>
          </cell>
          <cell r="AB294">
            <v>1452.5000000000002</v>
          </cell>
          <cell r="AC294">
            <v>5810.0000000000009</v>
          </cell>
          <cell r="BC294">
            <v>586.5</v>
          </cell>
          <cell r="BD294">
            <v>2932.5</v>
          </cell>
          <cell r="BE294">
            <v>11730</v>
          </cell>
          <cell r="BF294">
            <v>293.25</v>
          </cell>
          <cell r="BG294">
            <v>1466.25</v>
          </cell>
          <cell r="BH294">
            <v>5865</v>
          </cell>
          <cell r="CH294" t="str">
            <v>Hay</v>
          </cell>
        </row>
        <row r="295">
          <cell r="G295" t="str">
            <v>No</v>
          </cell>
          <cell r="I295" t="str">
            <v>No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CH295" t="str">
            <v>Hay</v>
          </cell>
        </row>
        <row r="296">
          <cell r="G296" t="str">
            <v>No</v>
          </cell>
          <cell r="I296" t="str">
            <v>Yes</v>
          </cell>
          <cell r="X296">
            <v>62</v>
          </cell>
          <cell r="Y296">
            <v>310</v>
          </cell>
          <cell r="Z296">
            <v>1240</v>
          </cell>
          <cell r="AA296">
            <v>62</v>
          </cell>
          <cell r="AB296">
            <v>310</v>
          </cell>
          <cell r="AC296">
            <v>1240</v>
          </cell>
          <cell r="BC296">
            <v>61.5</v>
          </cell>
          <cell r="BD296">
            <v>307.5</v>
          </cell>
          <cell r="BE296">
            <v>1230</v>
          </cell>
          <cell r="BF296">
            <v>61.5</v>
          </cell>
          <cell r="BG296">
            <v>307.5</v>
          </cell>
          <cell r="BH296">
            <v>1230</v>
          </cell>
          <cell r="CH296" t="str">
            <v>Hay</v>
          </cell>
        </row>
        <row r="297">
          <cell r="G297" t="str">
            <v>No</v>
          </cell>
          <cell r="I297" t="str">
            <v>Yes</v>
          </cell>
          <cell r="X297">
            <v>41</v>
          </cell>
          <cell r="Y297">
            <v>205</v>
          </cell>
          <cell r="Z297">
            <v>820</v>
          </cell>
          <cell r="AA297">
            <v>20.5</v>
          </cell>
          <cell r="AB297">
            <v>102.5</v>
          </cell>
          <cell r="AC297">
            <v>410</v>
          </cell>
          <cell r="BC297">
            <v>39.5</v>
          </cell>
          <cell r="BD297">
            <v>197.5</v>
          </cell>
          <cell r="BE297">
            <v>790</v>
          </cell>
          <cell r="BF297">
            <v>19.75</v>
          </cell>
          <cell r="BG297">
            <v>98.75</v>
          </cell>
          <cell r="BH297">
            <v>395</v>
          </cell>
          <cell r="CH297" t="str">
            <v>Hay</v>
          </cell>
        </row>
        <row r="298">
          <cell r="G298" t="str">
            <v>Yes</v>
          </cell>
          <cell r="I298" t="str">
            <v>Yes</v>
          </cell>
          <cell r="X298">
            <v>78</v>
          </cell>
          <cell r="Y298">
            <v>390</v>
          </cell>
          <cell r="Z298">
            <v>1560</v>
          </cell>
          <cell r="AA298">
            <v>78</v>
          </cell>
          <cell r="AB298">
            <v>390</v>
          </cell>
          <cell r="AC298">
            <v>1560</v>
          </cell>
          <cell r="BC298">
            <v>76.5</v>
          </cell>
          <cell r="BD298">
            <v>382.5</v>
          </cell>
          <cell r="BE298">
            <v>1530</v>
          </cell>
          <cell r="BF298">
            <v>76.5</v>
          </cell>
          <cell r="BG298">
            <v>382.5</v>
          </cell>
          <cell r="BH298">
            <v>1530</v>
          </cell>
          <cell r="CH298" t="str">
            <v>Hay</v>
          </cell>
        </row>
        <row r="299">
          <cell r="G299" t="str">
            <v>Yes</v>
          </cell>
          <cell r="I299" t="str">
            <v>Yes</v>
          </cell>
          <cell r="X299">
            <v>218.00000000000003</v>
          </cell>
          <cell r="Y299">
            <v>1090</v>
          </cell>
          <cell r="Z299">
            <v>4360</v>
          </cell>
          <cell r="AA299">
            <v>109.00000000000001</v>
          </cell>
          <cell r="AB299">
            <v>545</v>
          </cell>
          <cell r="AC299">
            <v>2180</v>
          </cell>
          <cell r="BC299">
            <v>214</v>
          </cell>
          <cell r="BD299">
            <v>1070</v>
          </cell>
          <cell r="BE299">
            <v>4280</v>
          </cell>
          <cell r="BF299">
            <v>107</v>
          </cell>
          <cell r="BG299">
            <v>535</v>
          </cell>
          <cell r="BH299">
            <v>2140</v>
          </cell>
          <cell r="CH299" t="str">
            <v>Hay</v>
          </cell>
        </row>
        <row r="300">
          <cell r="G300" t="str">
            <v>No</v>
          </cell>
          <cell r="I300" t="str">
            <v>No</v>
          </cell>
          <cell r="L300" t="str">
            <v>Non-Vol</v>
          </cell>
          <cell r="X300">
            <v>155</v>
          </cell>
          <cell r="Y300">
            <v>155</v>
          </cell>
          <cell r="Z300">
            <v>155</v>
          </cell>
          <cell r="AA300">
            <v>155</v>
          </cell>
          <cell r="AB300">
            <v>155</v>
          </cell>
          <cell r="AC300">
            <v>155</v>
          </cell>
          <cell r="BC300">
            <v>110</v>
          </cell>
          <cell r="BD300">
            <v>110</v>
          </cell>
          <cell r="BE300">
            <v>110</v>
          </cell>
          <cell r="BF300">
            <v>110</v>
          </cell>
          <cell r="BG300">
            <v>110</v>
          </cell>
          <cell r="BH300">
            <v>110</v>
          </cell>
          <cell r="CH300" t="str">
            <v>Hay</v>
          </cell>
        </row>
        <row r="301">
          <cell r="G301" t="str">
            <v>No</v>
          </cell>
          <cell r="L301" t="str">
            <v>Non-Vol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CH301" t="str">
            <v>Hay</v>
          </cell>
        </row>
        <row r="302">
          <cell r="G302" t="str">
            <v>No</v>
          </cell>
          <cell r="L302" t="str">
            <v>Non-Vol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CH302" t="str">
            <v>Hay</v>
          </cell>
        </row>
        <row r="303">
          <cell r="G303" t="str">
            <v>No</v>
          </cell>
          <cell r="I303" t="str">
            <v>No</v>
          </cell>
          <cell r="X303">
            <v>75</v>
          </cell>
          <cell r="Y303">
            <v>375</v>
          </cell>
          <cell r="Z303">
            <v>1500</v>
          </cell>
          <cell r="AA303">
            <v>75</v>
          </cell>
          <cell r="AB303">
            <v>375</v>
          </cell>
          <cell r="AC303">
            <v>1500</v>
          </cell>
          <cell r="BC303">
            <v>50</v>
          </cell>
          <cell r="BD303">
            <v>250</v>
          </cell>
          <cell r="BE303">
            <v>1000</v>
          </cell>
          <cell r="BF303">
            <v>50</v>
          </cell>
          <cell r="BG303">
            <v>250</v>
          </cell>
          <cell r="BH303">
            <v>1000</v>
          </cell>
          <cell r="CH303" t="str">
            <v>Hay</v>
          </cell>
        </row>
        <row r="304">
          <cell r="G304" t="str">
            <v>No</v>
          </cell>
          <cell r="I304" t="str">
            <v>No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CH304" t="str">
            <v>Jemalong</v>
          </cell>
        </row>
        <row r="305">
          <cell r="G305" t="str">
            <v>No</v>
          </cell>
          <cell r="I305" t="str">
            <v>Yes</v>
          </cell>
          <cell r="X305">
            <v>14.948275862068966</v>
          </cell>
          <cell r="Y305">
            <v>74.741379310344826</v>
          </cell>
          <cell r="Z305">
            <v>298.9655172413793</v>
          </cell>
          <cell r="AA305">
            <v>14.948275862068966</v>
          </cell>
          <cell r="AB305">
            <v>74.741379310344826</v>
          </cell>
          <cell r="AC305">
            <v>298.9655172413793</v>
          </cell>
          <cell r="BC305">
            <v>20.423529411764708</v>
          </cell>
          <cell r="BD305">
            <v>102.11764705882354</v>
          </cell>
          <cell r="BE305">
            <v>408.47058823529414</v>
          </cell>
          <cell r="BF305">
            <v>20.423529411764708</v>
          </cell>
          <cell r="BG305">
            <v>102.11764705882354</v>
          </cell>
          <cell r="BH305">
            <v>408.47058823529414</v>
          </cell>
          <cell r="CH305" t="str">
            <v>Jemalong</v>
          </cell>
        </row>
        <row r="306">
          <cell r="G306" t="str">
            <v>Yes</v>
          </cell>
          <cell r="I306" t="str">
            <v>Yes</v>
          </cell>
          <cell r="X306">
            <v>36.051724137931032</v>
          </cell>
          <cell r="Y306">
            <v>180.25862068965517</v>
          </cell>
          <cell r="Z306">
            <v>721.0344827586207</v>
          </cell>
          <cell r="AA306">
            <v>36.051724137931032</v>
          </cell>
          <cell r="AB306">
            <v>180.25862068965517</v>
          </cell>
          <cell r="AC306">
            <v>721.0344827586207</v>
          </cell>
          <cell r="BC306">
            <v>35.576470588235296</v>
          </cell>
          <cell r="BD306">
            <v>177.88235294117646</v>
          </cell>
          <cell r="BE306">
            <v>711.52941176470586</v>
          </cell>
          <cell r="BF306">
            <v>35.576470588235296</v>
          </cell>
          <cell r="BG306">
            <v>177.88235294117646</v>
          </cell>
          <cell r="BH306">
            <v>711.52941176470586</v>
          </cell>
          <cell r="CH306" t="str">
            <v>Jemalong</v>
          </cell>
        </row>
        <row r="307">
          <cell r="G307" t="str">
            <v>No</v>
          </cell>
          <cell r="I307" t="str">
            <v>Yes</v>
          </cell>
          <cell r="X307">
            <v>68</v>
          </cell>
          <cell r="Y307">
            <v>340</v>
          </cell>
          <cell r="Z307">
            <v>1360</v>
          </cell>
          <cell r="AA307">
            <v>68</v>
          </cell>
          <cell r="AB307">
            <v>340</v>
          </cell>
          <cell r="AC307">
            <v>1360</v>
          </cell>
          <cell r="BC307">
            <v>93</v>
          </cell>
          <cell r="BD307">
            <v>465</v>
          </cell>
          <cell r="BE307">
            <v>1860</v>
          </cell>
          <cell r="BF307">
            <v>93</v>
          </cell>
          <cell r="BG307">
            <v>465</v>
          </cell>
          <cell r="BH307">
            <v>1860</v>
          </cell>
          <cell r="CH307" t="str">
            <v>Jemalong</v>
          </cell>
        </row>
        <row r="308">
          <cell r="G308" t="str">
            <v>No</v>
          </cell>
          <cell r="I308" t="str">
            <v>Yes</v>
          </cell>
          <cell r="X308">
            <v>91</v>
          </cell>
          <cell r="Y308">
            <v>455</v>
          </cell>
          <cell r="Z308">
            <v>1820</v>
          </cell>
          <cell r="AA308">
            <v>45.5</v>
          </cell>
          <cell r="AB308">
            <v>227.5</v>
          </cell>
          <cell r="AC308">
            <v>910</v>
          </cell>
          <cell r="BC308">
            <v>107</v>
          </cell>
          <cell r="BD308">
            <v>535</v>
          </cell>
          <cell r="BE308">
            <v>2140</v>
          </cell>
          <cell r="BF308">
            <v>53.5</v>
          </cell>
          <cell r="BG308">
            <v>267.5</v>
          </cell>
          <cell r="BH308">
            <v>1070</v>
          </cell>
          <cell r="CH308" t="str">
            <v>Jemalong</v>
          </cell>
        </row>
        <row r="309">
          <cell r="G309" t="str">
            <v>Yes</v>
          </cell>
          <cell r="I309" t="str">
            <v>Yes</v>
          </cell>
          <cell r="X309">
            <v>134.99999999999997</v>
          </cell>
          <cell r="Y309">
            <v>674.99999999999977</v>
          </cell>
          <cell r="Z309">
            <v>2699.9999999999991</v>
          </cell>
          <cell r="AA309">
            <v>134.99999999999997</v>
          </cell>
          <cell r="AB309">
            <v>674.99999999999977</v>
          </cell>
          <cell r="AC309">
            <v>2699.9999999999991</v>
          </cell>
          <cell r="BC309">
            <v>131.99999999999997</v>
          </cell>
          <cell r="BD309">
            <v>659.99999999999989</v>
          </cell>
          <cell r="BE309">
            <v>2639.9999999999995</v>
          </cell>
          <cell r="BF309">
            <v>131.99999999999997</v>
          </cell>
          <cell r="BG309">
            <v>659.99999999999989</v>
          </cell>
          <cell r="BH309">
            <v>2639.9999999999995</v>
          </cell>
          <cell r="CH309" t="str">
            <v>Jemalong</v>
          </cell>
        </row>
        <row r="310">
          <cell r="G310" t="str">
            <v>Yes</v>
          </cell>
          <cell r="I310" t="str">
            <v>Yes</v>
          </cell>
          <cell r="X310">
            <v>1056</v>
          </cell>
          <cell r="Y310">
            <v>5280</v>
          </cell>
          <cell r="Z310">
            <v>21120</v>
          </cell>
          <cell r="AA310">
            <v>528</v>
          </cell>
          <cell r="AB310">
            <v>2640</v>
          </cell>
          <cell r="AC310">
            <v>10560</v>
          </cell>
          <cell r="BC310">
            <v>966.49999999999989</v>
          </cell>
          <cell r="BD310">
            <v>4832.5</v>
          </cell>
          <cell r="BE310">
            <v>19330</v>
          </cell>
          <cell r="BF310">
            <v>483.24999999999994</v>
          </cell>
          <cell r="BG310">
            <v>2416.25</v>
          </cell>
          <cell r="BH310">
            <v>9665</v>
          </cell>
          <cell r="CH310" t="str">
            <v>Jemalong</v>
          </cell>
        </row>
        <row r="311">
          <cell r="G311" t="str">
            <v>Yes</v>
          </cell>
          <cell r="I311" t="str">
            <v>Yes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CH311" t="str">
            <v>Jemalong</v>
          </cell>
        </row>
        <row r="312">
          <cell r="G312" t="str">
            <v>Yes</v>
          </cell>
          <cell r="I312" t="str">
            <v>Yes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CH312" t="str">
            <v>Jemalong</v>
          </cell>
        </row>
        <row r="313">
          <cell r="G313" t="str">
            <v>No</v>
          </cell>
          <cell r="I313" t="str">
            <v>No</v>
          </cell>
          <cell r="X313">
            <v>390</v>
          </cell>
          <cell r="Y313">
            <v>1950</v>
          </cell>
          <cell r="Z313">
            <v>7800</v>
          </cell>
          <cell r="AA313">
            <v>390</v>
          </cell>
          <cell r="AB313">
            <v>1950</v>
          </cell>
          <cell r="AC313">
            <v>7800</v>
          </cell>
          <cell r="BC313">
            <v>368.5</v>
          </cell>
          <cell r="BD313">
            <v>1842.5</v>
          </cell>
          <cell r="BE313">
            <v>7370</v>
          </cell>
          <cell r="BF313">
            <v>368.5</v>
          </cell>
          <cell r="BG313">
            <v>1842.5</v>
          </cell>
          <cell r="BH313">
            <v>7370</v>
          </cell>
          <cell r="CH313" t="str">
            <v>Jemalong</v>
          </cell>
        </row>
        <row r="314">
          <cell r="G314" t="str">
            <v>No</v>
          </cell>
          <cell r="I314" t="str">
            <v>No</v>
          </cell>
          <cell r="X314">
            <v>401</v>
          </cell>
          <cell r="Y314">
            <v>2005</v>
          </cell>
          <cell r="Z314">
            <v>8020</v>
          </cell>
          <cell r="AA314">
            <v>200.5</v>
          </cell>
          <cell r="AB314">
            <v>1002.5</v>
          </cell>
          <cell r="AC314">
            <v>4010</v>
          </cell>
          <cell r="BC314">
            <v>380</v>
          </cell>
          <cell r="BD314">
            <v>1900</v>
          </cell>
          <cell r="BE314">
            <v>7600</v>
          </cell>
          <cell r="BF314">
            <v>190</v>
          </cell>
          <cell r="BG314">
            <v>950</v>
          </cell>
          <cell r="BH314">
            <v>3800</v>
          </cell>
          <cell r="CH314" t="str">
            <v>Jemalong</v>
          </cell>
        </row>
        <row r="315">
          <cell r="G315" t="str">
            <v>No</v>
          </cell>
          <cell r="I315" t="str">
            <v>No</v>
          </cell>
          <cell r="L315" t="str">
            <v>Non-Vol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CH315" t="str">
            <v>FMID - Mildura South</v>
          </cell>
        </row>
        <row r="316">
          <cell r="G316" t="str">
            <v>No</v>
          </cell>
          <cell r="I316" t="str">
            <v>No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CH316" t="str">
            <v>FMID - Mildura South</v>
          </cell>
        </row>
        <row r="317">
          <cell r="G317" t="str">
            <v>No</v>
          </cell>
          <cell r="I317" t="str">
            <v>No</v>
          </cell>
          <cell r="X317">
            <v>3924.96</v>
          </cell>
          <cell r="Y317">
            <v>19624.8</v>
          </cell>
          <cell r="Z317">
            <v>78499.199999999997</v>
          </cell>
          <cell r="AA317">
            <v>3924.96</v>
          </cell>
          <cell r="AB317">
            <v>19624.8</v>
          </cell>
          <cell r="AC317">
            <v>78499.199999999997</v>
          </cell>
          <cell r="BC317">
            <v>3855.3599999999997</v>
          </cell>
          <cell r="BD317">
            <v>19276.8</v>
          </cell>
          <cell r="BE317">
            <v>77107.199999999997</v>
          </cell>
          <cell r="BF317">
            <v>3855.3599999999997</v>
          </cell>
          <cell r="BG317">
            <v>19276.8</v>
          </cell>
          <cell r="BH317">
            <v>77107.199999999997</v>
          </cell>
          <cell r="CH317" t="str">
            <v>FMID - Mildura South</v>
          </cell>
        </row>
        <row r="318">
          <cell r="G318" t="str">
            <v>No</v>
          </cell>
          <cell r="I318" t="str">
            <v>Yes</v>
          </cell>
          <cell r="X318">
            <v>79.260000000000005</v>
          </cell>
          <cell r="Y318">
            <v>396.3</v>
          </cell>
          <cell r="Z318">
            <v>1585.2</v>
          </cell>
          <cell r="AA318">
            <v>79.260000000000005</v>
          </cell>
          <cell r="AB318">
            <v>396.3</v>
          </cell>
          <cell r="AC318">
            <v>1585.2</v>
          </cell>
          <cell r="BC318">
            <v>77.34</v>
          </cell>
          <cell r="BD318">
            <v>386.70000000000005</v>
          </cell>
          <cell r="BE318">
            <v>1546.8000000000002</v>
          </cell>
          <cell r="BF318">
            <v>77.34</v>
          </cell>
          <cell r="BG318">
            <v>386.70000000000005</v>
          </cell>
          <cell r="BH318">
            <v>1546.8000000000002</v>
          </cell>
          <cell r="CH318" t="str">
            <v>FMID - Mildura South</v>
          </cell>
        </row>
        <row r="319">
          <cell r="G319" t="str">
            <v>Yes</v>
          </cell>
          <cell r="I319" t="str">
            <v>Yes</v>
          </cell>
          <cell r="X319">
            <v>511.00000000000006</v>
          </cell>
          <cell r="Y319">
            <v>2555</v>
          </cell>
          <cell r="Z319">
            <v>10220</v>
          </cell>
          <cell r="AA319">
            <v>511.00000000000006</v>
          </cell>
          <cell r="AB319">
            <v>2555</v>
          </cell>
          <cell r="AC319">
            <v>10220</v>
          </cell>
          <cell r="BC319">
            <v>590</v>
          </cell>
          <cell r="BD319">
            <v>2950</v>
          </cell>
          <cell r="BE319">
            <v>11800</v>
          </cell>
          <cell r="BF319">
            <v>590</v>
          </cell>
          <cell r="BG319">
            <v>2950</v>
          </cell>
          <cell r="BH319">
            <v>11800</v>
          </cell>
          <cell r="CH319" t="str">
            <v>FMID - Mildura South</v>
          </cell>
        </row>
        <row r="320">
          <cell r="G320" t="str">
            <v>No</v>
          </cell>
          <cell r="I320" t="str">
            <v>No</v>
          </cell>
          <cell r="X320">
            <v>4670.5</v>
          </cell>
          <cell r="Y320">
            <v>23352.5</v>
          </cell>
          <cell r="Z320">
            <v>93410</v>
          </cell>
          <cell r="AA320">
            <v>2335.25</v>
          </cell>
          <cell r="AB320">
            <v>11676.25</v>
          </cell>
          <cell r="AC320">
            <v>46705</v>
          </cell>
          <cell r="BC320">
            <v>4587.5</v>
          </cell>
          <cell r="BD320">
            <v>22937.5</v>
          </cell>
          <cell r="BE320">
            <v>91750</v>
          </cell>
          <cell r="BF320">
            <v>2293.75</v>
          </cell>
          <cell r="BG320">
            <v>11468.75</v>
          </cell>
          <cell r="BH320">
            <v>45875</v>
          </cell>
          <cell r="CH320" t="str">
            <v>FMID - Mildura South</v>
          </cell>
        </row>
        <row r="321">
          <cell r="G321" t="str">
            <v>No</v>
          </cell>
          <cell r="I321" t="str">
            <v>No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CH321" t="str">
            <v>FMID - Mildura South</v>
          </cell>
        </row>
        <row r="322">
          <cell r="G322" t="str">
            <v>No</v>
          </cell>
          <cell r="I322" t="str">
            <v>No</v>
          </cell>
          <cell r="X322">
            <v>347.76</v>
          </cell>
          <cell r="Y322">
            <v>1738.8</v>
          </cell>
          <cell r="Z322">
            <v>6955.2</v>
          </cell>
          <cell r="AA322">
            <v>347.76</v>
          </cell>
          <cell r="AB322">
            <v>1738.8</v>
          </cell>
          <cell r="AC322">
            <v>6955.2</v>
          </cell>
          <cell r="BC322">
            <v>341.76</v>
          </cell>
          <cell r="BD322">
            <v>1708.8</v>
          </cell>
          <cell r="BE322">
            <v>6835.2</v>
          </cell>
          <cell r="BF322">
            <v>341.76</v>
          </cell>
          <cell r="BG322">
            <v>1708.8</v>
          </cell>
          <cell r="BH322">
            <v>6835.2</v>
          </cell>
          <cell r="CH322" t="str">
            <v>FMID - Mildura South</v>
          </cell>
        </row>
        <row r="323">
          <cell r="G323" t="str">
            <v>No</v>
          </cell>
          <cell r="I323" t="str">
            <v>No</v>
          </cell>
          <cell r="L323" t="str">
            <v>Non-Vol</v>
          </cell>
          <cell r="X323">
            <v>100</v>
          </cell>
          <cell r="Y323">
            <v>100</v>
          </cell>
          <cell r="Z323">
            <v>100</v>
          </cell>
          <cell r="AA323">
            <v>100</v>
          </cell>
          <cell r="AB323">
            <v>100</v>
          </cell>
          <cell r="AC323">
            <v>100</v>
          </cell>
          <cell r="BC323">
            <v>100</v>
          </cell>
          <cell r="BD323">
            <v>100</v>
          </cell>
          <cell r="BE323">
            <v>100</v>
          </cell>
          <cell r="BF323">
            <v>100</v>
          </cell>
          <cell r="BG323">
            <v>100</v>
          </cell>
          <cell r="BH323">
            <v>100</v>
          </cell>
          <cell r="CH323" t="str">
            <v>FMID - Mildura South</v>
          </cell>
        </row>
        <row r="324">
          <cell r="G324" t="str">
            <v>No</v>
          </cell>
          <cell r="I324" t="str">
            <v>No</v>
          </cell>
          <cell r="L324" t="str">
            <v>Non-Vol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CH324" t="str">
            <v>FMID - Mildura South</v>
          </cell>
        </row>
        <row r="325">
          <cell r="G325" t="str">
            <v>No</v>
          </cell>
          <cell r="I325" t="str">
            <v>No</v>
          </cell>
          <cell r="L325" t="str">
            <v>Non-Vol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CH325" t="str">
            <v>LMW - Mildura</v>
          </cell>
        </row>
        <row r="326">
          <cell r="G326" t="str">
            <v>No</v>
          </cell>
          <cell r="I326" t="str">
            <v>No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CH326" t="str">
            <v>LMW - Mildura</v>
          </cell>
        </row>
        <row r="327">
          <cell r="G327" t="str">
            <v>No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CH327" t="str">
            <v>LMW - Mildura</v>
          </cell>
        </row>
        <row r="328">
          <cell r="G328" t="str">
            <v>No</v>
          </cell>
          <cell r="I328" t="str">
            <v>No</v>
          </cell>
          <cell r="X328">
            <v>3430.56</v>
          </cell>
          <cell r="Y328">
            <v>17152.8</v>
          </cell>
          <cell r="Z328">
            <v>68611.199999999997</v>
          </cell>
          <cell r="AA328">
            <v>3430.56</v>
          </cell>
          <cell r="AB328">
            <v>17152.8</v>
          </cell>
          <cell r="AC328">
            <v>68611.199999999997</v>
          </cell>
          <cell r="BC328">
            <v>3369.6000000000004</v>
          </cell>
          <cell r="BD328">
            <v>16848</v>
          </cell>
          <cell r="BE328">
            <v>67392</v>
          </cell>
          <cell r="BF328">
            <v>3369.6000000000004</v>
          </cell>
          <cell r="BG328">
            <v>16848</v>
          </cell>
          <cell r="BH328">
            <v>67392</v>
          </cell>
          <cell r="CH328" t="str">
            <v>LMW - Mildura</v>
          </cell>
        </row>
        <row r="329">
          <cell r="G329" t="str">
            <v>No</v>
          </cell>
          <cell r="I329" t="str">
            <v>Yes</v>
          </cell>
          <cell r="X329">
            <v>79.260000000000005</v>
          </cell>
          <cell r="Y329">
            <v>396.3</v>
          </cell>
          <cell r="Z329">
            <v>1585.2</v>
          </cell>
          <cell r="AA329">
            <v>79.260000000000005</v>
          </cell>
          <cell r="AB329">
            <v>396.3</v>
          </cell>
          <cell r="AC329">
            <v>1585.2</v>
          </cell>
          <cell r="BC329">
            <v>77.34</v>
          </cell>
          <cell r="BD329">
            <v>386.70000000000005</v>
          </cell>
          <cell r="BE329">
            <v>1546.8000000000002</v>
          </cell>
          <cell r="BF329">
            <v>77.34</v>
          </cell>
          <cell r="BG329">
            <v>386.70000000000005</v>
          </cell>
          <cell r="BH329">
            <v>1546.8000000000002</v>
          </cell>
          <cell r="CH329" t="str">
            <v>LMW - Mildura</v>
          </cell>
        </row>
        <row r="330">
          <cell r="G330" t="str">
            <v>Yes</v>
          </cell>
          <cell r="I330" t="str">
            <v>Yes</v>
          </cell>
          <cell r="X330">
            <v>511.00000000000006</v>
          </cell>
          <cell r="Y330">
            <v>2555</v>
          </cell>
          <cell r="Z330">
            <v>10220</v>
          </cell>
          <cell r="AA330">
            <v>511.00000000000006</v>
          </cell>
          <cell r="AB330">
            <v>2555</v>
          </cell>
          <cell r="AC330">
            <v>10220</v>
          </cell>
          <cell r="BC330">
            <v>590</v>
          </cell>
          <cell r="BD330">
            <v>2950</v>
          </cell>
          <cell r="BE330">
            <v>11800</v>
          </cell>
          <cell r="BF330">
            <v>590</v>
          </cell>
          <cell r="BG330">
            <v>2950</v>
          </cell>
          <cell r="BH330">
            <v>11800</v>
          </cell>
          <cell r="CH330" t="str">
            <v>LMW - Mildura</v>
          </cell>
        </row>
        <row r="331">
          <cell r="G331" t="str">
            <v>No</v>
          </cell>
          <cell r="I331" t="str">
            <v>No</v>
          </cell>
          <cell r="X331">
            <v>2497</v>
          </cell>
          <cell r="Y331">
            <v>12485</v>
          </cell>
          <cell r="Z331">
            <v>49940</v>
          </cell>
          <cell r="AA331">
            <v>1248.5</v>
          </cell>
          <cell r="AB331">
            <v>6242.5</v>
          </cell>
          <cell r="AC331">
            <v>24970</v>
          </cell>
          <cell r="BC331">
            <v>2452.5</v>
          </cell>
          <cell r="BD331">
            <v>12262.5</v>
          </cell>
          <cell r="BE331">
            <v>49050</v>
          </cell>
          <cell r="BF331">
            <v>1226.25</v>
          </cell>
          <cell r="BG331">
            <v>6131.25</v>
          </cell>
          <cell r="BH331">
            <v>24525</v>
          </cell>
          <cell r="CH331" t="str">
            <v>LMW - Mildura</v>
          </cell>
        </row>
        <row r="332">
          <cell r="G332" t="str">
            <v>No</v>
          </cell>
          <cell r="I332" t="str">
            <v>No</v>
          </cell>
          <cell r="X332">
            <v>347.76</v>
          </cell>
          <cell r="Y332">
            <v>1738.8</v>
          </cell>
          <cell r="Z332">
            <v>6955.2</v>
          </cell>
          <cell r="AA332">
            <v>347.76</v>
          </cell>
          <cell r="AB332">
            <v>1738.8</v>
          </cell>
          <cell r="AC332">
            <v>6955.2</v>
          </cell>
          <cell r="BC332">
            <v>341.76</v>
          </cell>
          <cell r="BD332">
            <v>1708.8</v>
          </cell>
          <cell r="BE332">
            <v>6835.2</v>
          </cell>
          <cell r="BF332">
            <v>341.76</v>
          </cell>
          <cell r="BG332">
            <v>1708.8</v>
          </cell>
          <cell r="BH332">
            <v>6835.2</v>
          </cell>
          <cell r="CH332" t="str">
            <v>LMW - Mildura</v>
          </cell>
        </row>
        <row r="333">
          <cell r="G333" t="str">
            <v>No</v>
          </cell>
          <cell r="I333" t="str">
            <v>No</v>
          </cell>
          <cell r="L333" t="str">
            <v>Non-Vol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BC333">
            <v>100</v>
          </cell>
          <cell r="BD333">
            <v>100</v>
          </cell>
          <cell r="BE333">
            <v>100</v>
          </cell>
          <cell r="BF333">
            <v>100</v>
          </cell>
          <cell r="BG333">
            <v>100</v>
          </cell>
          <cell r="BH333">
            <v>100</v>
          </cell>
          <cell r="CH333" t="str">
            <v>LMW - Mildura</v>
          </cell>
        </row>
        <row r="334">
          <cell r="G334" t="str">
            <v>No</v>
          </cell>
          <cell r="I334" t="str">
            <v>No</v>
          </cell>
          <cell r="L334" t="str">
            <v>Non-Vol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CH334" t="str">
            <v>LMW - Mildura</v>
          </cell>
        </row>
        <row r="335">
          <cell r="G335" t="str">
            <v>No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CH335" t="str">
            <v>LMW - Mildura</v>
          </cell>
        </row>
        <row r="336">
          <cell r="G336" t="str">
            <v>No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CH336" t="str">
            <v>LMW - Mildura</v>
          </cell>
        </row>
        <row r="337">
          <cell r="G337" t="str">
            <v>No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CH337" t="str">
            <v>LMW - Merbein</v>
          </cell>
        </row>
        <row r="338">
          <cell r="G338" t="str">
            <v>No</v>
          </cell>
          <cell r="L338" t="str">
            <v>Non-Vol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CH338" t="str">
            <v>LMW - Merbein</v>
          </cell>
        </row>
        <row r="339">
          <cell r="G339" t="str">
            <v>No</v>
          </cell>
          <cell r="I339" t="str">
            <v>No</v>
          </cell>
          <cell r="X339">
            <v>2241.84</v>
          </cell>
          <cell r="Y339">
            <v>11209.199999999999</v>
          </cell>
          <cell r="Z339">
            <v>44836.799999999996</v>
          </cell>
          <cell r="AA339">
            <v>2241.84</v>
          </cell>
          <cell r="AB339">
            <v>11209.199999999999</v>
          </cell>
          <cell r="AC339">
            <v>44836.799999999996</v>
          </cell>
          <cell r="BC339">
            <v>2202</v>
          </cell>
          <cell r="BD339">
            <v>11010</v>
          </cell>
          <cell r="BE339">
            <v>44040</v>
          </cell>
          <cell r="BF339">
            <v>2202</v>
          </cell>
          <cell r="BG339">
            <v>11010</v>
          </cell>
          <cell r="BH339">
            <v>44040</v>
          </cell>
          <cell r="CH339" t="str">
            <v>LMW - Merbein</v>
          </cell>
        </row>
        <row r="340">
          <cell r="G340" t="str">
            <v>No</v>
          </cell>
          <cell r="I340" t="str">
            <v>Yes</v>
          </cell>
          <cell r="X340">
            <v>79.260000000000005</v>
          </cell>
          <cell r="Y340">
            <v>396.3</v>
          </cell>
          <cell r="Z340">
            <v>1585.2</v>
          </cell>
          <cell r="AA340">
            <v>79.260000000000005</v>
          </cell>
          <cell r="AB340">
            <v>396.3</v>
          </cell>
          <cell r="AC340">
            <v>1585.2</v>
          </cell>
          <cell r="BC340">
            <v>77.34</v>
          </cell>
          <cell r="BD340">
            <v>386.70000000000005</v>
          </cell>
          <cell r="BE340">
            <v>1546.8000000000002</v>
          </cell>
          <cell r="BF340">
            <v>77.34</v>
          </cell>
          <cell r="BG340">
            <v>386.70000000000005</v>
          </cell>
          <cell r="BH340">
            <v>1546.8000000000002</v>
          </cell>
          <cell r="CH340" t="str">
            <v>LMW - Merbein</v>
          </cell>
        </row>
        <row r="341">
          <cell r="G341" t="str">
            <v>No</v>
          </cell>
          <cell r="I341" t="str">
            <v>No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CH341" t="str">
            <v>LMW - Merbein</v>
          </cell>
        </row>
        <row r="342">
          <cell r="G342" t="str">
            <v>No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CH342" t="str">
            <v>LMW - Merbein</v>
          </cell>
        </row>
        <row r="343">
          <cell r="G343" t="str">
            <v>Yes</v>
          </cell>
          <cell r="I343" t="str">
            <v>Yes</v>
          </cell>
          <cell r="X343">
            <v>511.00000000000006</v>
          </cell>
          <cell r="Y343">
            <v>2555</v>
          </cell>
          <cell r="Z343">
            <v>10220</v>
          </cell>
          <cell r="AA343">
            <v>511.00000000000006</v>
          </cell>
          <cell r="AB343">
            <v>2555</v>
          </cell>
          <cell r="AC343">
            <v>10220</v>
          </cell>
          <cell r="BC343">
            <v>590</v>
          </cell>
          <cell r="BD343">
            <v>2950</v>
          </cell>
          <cell r="BE343">
            <v>11800</v>
          </cell>
          <cell r="BF343">
            <v>590</v>
          </cell>
          <cell r="BG343">
            <v>2950</v>
          </cell>
          <cell r="BH343">
            <v>11800</v>
          </cell>
          <cell r="CH343" t="str">
            <v>LMW - Merbein</v>
          </cell>
        </row>
        <row r="344">
          <cell r="G344" t="str">
            <v>Yes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CH344" t="str">
            <v>LMW - Merbein</v>
          </cell>
        </row>
        <row r="345">
          <cell r="G345" t="str">
            <v>Yes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CH345" t="str">
            <v>LMW - Merbein</v>
          </cell>
        </row>
        <row r="346">
          <cell r="G346" t="str">
            <v>Yes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CH346" t="str">
            <v>LMW - Merbein</v>
          </cell>
        </row>
        <row r="347">
          <cell r="G347" t="str">
            <v>No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CH347" t="str">
            <v>LMW - Merbein</v>
          </cell>
        </row>
        <row r="348">
          <cell r="G348" t="str">
            <v>No</v>
          </cell>
          <cell r="I348" t="str">
            <v>No</v>
          </cell>
          <cell r="X348">
            <v>2195</v>
          </cell>
          <cell r="Y348">
            <v>10975</v>
          </cell>
          <cell r="Z348">
            <v>43900</v>
          </cell>
          <cell r="AA348">
            <v>1097.5</v>
          </cell>
          <cell r="AB348">
            <v>5487.5</v>
          </cell>
          <cell r="AC348">
            <v>21950</v>
          </cell>
          <cell r="BC348">
            <v>2156</v>
          </cell>
          <cell r="BD348">
            <v>10780</v>
          </cell>
          <cell r="BE348">
            <v>43120</v>
          </cell>
          <cell r="BF348">
            <v>1078</v>
          </cell>
          <cell r="BG348">
            <v>5390</v>
          </cell>
          <cell r="BH348">
            <v>21560</v>
          </cell>
          <cell r="CH348" t="str">
            <v>LMW - Merbein</v>
          </cell>
        </row>
        <row r="349">
          <cell r="G349" t="str">
            <v>No</v>
          </cell>
          <cell r="I349" t="str">
            <v>No</v>
          </cell>
          <cell r="X349">
            <v>552.72</v>
          </cell>
          <cell r="Y349">
            <v>2763.6000000000004</v>
          </cell>
          <cell r="Z349">
            <v>11054.400000000001</v>
          </cell>
          <cell r="AA349">
            <v>552.72</v>
          </cell>
          <cell r="AB349">
            <v>2763.6000000000004</v>
          </cell>
          <cell r="AC349">
            <v>11054.400000000001</v>
          </cell>
          <cell r="BC349">
            <v>542.88</v>
          </cell>
          <cell r="BD349">
            <v>2714.4</v>
          </cell>
          <cell r="BE349">
            <v>10857.6</v>
          </cell>
          <cell r="BF349">
            <v>542.88</v>
          </cell>
          <cell r="BG349">
            <v>2714.4</v>
          </cell>
          <cell r="BH349">
            <v>10857.6</v>
          </cell>
          <cell r="CH349" t="str">
            <v>LMW - Merbein</v>
          </cell>
        </row>
        <row r="350">
          <cell r="G350" t="str">
            <v>No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CH350" t="str">
            <v>LMW - Merbein</v>
          </cell>
        </row>
        <row r="351">
          <cell r="G351" t="str">
            <v>No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CH351" t="str">
            <v>LMW - Merbein</v>
          </cell>
        </row>
        <row r="352">
          <cell r="G352" t="str">
            <v>No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CH352" t="str">
            <v>LMW - Merbein</v>
          </cell>
        </row>
        <row r="353">
          <cell r="G353" t="str">
            <v>No</v>
          </cell>
          <cell r="I353" t="str">
            <v>No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CH353" t="str">
            <v>LMW - Merbein</v>
          </cell>
        </row>
        <row r="354">
          <cell r="G354" t="str">
            <v>No</v>
          </cell>
          <cell r="I354" t="str">
            <v>No</v>
          </cell>
          <cell r="L354" t="str">
            <v>Non-Vol</v>
          </cell>
          <cell r="X354">
            <v>100</v>
          </cell>
          <cell r="Y354">
            <v>100</v>
          </cell>
          <cell r="Z354">
            <v>100</v>
          </cell>
          <cell r="AA354">
            <v>100</v>
          </cell>
          <cell r="AB354">
            <v>100</v>
          </cell>
          <cell r="AC354">
            <v>100</v>
          </cell>
          <cell r="BC354">
            <v>100</v>
          </cell>
          <cell r="BD354">
            <v>100</v>
          </cell>
          <cell r="BE354">
            <v>100</v>
          </cell>
          <cell r="BF354">
            <v>100</v>
          </cell>
          <cell r="BG354">
            <v>100</v>
          </cell>
          <cell r="BH354">
            <v>100</v>
          </cell>
          <cell r="CH354" t="str">
            <v>LMW - Merbein</v>
          </cell>
        </row>
        <row r="355">
          <cell r="G355" t="str">
            <v>No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CH355" t="str">
            <v>LMW - Merbein</v>
          </cell>
        </row>
        <row r="356">
          <cell r="G356" t="str">
            <v>No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CH356" t="str">
            <v>LMW - Red Cliffs</v>
          </cell>
        </row>
        <row r="357">
          <cell r="G357" t="str">
            <v>No</v>
          </cell>
          <cell r="L357" t="str">
            <v>Non-Vol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CH357" t="str">
            <v>LMW - Red Cliffs</v>
          </cell>
        </row>
        <row r="358">
          <cell r="G358" t="str">
            <v>No</v>
          </cell>
          <cell r="I358" t="str">
            <v>No</v>
          </cell>
          <cell r="X358">
            <v>2620.56</v>
          </cell>
          <cell r="Y358">
            <v>13102.8</v>
          </cell>
          <cell r="Z358">
            <v>52411.199999999997</v>
          </cell>
          <cell r="AA358">
            <v>2620.56</v>
          </cell>
          <cell r="AB358">
            <v>13102.8</v>
          </cell>
          <cell r="AC358">
            <v>52411.199999999997</v>
          </cell>
          <cell r="BC358">
            <v>2574</v>
          </cell>
          <cell r="BD358">
            <v>12870</v>
          </cell>
          <cell r="BE358">
            <v>51480</v>
          </cell>
          <cell r="BF358">
            <v>2574</v>
          </cell>
          <cell r="BG358">
            <v>12870</v>
          </cell>
          <cell r="BH358">
            <v>51480</v>
          </cell>
          <cell r="CH358" t="str">
            <v>LMW - Red Cliffs</v>
          </cell>
        </row>
        <row r="359">
          <cell r="G359" t="str">
            <v>No</v>
          </cell>
          <cell r="I359" t="str">
            <v>Yes</v>
          </cell>
          <cell r="X359">
            <v>79.260000000000005</v>
          </cell>
          <cell r="Y359">
            <v>396.3</v>
          </cell>
          <cell r="Z359">
            <v>1585.2</v>
          </cell>
          <cell r="AA359">
            <v>79.260000000000005</v>
          </cell>
          <cell r="AB359">
            <v>396.3</v>
          </cell>
          <cell r="AC359">
            <v>1585.2</v>
          </cell>
          <cell r="BC359">
            <v>77.34</v>
          </cell>
          <cell r="BD359">
            <v>386.70000000000005</v>
          </cell>
          <cell r="BE359">
            <v>1546.8000000000002</v>
          </cell>
          <cell r="BF359">
            <v>77.34</v>
          </cell>
          <cell r="BG359">
            <v>386.70000000000005</v>
          </cell>
          <cell r="BH359">
            <v>1546.8000000000002</v>
          </cell>
          <cell r="CH359" t="str">
            <v>LMW - Red Cliffs</v>
          </cell>
        </row>
        <row r="360">
          <cell r="G360" t="str">
            <v>No</v>
          </cell>
          <cell r="I360" t="str">
            <v>No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CH360" t="str">
            <v>LMW - Red Cliffs</v>
          </cell>
        </row>
        <row r="361">
          <cell r="G361" t="str">
            <v>No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CH361" t="str">
            <v>LMW - Red Cliffs</v>
          </cell>
        </row>
        <row r="362">
          <cell r="G362" t="str">
            <v>Yes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CH362" t="str">
            <v>LMW - Red Cliffs</v>
          </cell>
        </row>
        <row r="363">
          <cell r="G363" t="str">
            <v>Yes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CH363" t="str">
            <v>LMW - Red Cliffs</v>
          </cell>
        </row>
        <row r="364">
          <cell r="G364" t="str">
            <v>Yes</v>
          </cell>
          <cell r="I364" t="str">
            <v>Yes</v>
          </cell>
          <cell r="X364">
            <v>511.00000000000006</v>
          </cell>
          <cell r="Y364">
            <v>2555</v>
          </cell>
          <cell r="Z364">
            <v>10220</v>
          </cell>
          <cell r="AA364">
            <v>511.00000000000006</v>
          </cell>
          <cell r="AB364">
            <v>2555</v>
          </cell>
          <cell r="AC364">
            <v>10220</v>
          </cell>
          <cell r="BC364">
            <v>590</v>
          </cell>
          <cell r="BD364">
            <v>2950</v>
          </cell>
          <cell r="BE364">
            <v>11800</v>
          </cell>
          <cell r="BF364">
            <v>590</v>
          </cell>
          <cell r="BG364">
            <v>2950</v>
          </cell>
          <cell r="BH364">
            <v>11800</v>
          </cell>
          <cell r="CH364" t="str">
            <v>LMW - Red Cliffs</v>
          </cell>
        </row>
        <row r="365">
          <cell r="G365" t="str">
            <v>Yes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CH365" t="str">
            <v>LMW - Red Cliffs</v>
          </cell>
        </row>
        <row r="366">
          <cell r="G366" t="str">
            <v>No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CH366" t="str">
            <v>LMW - Red Cliffs</v>
          </cell>
        </row>
        <row r="367">
          <cell r="G367" t="str">
            <v>No</v>
          </cell>
          <cell r="I367" t="str">
            <v>No</v>
          </cell>
          <cell r="X367">
            <v>2137</v>
          </cell>
          <cell r="Y367">
            <v>10685</v>
          </cell>
          <cell r="Z367">
            <v>42740</v>
          </cell>
          <cell r="AA367">
            <v>1068.5</v>
          </cell>
          <cell r="AB367">
            <v>5342.5</v>
          </cell>
          <cell r="AC367">
            <v>21370</v>
          </cell>
          <cell r="BC367">
            <v>2099</v>
          </cell>
          <cell r="BD367">
            <v>10495</v>
          </cell>
          <cell r="BE367">
            <v>41980</v>
          </cell>
          <cell r="BF367">
            <v>1049.5</v>
          </cell>
          <cell r="BG367">
            <v>5247.5</v>
          </cell>
          <cell r="BH367">
            <v>20990</v>
          </cell>
          <cell r="CH367" t="str">
            <v>LMW - Red Cliffs</v>
          </cell>
        </row>
        <row r="368">
          <cell r="G368" t="str">
            <v>No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CH368" t="str">
            <v>LMW - Red Cliffs</v>
          </cell>
        </row>
        <row r="369">
          <cell r="G369" t="str">
            <v>No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CH369" t="str">
            <v>LMW - Red Cliffs</v>
          </cell>
        </row>
        <row r="370">
          <cell r="G370" t="str">
            <v>No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CH370" t="str">
            <v>LMW - Red Cliffs</v>
          </cell>
        </row>
        <row r="371">
          <cell r="G371" t="str">
            <v>No</v>
          </cell>
          <cell r="I371" t="str">
            <v>No</v>
          </cell>
          <cell r="X371">
            <v>555.12</v>
          </cell>
          <cell r="Y371">
            <v>2775.6</v>
          </cell>
          <cell r="Z371">
            <v>11102.4</v>
          </cell>
          <cell r="AA371">
            <v>555.12</v>
          </cell>
          <cell r="AB371">
            <v>2775.6</v>
          </cell>
          <cell r="AC371">
            <v>11102.4</v>
          </cell>
          <cell r="BC371">
            <v>545.28</v>
          </cell>
          <cell r="BD371">
            <v>2726.3999999999996</v>
          </cell>
          <cell r="BE371">
            <v>10905.599999999999</v>
          </cell>
          <cell r="BF371">
            <v>545.28</v>
          </cell>
          <cell r="BG371">
            <v>2726.3999999999996</v>
          </cell>
          <cell r="BH371">
            <v>10905.599999999999</v>
          </cell>
          <cell r="CH371" t="str">
            <v>LMW - Red Cliffs</v>
          </cell>
        </row>
        <row r="372">
          <cell r="G372" t="str">
            <v>No</v>
          </cell>
          <cell r="I372" t="str">
            <v>No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CH372" t="str">
            <v>LMW - Red Cliffs</v>
          </cell>
        </row>
        <row r="373">
          <cell r="G373" t="str">
            <v>No</v>
          </cell>
          <cell r="I373" t="str">
            <v>No</v>
          </cell>
          <cell r="L373" t="str">
            <v>Non-Vol</v>
          </cell>
          <cell r="X373">
            <v>100</v>
          </cell>
          <cell r="Y373">
            <v>100</v>
          </cell>
          <cell r="Z373">
            <v>100</v>
          </cell>
          <cell r="AA373">
            <v>100</v>
          </cell>
          <cell r="AB373">
            <v>100</v>
          </cell>
          <cell r="AC373">
            <v>100</v>
          </cell>
          <cell r="BC373">
            <v>100</v>
          </cell>
          <cell r="BD373">
            <v>100</v>
          </cell>
          <cell r="BE373">
            <v>100</v>
          </cell>
          <cell r="BF373">
            <v>100</v>
          </cell>
          <cell r="BG373">
            <v>100</v>
          </cell>
          <cell r="BH373">
            <v>100</v>
          </cell>
          <cell r="CH373" t="str">
            <v>LMW - Red Cliffs</v>
          </cell>
        </row>
        <row r="374">
          <cell r="G374" t="str">
            <v>No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CH374" t="str">
            <v>LMW - Red Cliffs</v>
          </cell>
        </row>
        <row r="375">
          <cell r="G375" t="str">
            <v>No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CH375" t="str">
            <v>LMW - Robinvale</v>
          </cell>
        </row>
        <row r="376">
          <cell r="G376" t="str">
            <v>No</v>
          </cell>
          <cell r="L376" t="str">
            <v>Non-Vol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CH376" t="str">
            <v>LMW - Robinvale</v>
          </cell>
        </row>
        <row r="377">
          <cell r="G377" t="str">
            <v>No</v>
          </cell>
          <cell r="I377" t="str">
            <v>No</v>
          </cell>
          <cell r="X377">
            <v>5554.7999999999993</v>
          </cell>
          <cell r="Y377">
            <v>27774</v>
          </cell>
          <cell r="Z377">
            <v>111096</v>
          </cell>
          <cell r="AA377">
            <v>5554.7999999999993</v>
          </cell>
          <cell r="AB377">
            <v>27774</v>
          </cell>
          <cell r="AC377">
            <v>111096</v>
          </cell>
          <cell r="BC377">
            <v>5456.16</v>
          </cell>
          <cell r="BD377">
            <v>27280.799999999999</v>
          </cell>
          <cell r="BE377">
            <v>109123.2</v>
          </cell>
          <cell r="BF377">
            <v>5456.16</v>
          </cell>
          <cell r="BG377">
            <v>27280.799999999999</v>
          </cell>
          <cell r="BH377">
            <v>109123.2</v>
          </cell>
          <cell r="CH377" t="str">
            <v>LMW - Robinvale</v>
          </cell>
        </row>
        <row r="378">
          <cell r="G378" t="str">
            <v>No</v>
          </cell>
          <cell r="I378" t="str">
            <v>Yes</v>
          </cell>
          <cell r="X378">
            <v>79.260000000000005</v>
          </cell>
          <cell r="Y378">
            <v>396.3</v>
          </cell>
          <cell r="Z378">
            <v>1585.2</v>
          </cell>
          <cell r="AA378">
            <v>79.260000000000005</v>
          </cell>
          <cell r="AB378">
            <v>396.3</v>
          </cell>
          <cell r="AC378">
            <v>1585.2</v>
          </cell>
          <cell r="BC378">
            <v>77.34</v>
          </cell>
          <cell r="BD378">
            <v>386.70000000000005</v>
          </cell>
          <cell r="BE378">
            <v>1546.8000000000002</v>
          </cell>
          <cell r="BF378">
            <v>77.34</v>
          </cell>
          <cell r="BG378">
            <v>386.70000000000005</v>
          </cell>
          <cell r="BH378">
            <v>1546.8000000000002</v>
          </cell>
          <cell r="CH378" t="str">
            <v>LMW - Robinvale</v>
          </cell>
        </row>
        <row r="379">
          <cell r="G379" t="str">
            <v>No</v>
          </cell>
          <cell r="I379" t="str">
            <v>No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CH379" t="str">
            <v>LMW - Robinvale</v>
          </cell>
        </row>
        <row r="380">
          <cell r="G380" t="str">
            <v>No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CH380" t="str">
            <v>LMW - Robinvale</v>
          </cell>
        </row>
        <row r="381">
          <cell r="G381" t="str">
            <v>Yes</v>
          </cell>
          <cell r="I381" t="str">
            <v>Yes</v>
          </cell>
          <cell r="X381">
            <v>511.00000000000006</v>
          </cell>
          <cell r="Y381">
            <v>2555</v>
          </cell>
          <cell r="Z381">
            <v>10220</v>
          </cell>
          <cell r="AA381">
            <v>511.00000000000006</v>
          </cell>
          <cell r="AB381">
            <v>2555</v>
          </cell>
          <cell r="AC381">
            <v>10220</v>
          </cell>
          <cell r="BC381">
            <v>590</v>
          </cell>
          <cell r="BD381">
            <v>2950</v>
          </cell>
          <cell r="BE381">
            <v>11800</v>
          </cell>
          <cell r="BF381">
            <v>590</v>
          </cell>
          <cell r="BG381">
            <v>2950</v>
          </cell>
          <cell r="BH381">
            <v>11800</v>
          </cell>
          <cell r="CH381" t="str">
            <v>LMW - Robinvale</v>
          </cell>
        </row>
        <row r="382">
          <cell r="G382" t="str">
            <v>Yes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CH382" t="str">
            <v>LMW - Robinvale</v>
          </cell>
        </row>
        <row r="383">
          <cell r="G383" t="str">
            <v>Yes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CH383" t="str">
            <v>LMW - Robinvale</v>
          </cell>
        </row>
        <row r="384">
          <cell r="G384" t="str">
            <v>Yes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CH384" t="str">
            <v>LMW - Robinvale</v>
          </cell>
        </row>
        <row r="385">
          <cell r="G385" t="str">
            <v>No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CH385" t="str">
            <v>LMW - Robinvale</v>
          </cell>
        </row>
        <row r="386">
          <cell r="G386" t="str">
            <v>No</v>
          </cell>
          <cell r="I386" t="str">
            <v>No</v>
          </cell>
          <cell r="X386">
            <v>3891.5</v>
          </cell>
          <cell r="Y386">
            <v>19457.5</v>
          </cell>
          <cell r="Z386">
            <v>77830</v>
          </cell>
          <cell r="AA386">
            <v>1945.75</v>
          </cell>
          <cell r="AB386">
            <v>9728.75</v>
          </cell>
          <cell r="AC386">
            <v>38915</v>
          </cell>
          <cell r="BC386">
            <v>3822.5</v>
          </cell>
          <cell r="BD386">
            <v>19112.5</v>
          </cell>
          <cell r="BE386">
            <v>76450</v>
          </cell>
          <cell r="BF386">
            <v>1911.25</v>
          </cell>
          <cell r="BG386">
            <v>9556.25</v>
          </cell>
          <cell r="BH386">
            <v>38225</v>
          </cell>
          <cell r="CH386" t="str">
            <v>LMW - Robinvale</v>
          </cell>
        </row>
        <row r="387">
          <cell r="G387" t="str">
            <v>No</v>
          </cell>
          <cell r="I387" t="str">
            <v>No</v>
          </cell>
          <cell r="X387">
            <v>529.68000000000006</v>
          </cell>
          <cell r="Y387">
            <v>2648.4</v>
          </cell>
          <cell r="Z387">
            <v>10593.6</v>
          </cell>
          <cell r="AA387">
            <v>529.68000000000006</v>
          </cell>
          <cell r="AB387">
            <v>2648.4</v>
          </cell>
          <cell r="AC387">
            <v>10593.6</v>
          </cell>
          <cell r="BC387">
            <v>520.31999999999994</v>
          </cell>
          <cell r="BD387">
            <v>2601.6</v>
          </cell>
          <cell r="BE387">
            <v>10406.4</v>
          </cell>
          <cell r="BF387">
            <v>520.31999999999994</v>
          </cell>
          <cell r="BG387">
            <v>2601.6</v>
          </cell>
          <cell r="BH387">
            <v>10406.4</v>
          </cell>
          <cell r="CH387" t="str">
            <v>LMW - Robinvale</v>
          </cell>
        </row>
        <row r="388">
          <cell r="G388" t="str">
            <v>No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CH388" t="str">
            <v>LMW - Robinvale</v>
          </cell>
        </row>
        <row r="389">
          <cell r="G389" t="str">
            <v>No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CH389" t="str">
            <v>LMW - Robinvale</v>
          </cell>
        </row>
        <row r="390">
          <cell r="G390" t="str">
            <v>No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CH390" t="str">
            <v>LMW - Robinvale</v>
          </cell>
        </row>
        <row r="391">
          <cell r="G391" t="str">
            <v>No</v>
          </cell>
          <cell r="I391" t="str">
            <v>No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CH391" t="str">
            <v>LMW - Robinvale</v>
          </cell>
        </row>
        <row r="392">
          <cell r="G392" t="str">
            <v>No</v>
          </cell>
          <cell r="I392" t="str">
            <v>No</v>
          </cell>
          <cell r="L392" t="str">
            <v>Non-Vol</v>
          </cell>
          <cell r="X392">
            <v>100</v>
          </cell>
          <cell r="Y392">
            <v>100</v>
          </cell>
          <cell r="Z392">
            <v>100</v>
          </cell>
          <cell r="AA392">
            <v>100</v>
          </cell>
          <cell r="AB392">
            <v>100</v>
          </cell>
          <cell r="AC392">
            <v>100</v>
          </cell>
          <cell r="BC392">
            <v>100</v>
          </cell>
          <cell r="BD392">
            <v>100</v>
          </cell>
          <cell r="BE392">
            <v>100</v>
          </cell>
          <cell r="BF392">
            <v>100</v>
          </cell>
          <cell r="BG392">
            <v>100</v>
          </cell>
          <cell r="BH392">
            <v>100</v>
          </cell>
          <cell r="CH392" t="str">
            <v>LMW - Robinvale</v>
          </cell>
        </row>
        <row r="393">
          <cell r="G393" t="str">
            <v>No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CH393" t="str">
            <v>LMW - Robinvale</v>
          </cell>
        </row>
        <row r="394">
          <cell r="G394" t="str">
            <v>No</v>
          </cell>
          <cell r="I394" t="str">
            <v>Yes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CH394" t="str">
            <v>Marthaguy - Old</v>
          </cell>
        </row>
        <row r="395">
          <cell r="G395" t="str">
            <v>No</v>
          </cell>
          <cell r="I395" t="str">
            <v>Yes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CH395" t="str">
            <v>Marthaguy - Old</v>
          </cell>
        </row>
        <row r="396">
          <cell r="G396" t="str">
            <v>Yes</v>
          </cell>
          <cell r="I396" t="str">
            <v>Yes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CH396" t="str">
            <v>Marthaguy - Old</v>
          </cell>
        </row>
        <row r="397">
          <cell r="G397" t="str">
            <v>Yes</v>
          </cell>
          <cell r="I397" t="str">
            <v>Yes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CH397" t="str">
            <v>Marthaguy - Old</v>
          </cell>
        </row>
        <row r="398">
          <cell r="G398" t="str">
            <v>No</v>
          </cell>
          <cell r="I398" t="str">
            <v>No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CH398" t="str">
            <v>Marthaguy - Old</v>
          </cell>
        </row>
        <row r="399">
          <cell r="G399" t="str">
            <v>No</v>
          </cell>
          <cell r="I399" t="str">
            <v>No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CH399" t="str">
            <v>Marthaguy - Old</v>
          </cell>
        </row>
        <row r="400">
          <cell r="G400" t="str">
            <v>No</v>
          </cell>
          <cell r="I400" t="str">
            <v>No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CH400" t="str">
            <v>Marthaguy - Old</v>
          </cell>
        </row>
        <row r="401">
          <cell r="G401" t="str">
            <v>No</v>
          </cell>
          <cell r="I401" t="str">
            <v>No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CH401" t="str">
            <v>Marthaguy - Old</v>
          </cell>
        </row>
        <row r="402">
          <cell r="G402" t="str">
            <v>No</v>
          </cell>
          <cell r="I402" t="str">
            <v>No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CH402" t="str">
            <v>Marthaguy - Old</v>
          </cell>
        </row>
        <row r="403">
          <cell r="G403" t="str">
            <v>No</v>
          </cell>
          <cell r="I403" t="str">
            <v>No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CH403" t="str">
            <v>Marthaguy - Old</v>
          </cell>
        </row>
        <row r="404"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CH404" t="str">
            <v>Marthaguy - Old</v>
          </cell>
        </row>
        <row r="405"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CH405" t="str">
            <v>Marthaguy - Old</v>
          </cell>
        </row>
        <row r="406"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CH406" t="str">
            <v>Marthaguy - Old</v>
          </cell>
        </row>
        <row r="407"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CH407" t="str">
            <v>Marthaguy - Old</v>
          </cell>
        </row>
        <row r="408"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CH408" t="str">
            <v>Marthaguy - Old</v>
          </cell>
        </row>
        <row r="409"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CH409" t="str">
            <v>Marthaguy - Old</v>
          </cell>
        </row>
        <row r="410"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CH410" t="str">
            <v>Marthaguy - Old</v>
          </cell>
        </row>
        <row r="411"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CH411" t="str">
            <v>Marthaguy - Old</v>
          </cell>
        </row>
        <row r="412"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CH412" t="str">
            <v>Marthaguy - Old</v>
          </cell>
        </row>
        <row r="413">
          <cell r="G413" t="str">
            <v>No</v>
          </cell>
          <cell r="I413" t="str">
            <v>Yes</v>
          </cell>
          <cell r="X413">
            <v>81</v>
          </cell>
          <cell r="Y413">
            <v>405</v>
          </cell>
          <cell r="Z413">
            <v>1620</v>
          </cell>
          <cell r="AA413">
            <v>81</v>
          </cell>
          <cell r="AB413">
            <v>405</v>
          </cell>
          <cell r="AC413">
            <v>1620</v>
          </cell>
          <cell r="BC413">
            <v>99</v>
          </cell>
          <cell r="BD413">
            <v>495</v>
          </cell>
          <cell r="BE413">
            <v>1980</v>
          </cell>
          <cell r="BF413">
            <v>99</v>
          </cell>
          <cell r="BG413">
            <v>495</v>
          </cell>
          <cell r="BH413">
            <v>1980</v>
          </cell>
          <cell r="CH413" t="str">
            <v>Marthaguy</v>
          </cell>
        </row>
        <row r="414">
          <cell r="G414" t="str">
            <v>No</v>
          </cell>
          <cell r="I414" t="str">
            <v>Yes</v>
          </cell>
          <cell r="X414">
            <v>87.5</v>
          </cell>
          <cell r="Y414">
            <v>437.5</v>
          </cell>
          <cell r="Z414">
            <v>1750</v>
          </cell>
          <cell r="AA414">
            <v>43.75</v>
          </cell>
          <cell r="AB414">
            <v>218.75</v>
          </cell>
          <cell r="AC414">
            <v>875</v>
          </cell>
          <cell r="BC414">
            <v>95</v>
          </cell>
          <cell r="BD414">
            <v>475</v>
          </cell>
          <cell r="BE414">
            <v>1900</v>
          </cell>
          <cell r="BF414">
            <v>47.5</v>
          </cell>
          <cell r="BG414">
            <v>237.5</v>
          </cell>
          <cell r="BH414">
            <v>950</v>
          </cell>
          <cell r="CH414" t="str">
            <v>Marthaguy</v>
          </cell>
        </row>
        <row r="415">
          <cell r="G415" t="str">
            <v>Yes</v>
          </cell>
          <cell r="I415" t="str">
            <v>Yes</v>
          </cell>
          <cell r="X415">
            <v>181</v>
          </cell>
          <cell r="Y415">
            <v>905</v>
          </cell>
          <cell r="Z415">
            <v>3620</v>
          </cell>
          <cell r="AA415">
            <v>181</v>
          </cell>
          <cell r="AB415">
            <v>905</v>
          </cell>
          <cell r="AC415">
            <v>3620</v>
          </cell>
          <cell r="BC415">
            <v>175.5</v>
          </cell>
          <cell r="BD415">
            <v>877.5</v>
          </cell>
          <cell r="BE415">
            <v>3510</v>
          </cell>
          <cell r="BF415">
            <v>175.5</v>
          </cell>
          <cell r="BG415">
            <v>877.5</v>
          </cell>
          <cell r="BH415">
            <v>3510</v>
          </cell>
          <cell r="CH415" t="str">
            <v>Marthaguy</v>
          </cell>
        </row>
        <row r="416">
          <cell r="G416" t="str">
            <v>Yes</v>
          </cell>
          <cell r="I416" t="str">
            <v>Yes</v>
          </cell>
          <cell r="X416">
            <v>848.5</v>
          </cell>
          <cell r="Y416">
            <v>4242.5</v>
          </cell>
          <cell r="Z416">
            <v>16970</v>
          </cell>
          <cell r="AA416">
            <v>424.25</v>
          </cell>
          <cell r="AB416">
            <v>2121.25</v>
          </cell>
          <cell r="AC416">
            <v>8485</v>
          </cell>
          <cell r="BC416">
            <v>794.5</v>
          </cell>
          <cell r="BD416">
            <v>3972.5</v>
          </cell>
          <cell r="BE416">
            <v>15890</v>
          </cell>
          <cell r="BF416">
            <v>397.25</v>
          </cell>
          <cell r="BG416">
            <v>1986.25</v>
          </cell>
          <cell r="BH416">
            <v>7945</v>
          </cell>
          <cell r="CH416" t="str">
            <v>Marthaguy</v>
          </cell>
        </row>
        <row r="417">
          <cell r="G417" t="str">
            <v>Yes</v>
          </cell>
          <cell r="I417" t="str">
            <v>Yes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CH417" t="str">
            <v>Marthaguy</v>
          </cell>
        </row>
        <row r="418">
          <cell r="G418" t="str">
            <v>No</v>
          </cell>
          <cell r="I418" t="str">
            <v>No</v>
          </cell>
          <cell r="X418">
            <v>23.5</v>
          </cell>
          <cell r="Y418">
            <v>117.5</v>
          </cell>
          <cell r="Z418">
            <v>470</v>
          </cell>
          <cell r="AA418">
            <v>23.5</v>
          </cell>
          <cell r="AB418">
            <v>117.5</v>
          </cell>
          <cell r="AC418">
            <v>470</v>
          </cell>
          <cell r="BC418">
            <v>23.5</v>
          </cell>
          <cell r="BD418">
            <v>117.5</v>
          </cell>
          <cell r="BE418">
            <v>470</v>
          </cell>
          <cell r="BF418">
            <v>23.5</v>
          </cell>
          <cell r="BG418">
            <v>117.5</v>
          </cell>
          <cell r="BH418">
            <v>470</v>
          </cell>
          <cell r="CH418" t="str">
            <v>Marthaguy</v>
          </cell>
        </row>
        <row r="419">
          <cell r="G419" t="str">
            <v>No</v>
          </cell>
          <cell r="I419" t="str">
            <v>No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CH419" t="str">
            <v>Marthaguy</v>
          </cell>
        </row>
        <row r="420">
          <cell r="G420" t="str">
            <v>No</v>
          </cell>
          <cell r="I420" t="str">
            <v>No</v>
          </cell>
          <cell r="X420">
            <v>4.5</v>
          </cell>
          <cell r="Y420">
            <v>22.5</v>
          </cell>
          <cell r="Z420">
            <v>90</v>
          </cell>
          <cell r="AA420">
            <v>4.5</v>
          </cell>
          <cell r="AB420">
            <v>22.5</v>
          </cell>
          <cell r="AC420">
            <v>90</v>
          </cell>
          <cell r="BC420">
            <v>4.5</v>
          </cell>
          <cell r="BD420">
            <v>22.5</v>
          </cell>
          <cell r="BE420">
            <v>90</v>
          </cell>
          <cell r="BF420">
            <v>4.5</v>
          </cell>
          <cell r="BG420">
            <v>22.5</v>
          </cell>
          <cell r="BH420">
            <v>90</v>
          </cell>
          <cell r="CH420" t="str">
            <v>Marthaguy</v>
          </cell>
        </row>
        <row r="421">
          <cell r="G421" t="str">
            <v>No</v>
          </cell>
          <cell r="I421" t="str">
            <v>No</v>
          </cell>
          <cell r="X421">
            <v>539.5</v>
          </cell>
          <cell r="Y421">
            <v>2697.5</v>
          </cell>
          <cell r="Z421">
            <v>10790</v>
          </cell>
          <cell r="AA421">
            <v>539.5</v>
          </cell>
          <cell r="AB421">
            <v>2697.5</v>
          </cell>
          <cell r="AC421">
            <v>10790</v>
          </cell>
          <cell r="BC421">
            <v>539.5</v>
          </cell>
          <cell r="BD421">
            <v>2697.5</v>
          </cell>
          <cell r="BE421">
            <v>10790</v>
          </cell>
          <cell r="BF421">
            <v>539.5</v>
          </cell>
          <cell r="BG421">
            <v>2697.5</v>
          </cell>
          <cell r="BH421">
            <v>10790</v>
          </cell>
          <cell r="CH421" t="str">
            <v>Marthaguy</v>
          </cell>
        </row>
        <row r="422">
          <cell r="G422" t="str">
            <v>No</v>
          </cell>
          <cell r="I422" t="str">
            <v>No</v>
          </cell>
          <cell r="X422">
            <v>504</v>
          </cell>
          <cell r="Y422">
            <v>2520</v>
          </cell>
          <cell r="Z422">
            <v>10080</v>
          </cell>
          <cell r="AA422">
            <v>252</v>
          </cell>
          <cell r="AB422">
            <v>1260</v>
          </cell>
          <cell r="AC422">
            <v>5040</v>
          </cell>
          <cell r="BC422">
            <v>504</v>
          </cell>
          <cell r="BD422">
            <v>2520</v>
          </cell>
          <cell r="BE422">
            <v>10080</v>
          </cell>
          <cell r="BF422">
            <v>252</v>
          </cell>
          <cell r="BG422">
            <v>1260</v>
          </cell>
          <cell r="BH422">
            <v>5040</v>
          </cell>
          <cell r="CH422" t="str">
            <v>Marthaguy</v>
          </cell>
        </row>
        <row r="423">
          <cell r="G423" t="str">
            <v>No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CH423" t="str">
            <v>Marthaguy</v>
          </cell>
        </row>
        <row r="424">
          <cell r="G424" t="str">
            <v>No</v>
          </cell>
          <cell r="I424" t="str">
            <v>No</v>
          </cell>
          <cell r="L424" t="str">
            <v>Non-Vol</v>
          </cell>
          <cell r="X424">
            <v>210</v>
          </cell>
          <cell r="Y424">
            <v>210</v>
          </cell>
          <cell r="Z424">
            <v>210</v>
          </cell>
          <cell r="AA424">
            <v>210</v>
          </cell>
          <cell r="AB424">
            <v>210</v>
          </cell>
          <cell r="AC424">
            <v>210</v>
          </cell>
          <cell r="BC424">
            <v>196</v>
          </cell>
          <cell r="BD424">
            <v>196</v>
          </cell>
          <cell r="BE424">
            <v>196</v>
          </cell>
          <cell r="BF424">
            <v>196</v>
          </cell>
          <cell r="BG424">
            <v>196</v>
          </cell>
          <cell r="BH424">
            <v>196</v>
          </cell>
          <cell r="CH424" t="str">
            <v>MIL - B1 Class C</v>
          </cell>
        </row>
        <row r="425">
          <cell r="G425" t="str">
            <v>No</v>
          </cell>
          <cell r="I425" t="str">
            <v>No</v>
          </cell>
          <cell r="X425">
            <v>528.5</v>
          </cell>
          <cell r="Y425">
            <v>2642.5</v>
          </cell>
          <cell r="Z425">
            <v>10570</v>
          </cell>
          <cell r="AA425">
            <v>528.5</v>
          </cell>
          <cell r="AB425">
            <v>2642.5</v>
          </cell>
          <cell r="AC425">
            <v>10570</v>
          </cell>
          <cell r="BC425">
            <v>480.99999999999994</v>
          </cell>
          <cell r="BD425">
            <v>2405</v>
          </cell>
          <cell r="BE425">
            <v>9620</v>
          </cell>
          <cell r="BF425">
            <v>480.99999999999994</v>
          </cell>
          <cell r="BG425">
            <v>2405</v>
          </cell>
          <cell r="BH425">
            <v>9620</v>
          </cell>
          <cell r="CH425" t="str">
            <v>MIL - B1 Class C</v>
          </cell>
        </row>
        <row r="426">
          <cell r="G426" t="str">
            <v>No</v>
          </cell>
          <cell r="I426" t="str">
            <v>No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CH426" t="str">
            <v>MIL - B1 Class C</v>
          </cell>
        </row>
        <row r="427">
          <cell r="G427" t="str">
            <v>No</v>
          </cell>
          <cell r="I427" t="str">
            <v>No</v>
          </cell>
          <cell r="X427">
            <v>24.5</v>
          </cell>
          <cell r="Y427">
            <v>122.5</v>
          </cell>
          <cell r="Z427">
            <v>490</v>
          </cell>
          <cell r="AA427">
            <v>12.25</v>
          </cell>
          <cell r="AB427">
            <v>61.25</v>
          </cell>
          <cell r="AC427">
            <v>245</v>
          </cell>
          <cell r="BC427">
            <v>22.5</v>
          </cell>
          <cell r="BD427">
            <v>112.5</v>
          </cell>
          <cell r="BE427">
            <v>450</v>
          </cell>
          <cell r="BF427">
            <v>11.25</v>
          </cell>
          <cell r="BG427">
            <v>56.25</v>
          </cell>
          <cell r="BH427">
            <v>225</v>
          </cell>
          <cell r="CH427" t="str">
            <v>MIL - B1 Class C</v>
          </cell>
        </row>
        <row r="428">
          <cell r="G428" t="str">
            <v>No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CH428" t="str">
            <v>MIL - B1 Class C</v>
          </cell>
        </row>
        <row r="429">
          <cell r="G429" t="str">
            <v>Yes</v>
          </cell>
          <cell r="I429" t="str">
            <v>Yes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CH429" t="str">
            <v>MIL - B1 Class C</v>
          </cell>
        </row>
        <row r="430">
          <cell r="G430" t="str">
            <v>No</v>
          </cell>
          <cell r="I430" t="str">
            <v>Yes</v>
          </cell>
          <cell r="X430">
            <v>73</v>
          </cell>
          <cell r="Y430">
            <v>365</v>
          </cell>
          <cell r="Z430">
            <v>1460</v>
          </cell>
          <cell r="AA430">
            <v>73</v>
          </cell>
          <cell r="AB430">
            <v>365</v>
          </cell>
          <cell r="AC430">
            <v>1460</v>
          </cell>
          <cell r="BC430">
            <v>75</v>
          </cell>
          <cell r="BD430">
            <v>375</v>
          </cell>
          <cell r="BE430">
            <v>1500</v>
          </cell>
          <cell r="BF430">
            <v>75</v>
          </cell>
          <cell r="BG430">
            <v>375</v>
          </cell>
          <cell r="BH430">
            <v>1500</v>
          </cell>
          <cell r="CH430" t="str">
            <v>MIL - B1 Class C</v>
          </cell>
        </row>
        <row r="431">
          <cell r="G431" t="str">
            <v>Yes</v>
          </cell>
          <cell r="I431" t="str">
            <v>Yes</v>
          </cell>
          <cell r="X431">
            <v>135.5</v>
          </cell>
          <cell r="Y431">
            <v>677.5</v>
          </cell>
          <cell r="Z431">
            <v>2710</v>
          </cell>
          <cell r="AA431">
            <v>135.5</v>
          </cell>
          <cell r="AB431">
            <v>677.5</v>
          </cell>
          <cell r="AC431">
            <v>2710</v>
          </cell>
          <cell r="BC431">
            <v>133</v>
          </cell>
          <cell r="BD431">
            <v>665</v>
          </cell>
          <cell r="BE431">
            <v>2660</v>
          </cell>
          <cell r="BF431">
            <v>133</v>
          </cell>
          <cell r="BG431">
            <v>665</v>
          </cell>
          <cell r="BH431">
            <v>2660</v>
          </cell>
          <cell r="CH431" t="str">
            <v>MIL - B1 Class C</v>
          </cell>
        </row>
        <row r="432">
          <cell r="G432" t="str">
            <v>No</v>
          </cell>
          <cell r="I432" t="str">
            <v>Yes</v>
          </cell>
          <cell r="X432">
            <v>5.2</v>
          </cell>
          <cell r="Y432">
            <v>5.2</v>
          </cell>
          <cell r="Z432">
            <v>5.2</v>
          </cell>
          <cell r="AA432">
            <v>5.2</v>
          </cell>
          <cell r="AB432">
            <v>5.2</v>
          </cell>
          <cell r="AC432">
            <v>5.2</v>
          </cell>
          <cell r="BC432">
            <v>162.43990384615384</v>
          </cell>
          <cell r="BD432">
            <v>162.43990384615384</v>
          </cell>
          <cell r="BE432">
            <v>162.43990384615384</v>
          </cell>
          <cell r="BF432">
            <v>162.43990384615384</v>
          </cell>
          <cell r="BG432">
            <v>162.43990384615384</v>
          </cell>
          <cell r="BH432">
            <v>162.43990384615384</v>
          </cell>
          <cell r="CH432" t="str">
            <v>MIL - B1 Class C</v>
          </cell>
        </row>
        <row r="433">
          <cell r="G433" t="str">
            <v>Yes</v>
          </cell>
          <cell r="I433" t="str">
            <v>Yes</v>
          </cell>
          <cell r="X433">
            <v>32.400000000000006</v>
          </cell>
          <cell r="Y433">
            <v>32.400000000000006</v>
          </cell>
          <cell r="Z433">
            <v>32.400000000000006</v>
          </cell>
          <cell r="AA433">
            <v>32.400000000000006</v>
          </cell>
          <cell r="AB433">
            <v>32.400000000000006</v>
          </cell>
          <cell r="AC433">
            <v>32.400000000000006</v>
          </cell>
          <cell r="BC433">
            <v>288.06009615384619</v>
          </cell>
          <cell r="BD433">
            <v>288.06009615384619</v>
          </cell>
          <cell r="BE433">
            <v>288.06009615384619</v>
          </cell>
          <cell r="BF433">
            <v>288.06009615384619</v>
          </cell>
          <cell r="BG433">
            <v>288.06009615384619</v>
          </cell>
          <cell r="BH433">
            <v>288.06009615384619</v>
          </cell>
          <cell r="CH433" t="str">
            <v>MIL - B1 Class C</v>
          </cell>
        </row>
        <row r="434">
          <cell r="G434" t="str">
            <v>Yes</v>
          </cell>
          <cell r="I434" t="str">
            <v>Yes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CH434" t="str">
            <v>MIL - B1 Class C</v>
          </cell>
        </row>
        <row r="435">
          <cell r="G435" t="str">
            <v>No</v>
          </cell>
          <cell r="I435" t="str">
            <v>Yes</v>
          </cell>
          <cell r="X435">
            <v>46.800000000000004</v>
          </cell>
          <cell r="Y435">
            <v>98.8</v>
          </cell>
          <cell r="Z435">
            <v>98.8</v>
          </cell>
          <cell r="AA435">
            <v>20.8</v>
          </cell>
          <cell r="AB435">
            <v>98.8</v>
          </cell>
          <cell r="AC435">
            <v>98.8</v>
          </cell>
          <cell r="BC435">
            <v>263.34735576923077</v>
          </cell>
          <cell r="BD435">
            <v>555.95552884615381</v>
          </cell>
          <cell r="BE435">
            <v>555.95552884615381</v>
          </cell>
          <cell r="BF435">
            <v>117.04326923076923</v>
          </cell>
          <cell r="BG435">
            <v>555.95552884615381</v>
          </cell>
          <cell r="BH435">
            <v>555.95552884615381</v>
          </cell>
          <cell r="CH435" t="str">
            <v>MIL - B1 Class C</v>
          </cell>
        </row>
        <row r="436">
          <cell r="G436" t="str">
            <v>Yes</v>
          </cell>
          <cell r="I436" t="str">
            <v>Yes</v>
          </cell>
          <cell r="X436">
            <v>291.60000000000002</v>
          </cell>
          <cell r="Y436">
            <v>615.6</v>
          </cell>
          <cell r="Z436">
            <v>615.6</v>
          </cell>
          <cell r="AA436">
            <v>129.60000000000002</v>
          </cell>
          <cell r="AB436">
            <v>615.6</v>
          </cell>
          <cell r="AC436">
            <v>615.6</v>
          </cell>
          <cell r="BC436">
            <v>467.00264423076931</v>
          </cell>
          <cell r="BD436">
            <v>985.89447115384633</v>
          </cell>
          <cell r="BE436">
            <v>985.89447115384633</v>
          </cell>
          <cell r="BF436">
            <v>207.5567307692308</v>
          </cell>
          <cell r="BG436">
            <v>985.89447115384633</v>
          </cell>
          <cell r="BH436">
            <v>985.89447115384633</v>
          </cell>
          <cell r="CH436" t="str">
            <v>MIL - B1 Class C</v>
          </cell>
        </row>
        <row r="437">
          <cell r="G437" t="str">
            <v>Yes</v>
          </cell>
          <cell r="I437" t="str">
            <v>Yes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CH437" t="str">
            <v>MIL - B1 Class C</v>
          </cell>
        </row>
        <row r="438">
          <cell r="G438" t="str">
            <v>No</v>
          </cell>
          <cell r="I438" t="str">
            <v>Yes</v>
          </cell>
          <cell r="X438">
            <v>0</v>
          </cell>
          <cell r="Y438">
            <v>156</v>
          </cell>
          <cell r="Z438">
            <v>936</v>
          </cell>
          <cell r="AA438">
            <v>0</v>
          </cell>
          <cell r="AB438">
            <v>26</v>
          </cell>
          <cell r="AC438">
            <v>416</v>
          </cell>
          <cell r="BC438">
            <v>0</v>
          </cell>
          <cell r="BD438">
            <v>439.72355769230774</v>
          </cell>
          <cell r="BE438">
            <v>2638.3413461538466</v>
          </cell>
          <cell r="BF438">
            <v>0</v>
          </cell>
          <cell r="BG438">
            <v>73.287259615384627</v>
          </cell>
          <cell r="BH438">
            <v>1172.596153846154</v>
          </cell>
          <cell r="CH438" t="str">
            <v>MIL - B1 Class C</v>
          </cell>
        </row>
        <row r="439">
          <cell r="G439" t="str">
            <v>Yes</v>
          </cell>
          <cell r="I439" t="str">
            <v>Yes</v>
          </cell>
          <cell r="X439">
            <v>0</v>
          </cell>
          <cell r="Y439">
            <v>972.00000000000011</v>
          </cell>
          <cell r="Z439">
            <v>5832</v>
          </cell>
          <cell r="AA439">
            <v>0</v>
          </cell>
          <cell r="AB439">
            <v>162</v>
          </cell>
          <cell r="AC439">
            <v>2592</v>
          </cell>
          <cell r="BC439">
            <v>0</v>
          </cell>
          <cell r="BD439">
            <v>779.77644230769249</v>
          </cell>
          <cell r="BE439">
            <v>4678.6586538461552</v>
          </cell>
          <cell r="BF439">
            <v>0</v>
          </cell>
          <cell r="BG439">
            <v>129.96274038461542</v>
          </cell>
          <cell r="BH439">
            <v>2079.4038461538466</v>
          </cell>
          <cell r="CH439" t="str">
            <v>MIL - B1 Class C</v>
          </cell>
        </row>
        <row r="440">
          <cell r="G440" t="str">
            <v>Yes</v>
          </cell>
          <cell r="I440" t="str">
            <v>Yes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CH440" t="str">
            <v>MIL - B1 Class C</v>
          </cell>
        </row>
        <row r="441">
          <cell r="G441" t="str">
            <v>Yes</v>
          </cell>
          <cell r="I441" t="str">
            <v>Yes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CH441" t="str">
            <v>MIL - B1 Class C</v>
          </cell>
        </row>
        <row r="442">
          <cell r="G442" t="str">
            <v>No</v>
          </cell>
          <cell r="I442" t="str">
            <v>No</v>
          </cell>
          <cell r="L442" t="str">
            <v>Non-Vol</v>
          </cell>
          <cell r="X442">
            <v>1190</v>
          </cell>
          <cell r="Y442">
            <v>1190</v>
          </cell>
          <cell r="Z442">
            <v>1190</v>
          </cell>
          <cell r="AA442">
            <v>1190</v>
          </cell>
          <cell r="AB442">
            <v>1190</v>
          </cell>
          <cell r="AC442">
            <v>1190</v>
          </cell>
          <cell r="BC442">
            <v>1101</v>
          </cell>
          <cell r="BD442">
            <v>1101</v>
          </cell>
          <cell r="BE442">
            <v>1101</v>
          </cell>
          <cell r="BF442">
            <v>1101</v>
          </cell>
          <cell r="BG442">
            <v>1101</v>
          </cell>
          <cell r="BH442">
            <v>1101</v>
          </cell>
          <cell r="CH442" t="str">
            <v>MIL - B1 Class C</v>
          </cell>
        </row>
        <row r="443">
          <cell r="G443" t="str">
            <v>No</v>
          </cell>
          <cell r="I443" t="str">
            <v>No</v>
          </cell>
          <cell r="L443" t="str">
            <v>Non-Vol</v>
          </cell>
          <cell r="X443">
            <v>732</v>
          </cell>
          <cell r="Y443">
            <v>732</v>
          </cell>
          <cell r="Z443">
            <v>1464</v>
          </cell>
          <cell r="AA443">
            <v>732</v>
          </cell>
          <cell r="AB443">
            <v>732</v>
          </cell>
          <cell r="AC443">
            <v>1464</v>
          </cell>
          <cell r="BC443">
            <v>678</v>
          </cell>
          <cell r="BD443">
            <v>678</v>
          </cell>
          <cell r="BE443">
            <v>1356</v>
          </cell>
          <cell r="BF443">
            <v>678</v>
          </cell>
          <cell r="BG443">
            <v>678</v>
          </cell>
          <cell r="BH443">
            <v>1356</v>
          </cell>
          <cell r="CH443" t="str">
            <v>MIL - B1 Class C</v>
          </cell>
        </row>
        <row r="444">
          <cell r="G444" t="str">
            <v>No</v>
          </cell>
          <cell r="I444" t="str">
            <v>No</v>
          </cell>
          <cell r="X444">
            <v>222.04999999999998</v>
          </cell>
          <cell r="Y444">
            <v>222.04999999999998</v>
          </cell>
          <cell r="Z444">
            <v>222.04999999999998</v>
          </cell>
          <cell r="AA444">
            <v>222.04999999999998</v>
          </cell>
          <cell r="AB444">
            <v>222.04999999999998</v>
          </cell>
          <cell r="AC444">
            <v>222.04999999999998</v>
          </cell>
          <cell r="BC444">
            <v>205.6</v>
          </cell>
          <cell r="BD444">
            <v>205.6</v>
          </cell>
          <cell r="BE444">
            <v>205.6</v>
          </cell>
          <cell r="BF444">
            <v>205.6</v>
          </cell>
          <cell r="BG444">
            <v>205.6</v>
          </cell>
          <cell r="BH444">
            <v>205.6</v>
          </cell>
          <cell r="CH444" t="str">
            <v>MIL - B1 Class C</v>
          </cell>
        </row>
        <row r="445">
          <cell r="G445" t="str">
            <v>No</v>
          </cell>
          <cell r="I445" t="str">
            <v>No</v>
          </cell>
          <cell r="X445">
            <v>540</v>
          </cell>
          <cell r="Y445">
            <v>1140</v>
          </cell>
          <cell r="Z445">
            <v>1140</v>
          </cell>
          <cell r="AA445">
            <v>240</v>
          </cell>
          <cell r="AB445">
            <v>1140</v>
          </cell>
          <cell r="AC445">
            <v>1140</v>
          </cell>
          <cell r="BC445">
            <v>499.95</v>
          </cell>
          <cell r="BD445">
            <v>1055.45</v>
          </cell>
          <cell r="BE445">
            <v>1055.45</v>
          </cell>
          <cell r="BF445">
            <v>222.2</v>
          </cell>
          <cell r="BG445">
            <v>1055.45</v>
          </cell>
          <cell r="BH445">
            <v>1055.45</v>
          </cell>
          <cell r="CH445" t="str">
            <v>MIL - B1 Class C</v>
          </cell>
        </row>
        <row r="446">
          <cell r="G446" t="str">
            <v>No</v>
          </cell>
          <cell r="I446" t="str">
            <v>No</v>
          </cell>
          <cell r="X446">
            <v>0</v>
          </cell>
          <cell r="Y446">
            <v>898.5</v>
          </cell>
          <cell r="Z446">
            <v>5391</v>
          </cell>
          <cell r="AA446">
            <v>0</v>
          </cell>
          <cell r="AB446">
            <v>149.75</v>
          </cell>
          <cell r="AC446">
            <v>2396</v>
          </cell>
          <cell r="BC446">
            <v>0</v>
          </cell>
          <cell r="BD446">
            <v>832.5</v>
          </cell>
          <cell r="BE446">
            <v>4995</v>
          </cell>
          <cell r="BF446">
            <v>0</v>
          </cell>
          <cell r="BG446">
            <v>138.75</v>
          </cell>
          <cell r="BH446">
            <v>2220</v>
          </cell>
          <cell r="CH446" t="str">
            <v>MIL - B1 Class C</v>
          </cell>
        </row>
        <row r="447">
          <cell r="G447" t="str">
            <v>No</v>
          </cell>
          <cell r="L447" t="str">
            <v>Non-Vol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CH447" t="str">
            <v>MIL - B1 Class C</v>
          </cell>
        </row>
        <row r="448">
          <cell r="G448" t="str">
            <v>No</v>
          </cell>
          <cell r="I448" t="str">
            <v>No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CH448" t="str">
            <v>MIL - B1 Class C</v>
          </cell>
        </row>
        <row r="449">
          <cell r="G449" t="str">
            <v>No</v>
          </cell>
          <cell r="L449" t="str">
            <v>Non-Vol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CH449" t="str">
            <v>MIL - B1 Class C</v>
          </cell>
        </row>
        <row r="450">
          <cell r="G450" t="str">
            <v>No</v>
          </cell>
          <cell r="L450" t="str">
            <v>Non-Vol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CH450" t="str">
            <v>MIL - B1 Class C</v>
          </cell>
        </row>
        <row r="451">
          <cell r="G451" t="str">
            <v>No</v>
          </cell>
          <cell r="L451" t="str">
            <v>Non-Vol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CH451" t="str">
            <v>MIL - B1 Class C</v>
          </cell>
        </row>
        <row r="452">
          <cell r="G452" t="str">
            <v>Yes</v>
          </cell>
          <cell r="I452" t="str">
            <v>Yes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CH452" t="str">
            <v>MIL - B1 Class C</v>
          </cell>
        </row>
        <row r="453">
          <cell r="G453" t="str">
            <v>No</v>
          </cell>
          <cell r="I453" t="str">
            <v>No</v>
          </cell>
          <cell r="X453">
            <v>25</v>
          </cell>
          <cell r="Y453">
            <v>125</v>
          </cell>
          <cell r="Z453">
            <v>500</v>
          </cell>
          <cell r="AA453">
            <v>25</v>
          </cell>
          <cell r="AB453">
            <v>125</v>
          </cell>
          <cell r="AC453">
            <v>500</v>
          </cell>
          <cell r="BC453">
            <v>25</v>
          </cell>
          <cell r="BD453">
            <v>125</v>
          </cell>
          <cell r="BE453">
            <v>500</v>
          </cell>
          <cell r="BF453">
            <v>25</v>
          </cell>
          <cell r="BG453">
            <v>125</v>
          </cell>
          <cell r="BH453">
            <v>500</v>
          </cell>
          <cell r="CH453" t="str">
            <v>Moira</v>
          </cell>
        </row>
        <row r="454">
          <cell r="G454" t="str">
            <v>Yes</v>
          </cell>
          <cell r="I454" t="str">
            <v>Yes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CH454" t="str">
            <v>Moira</v>
          </cell>
        </row>
        <row r="455">
          <cell r="G455" t="str">
            <v>No</v>
          </cell>
          <cell r="I455" t="str">
            <v>Yes</v>
          </cell>
          <cell r="X455">
            <v>73</v>
          </cell>
          <cell r="Y455">
            <v>365</v>
          </cell>
          <cell r="Z455">
            <v>1460</v>
          </cell>
          <cell r="AA455">
            <v>73</v>
          </cell>
          <cell r="AB455">
            <v>365</v>
          </cell>
          <cell r="AC455">
            <v>1460</v>
          </cell>
          <cell r="BC455">
            <v>75</v>
          </cell>
          <cell r="BD455">
            <v>375</v>
          </cell>
          <cell r="BE455">
            <v>1500</v>
          </cell>
          <cell r="BF455">
            <v>75</v>
          </cell>
          <cell r="BG455">
            <v>375</v>
          </cell>
          <cell r="BH455">
            <v>1500</v>
          </cell>
          <cell r="CH455" t="str">
            <v>Moira</v>
          </cell>
        </row>
        <row r="456">
          <cell r="G456" t="str">
            <v>No</v>
          </cell>
          <cell r="I456" t="str">
            <v>Yes</v>
          </cell>
          <cell r="X456">
            <v>52</v>
          </cell>
          <cell r="Y456">
            <v>260</v>
          </cell>
          <cell r="Z456">
            <v>1040</v>
          </cell>
          <cell r="AA456">
            <v>26</v>
          </cell>
          <cell r="AB456">
            <v>130</v>
          </cell>
          <cell r="AC456">
            <v>520</v>
          </cell>
          <cell r="BC456">
            <v>51.658751696065117</v>
          </cell>
          <cell r="BD456">
            <v>258.29375848032561</v>
          </cell>
          <cell r="BE456">
            <v>1033.1750339213024</v>
          </cell>
          <cell r="BF456">
            <v>25.829375848032559</v>
          </cell>
          <cell r="BG456">
            <v>129.1468792401628</v>
          </cell>
          <cell r="BH456">
            <v>516.58751696065121</v>
          </cell>
          <cell r="CH456" t="str">
            <v>Moira</v>
          </cell>
        </row>
        <row r="457">
          <cell r="G457" t="str">
            <v>Yes</v>
          </cell>
          <cell r="I457" t="str">
            <v>Yes</v>
          </cell>
          <cell r="X457">
            <v>135.5</v>
          </cell>
          <cell r="Y457">
            <v>677.5</v>
          </cell>
          <cell r="Z457">
            <v>2710</v>
          </cell>
          <cell r="AA457">
            <v>135.5</v>
          </cell>
          <cell r="AB457">
            <v>677.5</v>
          </cell>
          <cell r="AC457">
            <v>2710</v>
          </cell>
          <cell r="BC457">
            <v>133</v>
          </cell>
          <cell r="BD457">
            <v>665</v>
          </cell>
          <cell r="BE457">
            <v>2660</v>
          </cell>
          <cell r="BF457">
            <v>133</v>
          </cell>
          <cell r="BG457">
            <v>665</v>
          </cell>
          <cell r="BH457">
            <v>2660</v>
          </cell>
          <cell r="CH457" t="str">
            <v>Moira</v>
          </cell>
        </row>
        <row r="458">
          <cell r="G458" t="str">
            <v>Yes</v>
          </cell>
          <cell r="I458" t="str">
            <v>Yes</v>
          </cell>
          <cell r="X458">
            <v>324</v>
          </cell>
          <cell r="Y458">
            <v>1619.9999999999998</v>
          </cell>
          <cell r="Z458">
            <v>6479.9999999999991</v>
          </cell>
          <cell r="AA458">
            <v>162</v>
          </cell>
          <cell r="AB458">
            <v>809.99999999999989</v>
          </cell>
          <cell r="AC458">
            <v>3239.9999999999995</v>
          </cell>
          <cell r="BC458">
            <v>340.84124830393489</v>
          </cell>
          <cell r="BD458">
            <v>1704.2062415196744</v>
          </cell>
          <cell r="BE458">
            <v>6816.8249660786978</v>
          </cell>
          <cell r="BF458">
            <v>170.42062415196744</v>
          </cell>
          <cell r="BG458">
            <v>852.10312075983722</v>
          </cell>
          <cell r="BH458">
            <v>3408.4124830393489</v>
          </cell>
          <cell r="CH458" t="str">
            <v>Moira</v>
          </cell>
        </row>
        <row r="459">
          <cell r="G459" t="str">
            <v>Yes</v>
          </cell>
          <cell r="I459" t="str">
            <v>Yes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CH459" t="str">
            <v>Moira</v>
          </cell>
        </row>
        <row r="460">
          <cell r="G460" t="str">
            <v>Yes</v>
          </cell>
          <cell r="I460" t="str">
            <v>Yes</v>
          </cell>
          <cell r="X460">
            <v>81.5</v>
          </cell>
          <cell r="Y460">
            <v>407.5</v>
          </cell>
          <cell r="Z460">
            <v>1630</v>
          </cell>
          <cell r="AA460">
            <v>40.75</v>
          </cell>
          <cell r="AB460">
            <v>203.75</v>
          </cell>
          <cell r="AC460">
            <v>815</v>
          </cell>
          <cell r="BC460">
            <v>57.499999999999993</v>
          </cell>
          <cell r="BD460">
            <v>287.5</v>
          </cell>
          <cell r="BE460">
            <v>1150</v>
          </cell>
          <cell r="BF460">
            <v>28.749999999999996</v>
          </cell>
          <cell r="BG460">
            <v>143.75</v>
          </cell>
          <cell r="BH460">
            <v>575</v>
          </cell>
          <cell r="CH460" t="str">
            <v>Moira</v>
          </cell>
        </row>
        <row r="461">
          <cell r="G461" t="str">
            <v>No</v>
          </cell>
          <cell r="I461" t="str">
            <v>No</v>
          </cell>
          <cell r="X461">
            <v>541.5</v>
          </cell>
          <cell r="Y461">
            <v>2707.5</v>
          </cell>
          <cell r="Z461">
            <v>10830</v>
          </cell>
          <cell r="AA461">
            <v>541.5</v>
          </cell>
          <cell r="AB461">
            <v>2707.5</v>
          </cell>
          <cell r="AC461">
            <v>10830</v>
          </cell>
          <cell r="BC461">
            <v>542</v>
          </cell>
          <cell r="BD461">
            <v>2710</v>
          </cell>
          <cell r="BE461">
            <v>10840</v>
          </cell>
          <cell r="BF461">
            <v>542</v>
          </cell>
          <cell r="BG461">
            <v>2710</v>
          </cell>
          <cell r="BH461">
            <v>10840</v>
          </cell>
          <cell r="CH461" t="str">
            <v>Moira</v>
          </cell>
        </row>
        <row r="462">
          <cell r="G462" t="str">
            <v>No</v>
          </cell>
          <cell r="I462" t="str">
            <v>No</v>
          </cell>
          <cell r="X462">
            <v>1050</v>
          </cell>
          <cell r="Y462">
            <v>5250</v>
          </cell>
          <cell r="Z462">
            <v>21000</v>
          </cell>
          <cell r="AA462">
            <v>525</v>
          </cell>
          <cell r="AB462">
            <v>2625</v>
          </cell>
          <cell r="AC462">
            <v>10500</v>
          </cell>
          <cell r="BC462">
            <v>1050</v>
          </cell>
          <cell r="BD462">
            <v>5250</v>
          </cell>
          <cell r="BE462">
            <v>21000</v>
          </cell>
          <cell r="BF462">
            <v>525</v>
          </cell>
          <cell r="BG462">
            <v>2625</v>
          </cell>
          <cell r="BH462">
            <v>10500</v>
          </cell>
          <cell r="CH462" t="str">
            <v>Moira</v>
          </cell>
        </row>
        <row r="463">
          <cell r="G463" t="str">
            <v>No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CH463" t="str">
            <v>MI - IHS - GS</v>
          </cell>
        </row>
        <row r="464">
          <cell r="G464" t="str">
            <v>No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CH464" t="str">
            <v>MI - IHS - GS</v>
          </cell>
        </row>
        <row r="465">
          <cell r="G465" t="str">
            <v>No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CH465" t="str">
            <v>MI - IHS - GS</v>
          </cell>
        </row>
        <row r="466">
          <cell r="G466" t="str">
            <v>No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CH466" t="str">
            <v>MI - IHS - GS</v>
          </cell>
        </row>
        <row r="467">
          <cell r="G467" t="str">
            <v>No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CH467" t="str">
            <v>MI - IHS - GS</v>
          </cell>
        </row>
        <row r="468">
          <cell r="G468" t="str">
            <v>No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CH468" t="str">
            <v>MI - IHS - GS</v>
          </cell>
        </row>
        <row r="469">
          <cell r="G469" t="str">
            <v>No</v>
          </cell>
          <cell r="L469" t="str">
            <v>Non-Vol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CH469" t="str">
            <v>MI - IHS - GS</v>
          </cell>
        </row>
        <row r="470">
          <cell r="G470" t="str">
            <v>No</v>
          </cell>
          <cell r="L470" t="str">
            <v>Non-Vol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CH470" t="str">
            <v>MI - IHS - GS</v>
          </cell>
        </row>
        <row r="471">
          <cell r="G471" t="str">
            <v>No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CH471" t="str">
            <v>MI - IHS - GS</v>
          </cell>
        </row>
        <row r="472">
          <cell r="G472" t="str">
            <v>No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CH472" t="str">
            <v>MI - IHS - GS</v>
          </cell>
        </row>
        <row r="473">
          <cell r="G473" t="str">
            <v>No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CH473" t="str">
            <v>MI - IHS - GS</v>
          </cell>
        </row>
        <row r="474">
          <cell r="G474" t="str">
            <v>No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CH474" t="str">
            <v>MI - IHS - GS</v>
          </cell>
        </row>
        <row r="475">
          <cell r="G475" t="str">
            <v>No</v>
          </cell>
          <cell r="L475" t="str">
            <v>Non-Vol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CH475" t="str">
            <v>MI - IHS - GS</v>
          </cell>
        </row>
        <row r="476">
          <cell r="G476" t="str">
            <v>No</v>
          </cell>
          <cell r="L476" t="str">
            <v>Non-Vol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CH476" t="str">
            <v>MI - IHS - GS</v>
          </cell>
        </row>
        <row r="477">
          <cell r="G477" t="str">
            <v>No</v>
          </cell>
          <cell r="L477" t="str">
            <v>Non-Vol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CH477" t="str">
            <v>MI - IHS - GS</v>
          </cell>
        </row>
        <row r="478">
          <cell r="G478" t="str">
            <v>No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CH478" t="str">
            <v>MI - IHS - GS</v>
          </cell>
        </row>
        <row r="479">
          <cell r="G479" t="str">
            <v>Yes</v>
          </cell>
          <cell r="I479" t="str">
            <v>Yes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CH479" t="str">
            <v>MI - IHS - HS</v>
          </cell>
        </row>
        <row r="480">
          <cell r="G480" t="str">
            <v>Yes</v>
          </cell>
          <cell r="I480" t="str">
            <v>Yes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CH480" t="str">
            <v>MI - IHS - HS</v>
          </cell>
        </row>
        <row r="481">
          <cell r="G481" t="str">
            <v>No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CH481" t="str">
            <v>MI - IHS - HS</v>
          </cell>
        </row>
        <row r="482">
          <cell r="G482" t="str">
            <v>No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CH482" t="str">
            <v>MI - IHS - HS</v>
          </cell>
        </row>
        <row r="483">
          <cell r="G483" t="str">
            <v>No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CH483" t="str">
            <v>MI - IHS - HS</v>
          </cell>
        </row>
        <row r="484">
          <cell r="G484" t="str">
            <v>No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CH484" t="str">
            <v>MI - IHS - HS</v>
          </cell>
        </row>
        <row r="485">
          <cell r="G485" t="str">
            <v>No</v>
          </cell>
          <cell r="I485" t="str">
            <v>No</v>
          </cell>
          <cell r="X485">
            <v>2048.3546615564674</v>
          </cell>
          <cell r="Y485">
            <v>10241.773307782336</v>
          </cell>
          <cell r="Z485">
            <v>40967.093231129344</v>
          </cell>
          <cell r="AA485">
            <v>1024.1773307782337</v>
          </cell>
          <cell r="AB485">
            <v>5120.886653891168</v>
          </cell>
          <cell r="AC485">
            <v>20483.546615564672</v>
          </cell>
          <cell r="BC485">
            <v>2048.3546615564674</v>
          </cell>
          <cell r="BD485">
            <v>10241.773307782336</v>
          </cell>
          <cell r="BE485">
            <v>40967.093231129344</v>
          </cell>
          <cell r="BF485">
            <v>1024.1773307782337</v>
          </cell>
          <cell r="BG485">
            <v>5120.886653891168</v>
          </cell>
          <cell r="BH485">
            <v>20483.546615564672</v>
          </cell>
          <cell r="CH485" t="str">
            <v>MI - IHS - HS</v>
          </cell>
        </row>
        <row r="486">
          <cell r="G486" t="str">
            <v>No</v>
          </cell>
          <cell r="I486" t="str">
            <v>No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CH486" t="str">
            <v>MI - IHS - HS</v>
          </cell>
        </row>
        <row r="487">
          <cell r="G487" t="str">
            <v>No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CH487" t="str">
            <v>MI - IHS - HS</v>
          </cell>
        </row>
        <row r="488">
          <cell r="G488" t="str">
            <v>No</v>
          </cell>
          <cell r="L488" t="str">
            <v>Non-Vol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CH488" t="str">
            <v>MI - IHS - HS</v>
          </cell>
        </row>
        <row r="489">
          <cell r="G489" t="str">
            <v>No</v>
          </cell>
          <cell r="I489" t="str">
            <v>No</v>
          </cell>
          <cell r="L489" t="str">
            <v>Non-Vol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CH489" t="str">
            <v>MI - IHS - HS</v>
          </cell>
        </row>
        <row r="490">
          <cell r="G490" t="str">
            <v>No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CH490" t="str">
            <v>MI - IHS - HS</v>
          </cell>
        </row>
        <row r="491">
          <cell r="G491" t="str">
            <v>No</v>
          </cell>
          <cell r="I491" t="str">
            <v>No</v>
          </cell>
          <cell r="X491">
            <v>1650</v>
          </cell>
          <cell r="Y491">
            <v>1650</v>
          </cell>
          <cell r="Z491">
            <v>1650</v>
          </cell>
          <cell r="AA491">
            <v>1650</v>
          </cell>
          <cell r="AB491">
            <v>1650</v>
          </cell>
          <cell r="AC491">
            <v>1650</v>
          </cell>
          <cell r="BC491">
            <v>1600</v>
          </cell>
          <cell r="BD491">
            <v>1600</v>
          </cell>
          <cell r="BE491">
            <v>1600</v>
          </cell>
          <cell r="BF491">
            <v>1600</v>
          </cell>
          <cell r="BG491">
            <v>1600</v>
          </cell>
          <cell r="BH491">
            <v>1600</v>
          </cell>
          <cell r="CH491" t="str">
            <v>MI - IHS - HS</v>
          </cell>
        </row>
        <row r="492">
          <cell r="G492" t="str">
            <v>No</v>
          </cell>
          <cell r="I492" t="str">
            <v>No</v>
          </cell>
          <cell r="X492">
            <v>0</v>
          </cell>
          <cell r="Y492">
            <v>4720</v>
          </cell>
          <cell r="Z492">
            <v>4720</v>
          </cell>
          <cell r="AA492">
            <v>0</v>
          </cell>
          <cell r="AB492">
            <v>4720</v>
          </cell>
          <cell r="AC492">
            <v>4720</v>
          </cell>
          <cell r="BC492">
            <v>0</v>
          </cell>
          <cell r="BD492">
            <v>4580</v>
          </cell>
          <cell r="BE492">
            <v>4580</v>
          </cell>
          <cell r="BF492">
            <v>0</v>
          </cell>
          <cell r="BG492">
            <v>4580</v>
          </cell>
          <cell r="BH492">
            <v>4580</v>
          </cell>
          <cell r="CH492" t="str">
            <v>MI - IHS - HS</v>
          </cell>
        </row>
        <row r="493">
          <cell r="G493" t="str">
            <v>No</v>
          </cell>
          <cell r="I493" t="str">
            <v>No</v>
          </cell>
          <cell r="X493">
            <v>0</v>
          </cell>
          <cell r="Y493">
            <v>0</v>
          </cell>
          <cell r="Z493">
            <v>11775</v>
          </cell>
          <cell r="AA493">
            <v>0</v>
          </cell>
          <cell r="AB493">
            <v>0</v>
          </cell>
          <cell r="AC493">
            <v>11775</v>
          </cell>
          <cell r="BC493">
            <v>0</v>
          </cell>
          <cell r="BD493">
            <v>0</v>
          </cell>
          <cell r="BE493">
            <v>11400</v>
          </cell>
          <cell r="BF493">
            <v>0</v>
          </cell>
          <cell r="BG493">
            <v>0</v>
          </cell>
          <cell r="BH493">
            <v>11400</v>
          </cell>
          <cell r="CH493" t="str">
            <v>MI - IHS - HS</v>
          </cell>
        </row>
        <row r="494">
          <cell r="G494" t="str">
            <v>No</v>
          </cell>
          <cell r="I494" t="str">
            <v>Yes</v>
          </cell>
          <cell r="X494">
            <v>61.137176938369777</v>
          </cell>
          <cell r="Y494">
            <v>305.68588469184886</v>
          </cell>
          <cell r="Z494">
            <v>1222.7435387673954</v>
          </cell>
          <cell r="AA494">
            <v>61.137176938369777</v>
          </cell>
          <cell r="AB494">
            <v>305.68588469184886</v>
          </cell>
          <cell r="AC494">
            <v>1222.7435387673954</v>
          </cell>
          <cell r="BC494">
            <v>62.006172839506178</v>
          </cell>
          <cell r="BD494">
            <v>310.03086419753089</v>
          </cell>
          <cell r="BE494">
            <v>1240.1234567901236</v>
          </cell>
          <cell r="BF494">
            <v>62.006172839506178</v>
          </cell>
          <cell r="BG494">
            <v>310.03086419753089</v>
          </cell>
          <cell r="BH494">
            <v>1240.1234567901236</v>
          </cell>
          <cell r="CH494" t="str">
            <v>MI - IHS - HS</v>
          </cell>
        </row>
        <row r="495">
          <cell r="G495" t="str">
            <v>No</v>
          </cell>
          <cell r="I495" t="str">
            <v>Yes</v>
          </cell>
          <cell r="X495">
            <v>50.735521235521233</v>
          </cell>
          <cell r="Y495">
            <v>253.67760617760615</v>
          </cell>
          <cell r="Z495">
            <v>1014.7104247104246</v>
          </cell>
          <cell r="AA495">
            <v>25.367760617760617</v>
          </cell>
          <cell r="AB495">
            <v>126.83880308880308</v>
          </cell>
          <cell r="AC495">
            <v>507.3552123552123</v>
          </cell>
          <cell r="BC495">
            <v>49.861932938856022</v>
          </cell>
          <cell r="BD495">
            <v>249.30966469428009</v>
          </cell>
          <cell r="BE495">
            <v>997.23865877712035</v>
          </cell>
          <cell r="BF495">
            <v>24.930966469428011</v>
          </cell>
          <cell r="BG495">
            <v>124.65483234714004</v>
          </cell>
          <cell r="BH495">
            <v>498.61932938856017</v>
          </cell>
          <cell r="CH495" t="str">
            <v>MI - IHS - HS</v>
          </cell>
        </row>
        <row r="496">
          <cell r="G496" t="str">
            <v>Yes</v>
          </cell>
          <cell r="I496" t="str">
            <v>Yes</v>
          </cell>
          <cell r="X496">
            <v>186.86282306163019</v>
          </cell>
          <cell r="Y496">
            <v>934.31411530815103</v>
          </cell>
          <cell r="Z496">
            <v>3737.2564612326041</v>
          </cell>
          <cell r="AA496">
            <v>186.86282306163019</v>
          </cell>
          <cell r="AB496">
            <v>934.31411530815103</v>
          </cell>
          <cell r="AC496">
            <v>3737.2564612326041</v>
          </cell>
          <cell r="BC496">
            <v>182.99382716049385</v>
          </cell>
          <cell r="BD496">
            <v>914.96913580246928</v>
          </cell>
          <cell r="BE496">
            <v>3659.8765432098771</v>
          </cell>
          <cell r="BF496">
            <v>182.99382716049385</v>
          </cell>
          <cell r="BG496">
            <v>914.96913580246928</v>
          </cell>
          <cell r="BH496">
            <v>3659.8765432098771</v>
          </cell>
          <cell r="CH496" t="str">
            <v>MI - IHS - HS</v>
          </cell>
        </row>
        <row r="497">
          <cell r="G497" t="str">
            <v>Yes</v>
          </cell>
          <cell r="I497" t="str">
            <v>Yes</v>
          </cell>
          <cell r="X497">
            <v>269.76447876447878</v>
          </cell>
          <cell r="Y497">
            <v>1348.8223938223937</v>
          </cell>
          <cell r="Z497">
            <v>5395.2895752895747</v>
          </cell>
          <cell r="AA497">
            <v>134.88223938223939</v>
          </cell>
          <cell r="AB497">
            <v>674.41119691119684</v>
          </cell>
          <cell r="AC497">
            <v>2697.6447876447874</v>
          </cell>
          <cell r="BC497">
            <v>270.138067061144</v>
          </cell>
          <cell r="BD497">
            <v>1350.6903353057201</v>
          </cell>
          <cell r="BE497">
            <v>5402.7613412228802</v>
          </cell>
          <cell r="BF497">
            <v>135.069033530572</v>
          </cell>
          <cell r="BG497">
            <v>675.34516765286003</v>
          </cell>
          <cell r="BH497">
            <v>2701.3806706114401</v>
          </cell>
          <cell r="CH497" t="str">
            <v>MI - IHS - HS</v>
          </cell>
        </row>
        <row r="498">
          <cell r="G498" t="str">
            <v>No</v>
          </cell>
          <cell r="I498" t="str">
            <v>No</v>
          </cell>
          <cell r="L498" t="str">
            <v>Non-Vol</v>
          </cell>
          <cell r="X498">
            <v>798</v>
          </cell>
          <cell r="Y498">
            <v>798</v>
          </cell>
          <cell r="Z498">
            <v>798</v>
          </cell>
          <cell r="AA498">
            <v>798</v>
          </cell>
          <cell r="AB498">
            <v>798</v>
          </cell>
          <cell r="AC498">
            <v>798</v>
          </cell>
          <cell r="BC498">
            <v>774</v>
          </cell>
          <cell r="BD498">
            <v>774</v>
          </cell>
          <cell r="BE498">
            <v>774</v>
          </cell>
          <cell r="BF498">
            <v>774</v>
          </cell>
          <cell r="BG498">
            <v>774</v>
          </cell>
          <cell r="BH498">
            <v>774</v>
          </cell>
          <cell r="CH498" t="str">
            <v>MI - IHS - HS</v>
          </cell>
        </row>
        <row r="499">
          <cell r="G499" t="str">
            <v>No</v>
          </cell>
          <cell r="I499" t="str">
            <v>No</v>
          </cell>
          <cell r="L499" t="str">
            <v>Non-Vol</v>
          </cell>
          <cell r="X499">
            <v>259</v>
          </cell>
          <cell r="Y499">
            <v>259</v>
          </cell>
          <cell r="Z499">
            <v>259</v>
          </cell>
          <cell r="AA499">
            <v>259</v>
          </cell>
          <cell r="AB499">
            <v>259</v>
          </cell>
          <cell r="AC499">
            <v>259</v>
          </cell>
          <cell r="BC499">
            <v>251.2</v>
          </cell>
          <cell r="BD499">
            <v>251.2</v>
          </cell>
          <cell r="BE499">
            <v>251.2</v>
          </cell>
          <cell r="BF499">
            <v>251.2</v>
          </cell>
          <cell r="BG499">
            <v>251.2</v>
          </cell>
          <cell r="BH499">
            <v>251.2</v>
          </cell>
          <cell r="CH499" t="str">
            <v>MI - IHS - HS</v>
          </cell>
        </row>
        <row r="500">
          <cell r="G500" t="str">
            <v>No</v>
          </cell>
          <cell r="L500" t="str">
            <v>Non-Vol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CH500" t="str">
            <v>MI - IHS - HS</v>
          </cell>
        </row>
        <row r="501">
          <cell r="G501" t="str">
            <v>No</v>
          </cell>
          <cell r="I501" t="str">
            <v>No</v>
          </cell>
          <cell r="X501">
            <v>515</v>
          </cell>
          <cell r="Y501">
            <v>2575</v>
          </cell>
          <cell r="Z501">
            <v>10300</v>
          </cell>
          <cell r="AA501">
            <v>257.5</v>
          </cell>
          <cell r="AB501">
            <v>1287.5</v>
          </cell>
          <cell r="AC501">
            <v>5150</v>
          </cell>
          <cell r="BC501">
            <v>500</v>
          </cell>
          <cell r="BD501">
            <v>2500</v>
          </cell>
          <cell r="BE501">
            <v>10000</v>
          </cell>
          <cell r="BF501">
            <v>250</v>
          </cell>
          <cell r="BG501">
            <v>1250</v>
          </cell>
          <cell r="BH501">
            <v>5000</v>
          </cell>
          <cell r="CH501" t="str">
            <v>MI - IHS - HS</v>
          </cell>
        </row>
        <row r="502">
          <cell r="G502" t="str">
            <v>Yes</v>
          </cell>
          <cell r="I502" t="str">
            <v>Yes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CH502" t="str">
            <v>MI - LAS - GS</v>
          </cell>
        </row>
        <row r="503">
          <cell r="G503" t="str">
            <v>Yes</v>
          </cell>
          <cell r="I503" t="str">
            <v>Yes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CH503" t="str">
            <v>MI - LAS - GS</v>
          </cell>
        </row>
        <row r="504">
          <cell r="G504" t="str">
            <v>No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CH504" t="str">
            <v>MI - LAS - GS</v>
          </cell>
        </row>
        <row r="505">
          <cell r="G505" t="str">
            <v>No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CH505" t="str">
            <v>MI - LAS - GS</v>
          </cell>
        </row>
        <row r="506">
          <cell r="G506" t="str">
            <v>No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CH506" t="str">
            <v>MI - LAS - GS</v>
          </cell>
        </row>
        <row r="507">
          <cell r="G507" t="str">
            <v>No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CH507" t="str">
            <v>MI - LAS - GS</v>
          </cell>
        </row>
        <row r="508">
          <cell r="G508" t="str">
            <v>No</v>
          </cell>
          <cell r="I508" t="str">
            <v>No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CH508" t="str">
            <v>MI - LAS - GS</v>
          </cell>
        </row>
        <row r="509">
          <cell r="G509" t="str">
            <v>No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CH509" t="str">
            <v>MI - LAS - GS</v>
          </cell>
        </row>
        <row r="510">
          <cell r="G510" t="str">
            <v>No</v>
          </cell>
          <cell r="L510" t="str">
            <v>Non-Vol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CH510" t="str">
            <v>MI - LAS - GS</v>
          </cell>
        </row>
        <row r="511">
          <cell r="G511" t="str">
            <v>No</v>
          </cell>
          <cell r="I511" t="str">
            <v>No</v>
          </cell>
          <cell r="L511" t="str">
            <v>Non-Vol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CH511" t="str">
            <v>MI - LAS - GS</v>
          </cell>
        </row>
        <row r="512">
          <cell r="G512" t="str">
            <v>No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CH512" t="str">
            <v>MI - LAS - GS</v>
          </cell>
        </row>
        <row r="513">
          <cell r="G513" t="str">
            <v>No</v>
          </cell>
          <cell r="I513" t="str">
            <v>No</v>
          </cell>
          <cell r="X513">
            <v>940</v>
          </cell>
          <cell r="Y513">
            <v>940</v>
          </cell>
          <cell r="Z513">
            <v>940</v>
          </cell>
          <cell r="AA513">
            <v>940</v>
          </cell>
          <cell r="AB513">
            <v>940</v>
          </cell>
          <cell r="AC513">
            <v>940</v>
          </cell>
          <cell r="BC513">
            <v>910</v>
          </cell>
          <cell r="BD513">
            <v>910</v>
          </cell>
          <cell r="BE513">
            <v>910</v>
          </cell>
          <cell r="BF513">
            <v>910</v>
          </cell>
          <cell r="BG513">
            <v>910</v>
          </cell>
          <cell r="BH513">
            <v>910</v>
          </cell>
          <cell r="CH513" t="str">
            <v>MI - LAS - GS</v>
          </cell>
        </row>
        <row r="514">
          <cell r="G514" t="str">
            <v>No</v>
          </cell>
          <cell r="I514" t="str">
            <v>No</v>
          </cell>
          <cell r="X514">
            <v>0</v>
          </cell>
          <cell r="Y514">
            <v>2660</v>
          </cell>
          <cell r="Z514">
            <v>2660</v>
          </cell>
          <cell r="AA514">
            <v>0</v>
          </cell>
          <cell r="AB514">
            <v>2660</v>
          </cell>
          <cell r="AC514">
            <v>2660</v>
          </cell>
          <cell r="BC514">
            <v>0</v>
          </cell>
          <cell r="BD514">
            <v>2580</v>
          </cell>
          <cell r="BE514">
            <v>2580</v>
          </cell>
          <cell r="BF514">
            <v>0</v>
          </cell>
          <cell r="BG514">
            <v>2580</v>
          </cell>
          <cell r="BH514">
            <v>2580</v>
          </cell>
          <cell r="CH514" t="str">
            <v>MI - LAS - GS</v>
          </cell>
        </row>
        <row r="515">
          <cell r="G515" t="str">
            <v>No</v>
          </cell>
          <cell r="I515" t="str">
            <v>No</v>
          </cell>
          <cell r="X515">
            <v>0</v>
          </cell>
          <cell r="Y515">
            <v>0</v>
          </cell>
          <cell r="Z515">
            <v>6675</v>
          </cell>
          <cell r="AA515">
            <v>0</v>
          </cell>
          <cell r="AB515">
            <v>0</v>
          </cell>
          <cell r="AC515">
            <v>6675</v>
          </cell>
          <cell r="BC515">
            <v>0</v>
          </cell>
          <cell r="BD515">
            <v>0</v>
          </cell>
          <cell r="BE515">
            <v>6450</v>
          </cell>
          <cell r="BF515">
            <v>0</v>
          </cell>
          <cell r="BG515">
            <v>0</v>
          </cell>
          <cell r="BH515">
            <v>6450</v>
          </cell>
          <cell r="CH515" t="str">
            <v>MI - LAS - GS</v>
          </cell>
        </row>
        <row r="516">
          <cell r="G516" t="str">
            <v>No</v>
          </cell>
          <cell r="I516" t="str">
            <v>Yes</v>
          </cell>
          <cell r="X516">
            <v>60.45</v>
          </cell>
          <cell r="Y516">
            <v>302.25</v>
          </cell>
          <cell r="Z516">
            <v>1209</v>
          </cell>
          <cell r="AA516">
            <v>60.45</v>
          </cell>
          <cell r="AB516">
            <v>302.25</v>
          </cell>
          <cell r="AC516">
            <v>1209</v>
          </cell>
          <cell r="BC516">
            <v>62.391304347826093</v>
          </cell>
          <cell r="BD516">
            <v>311.95652173913049</v>
          </cell>
          <cell r="BE516">
            <v>1247.826086956522</v>
          </cell>
          <cell r="BF516">
            <v>62.391304347826093</v>
          </cell>
          <cell r="BG516">
            <v>311.95652173913049</v>
          </cell>
          <cell r="BH516">
            <v>1247.826086956522</v>
          </cell>
          <cell r="CH516" t="str">
            <v>MI - LAS - GS</v>
          </cell>
        </row>
        <row r="517">
          <cell r="G517" t="str">
            <v>No</v>
          </cell>
          <cell r="I517" t="str">
            <v>Yes</v>
          </cell>
          <cell r="X517">
            <v>50.735521235521233</v>
          </cell>
          <cell r="Y517">
            <v>253.67760617760615</v>
          </cell>
          <cell r="Z517">
            <v>1014.7104247104246</v>
          </cell>
          <cell r="AA517">
            <v>25.367760617760617</v>
          </cell>
          <cell r="AB517">
            <v>126.83880308880308</v>
          </cell>
          <cell r="AC517">
            <v>507.3552123552123</v>
          </cell>
          <cell r="BC517">
            <v>49.861932938856022</v>
          </cell>
          <cell r="BD517">
            <v>249.30966469428009</v>
          </cell>
          <cell r="BE517">
            <v>997.23865877712035</v>
          </cell>
          <cell r="BF517">
            <v>24.930966469428011</v>
          </cell>
          <cell r="BG517">
            <v>124.65483234714004</v>
          </cell>
          <cell r="BH517">
            <v>498.61932938856017</v>
          </cell>
          <cell r="CH517" t="str">
            <v>MI - LAS - GS</v>
          </cell>
        </row>
        <row r="518">
          <cell r="G518" t="str">
            <v>Yes</v>
          </cell>
          <cell r="I518" t="str">
            <v>Yes</v>
          </cell>
          <cell r="X518">
            <v>76.050000000000011</v>
          </cell>
          <cell r="Y518">
            <v>380.25000000000006</v>
          </cell>
          <cell r="Z518">
            <v>1521.0000000000002</v>
          </cell>
          <cell r="AA518">
            <v>76.050000000000011</v>
          </cell>
          <cell r="AB518">
            <v>380.25000000000006</v>
          </cell>
          <cell r="AC518">
            <v>1521.0000000000002</v>
          </cell>
          <cell r="BC518">
            <v>77.608695652173921</v>
          </cell>
          <cell r="BD518">
            <v>388.04347826086962</v>
          </cell>
          <cell r="BE518">
            <v>1552.1739130434785</v>
          </cell>
          <cell r="BF518">
            <v>77.608695652173921</v>
          </cell>
          <cell r="BG518">
            <v>388.04347826086962</v>
          </cell>
          <cell r="BH518">
            <v>1552.1739130434785</v>
          </cell>
          <cell r="CH518" t="str">
            <v>MI - LAS - GS</v>
          </cell>
        </row>
        <row r="519">
          <cell r="G519" t="str">
            <v>Yes</v>
          </cell>
          <cell r="I519" t="str">
            <v>Yes</v>
          </cell>
          <cell r="X519">
            <v>269.76447876447878</v>
          </cell>
          <cell r="Y519">
            <v>1348.8223938223937</v>
          </cell>
          <cell r="Z519">
            <v>5395.2895752895747</v>
          </cell>
          <cell r="AA519">
            <v>134.88223938223939</v>
          </cell>
          <cell r="AB519">
            <v>674.41119691119684</v>
          </cell>
          <cell r="AC519">
            <v>2697.6447876447874</v>
          </cell>
          <cell r="BC519">
            <v>270.138067061144</v>
          </cell>
          <cell r="BD519">
            <v>1350.6903353057201</v>
          </cell>
          <cell r="BE519">
            <v>5402.7613412228802</v>
          </cell>
          <cell r="BF519">
            <v>135.069033530572</v>
          </cell>
          <cell r="BG519">
            <v>675.34516765286003</v>
          </cell>
          <cell r="BH519">
            <v>2701.3806706114401</v>
          </cell>
          <cell r="CH519" t="str">
            <v>MI - LAS - GS</v>
          </cell>
        </row>
        <row r="520">
          <cell r="G520" t="str">
            <v>No</v>
          </cell>
          <cell r="I520" t="str">
            <v>No</v>
          </cell>
          <cell r="L520" t="str">
            <v>Non-Vol</v>
          </cell>
          <cell r="X520">
            <v>1308.9000000000001</v>
          </cell>
          <cell r="Y520">
            <v>1308.9000000000001</v>
          </cell>
          <cell r="Z520">
            <v>1308.9000000000001</v>
          </cell>
          <cell r="AA520">
            <v>1308.9000000000001</v>
          </cell>
          <cell r="AB520">
            <v>1308.9000000000001</v>
          </cell>
          <cell r="AC520">
            <v>1308.9000000000001</v>
          </cell>
          <cell r="BC520">
            <v>1269.5</v>
          </cell>
          <cell r="BD520">
            <v>1269.5</v>
          </cell>
          <cell r="BE520">
            <v>1269.5</v>
          </cell>
          <cell r="BF520">
            <v>1269.5</v>
          </cell>
          <cell r="BG520">
            <v>1269.5</v>
          </cell>
          <cell r="BH520">
            <v>1269.5</v>
          </cell>
          <cell r="CH520" t="str">
            <v>MI - LAS - GS</v>
          </cell>
        </row>
        <row r="521">
          <cell r="G521" t="str">
            <v>No</v>
          </cell>
          <cell r="I521" t="str">
            <v>No</v>
          </cell>
          <cell r="L521" t="str">
            <v>Non-Vol</v>
          </cell>
          <cell r="X521">
            <v>934</v>
          </cell>
          <cell r="Y521">
            <v>934</v>
          </cell>
          <cell r="Z521">
            <v>934</v>
          </cell>
          <cell r="AA521">
            <v>934</v>
          </cell>
          <cell r="AB521">
            <v>934</v>
          </cell>
          <cell r="AC521">
            <v>934</v>
          </cell>
          <cell r="BC521">
            <v>906</v>
          </cell>
          <cell r="BD521">
            <v>906</v>
          </cell>
          <cell r="BE521">
            <v>906</v>
          </cell>
          <cell r="BF521">
            <v>906</v>
          </cell>
          <cell r="BG521">
            <v>906</v>
          </cell>
          <cell r="BH521">
            <v>906</v>
          </cell>
          <cell r="CH521" t="str">
            <v>MI - LAS - GS</v>
          </cell>
        </row>
        <row r="522">
          <cell r="G522" t="str">
            <v>No</v>
          </cell>
          <cell r="I522" t="str">
            <v>No</v>
          </cell>
          <cell r="L522" t="str">
            <v>Non-Vol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BC522">
            <v>174.6</v>
          </cell>
          <cell r="BD522">
            <v>174.6</v>
          </cell>
          <cell r="BE522">
            <v>174.6</v>
          </cell>
          <cell r="BF522">
            <v>174.6</v>
          </cell>
          <cell r="BG522">
            <v>174.6</v>
          </cell>
          <cell r="BH522">
            <v>174.6</v>
          </cell>
          <cell r="CH522" t="str">
            <v>MI - LAS - GS</v>
          </cell>
        </row>
        <row r="523">
          <cell r="G523" t="str">
            <v>No</v>
          </cell>
          <cell r="I523" t="str">
            <v>No</v>
          </cell>
          <cell r="X523">
            <v>515</v>
          </cell>
          <cell r="Y523">
            <v>2575</v>
          </cell>
          <cell r="Z523">
            <v>10300</v>
          </cell>
          <cell r="AA523">
            <v>257.5</v>
          </cell>
          <cell r="AB523">
            <v>1287.5</v>
          </cell>
          <cell r="AC523">
            <v>5150</v>
          </cell>
          <cell r="BC523">
            <v>500</v>
          </cell>
          <cell r="BD523">
            <v>2500</v>
          </cell>
          <cell r="BE523">
            <v>10000</v>
          </cell>
          <cell r="BF523">
            <v>250</v>
          </cell>
          <cell r="BG523">
            <v>1250</v>
          </cell>
          <cell r="BH523">
            <v>5000</v>
          </cell>
          <cell r="CH523" t="str">
            <v>MI - LAS - GS</v>
          </cell>
        </row>
        <row r="524">
          <cell r="G524" t="str">
            <v>Yes</v>
          </cell>
          <cell r="I524" t="str">
            <v>Yes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CH524" t="str">
            <v>MI - LAS - HS</v>
          </cell>
        </row>
        <row r="525">
          <cell r="G525" t="str">
            <v>Yes</v>
          </cell>
          <cell r="I525" t="str">
            <v>Yes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CH525" t="str">
            <v>MI - LAS - HS</v>
          </cell>
        </row>
        <row r="526">
          <cell r="G526" t="str">
            <v>No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CH526" t="str">
            <v>MI - LAS - HS</v>
          </cell>
        </row>
        <row r="527">
          <cell r="G527" t="str">
            <v>No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CH527" t="str">
            <v>MI - LAS - HS</v>
          </cell>
        </row>
        <row r="528">
          <cell r="G528" t="str">
            <v>No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CH528" t="str">
            <v>MI - LAS - HS</v>
          </cell>
        </row>
        <row r="529">
          <cell r="G529" t="str">
            <v>No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CH529" t="str">
            <v>MI - LAS - HS</v>
          </cell>
        </row>
        <row r="530">
          <cell r="G530" t="str">
            <v>No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CH530" t="str">
            <v>MI - LAS - HS</v>
          </cell>
        </row>
        <row r="531">
          <cell r="G531" t="str">
            <v>No</v>
          </cell>
          <cell r="I531" t="str">
            <v>No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CH531" t="str">
            <v>MI - LAS - HS</v>
          </cell>
        </row>
        <row r="532">
          <cell r="G532" t="str">
            <v>No</v>
          </cell>
          <cell r="L532" t="str">
            <v>Non-Vol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CH532" t="str">
            <v>MI - LAS - HS</v>
          </cell>
        </row>
        <row r="533">
          <cell r="G533" t="str">
            <v>No</v>
          </cell>
          <cell r="I533" t="str">
            <v>No</v>
          </cell>
          <cell r="L533" t="str">
            <v>Non-Vol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CH533" t="str">
            <v>MI - LAS - HS</v>
          </cell>
        </row>
        <row r="534">
          <cell r="G534" t="str">
            <v>No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CH534" t="str">
            <v>MI - LAS - HS</v>
          </cell>
        </row>
        <row r="535">
          <cell r="G535" t="str">
            <v>No</v>
          </cell>
          <cell r="I535" t="str">
            <v>No</v>
          </cell>
          <cell r="X535">
            <v>1410</v>
          </cell>
          <cell r="Y535">
            <v>1410</v>
          </cell>
          <cell r="Z535">
            <v>1410</v>
          </cell>
          <cell r="AA535">
            <v>1410</v>
          </cell>
          <cell r="AB535">
            <v>1410</v>
          </cell>
          <cell r="AC535">
            <v>1410</v>
          </cell>
          <cell r="BC535">
            <v>1370</v>
          </cell>
          <cell r="BD535">
            <v>1370</v>
          </cell>
          <cell r="BE535">
            <v>1370</v>
          </cell>
          <cell r="BF535">
            <v>1370</v>
          </cell>
          <cell r="BG535">
            <v>1370</v>
          </cell>
          <cell r="BH535">
            <v>1370</v>
          </cell>
          <cell r="CH535" t="str">
            <v>MI - LAS - HS</v>
          </cell>
        </row>
        <row r="536">
          <cell r="G536" t="str">
            <v>No</v>
          </cell>
          <cell r="I536" t="str">
            <v>No</v>
          </cell>
          <cell r="X536">
            <v>0</v>
          </cell>
          <cell r="Y536">
            <v>4020.0000000000005</v>
          </cell>
          <cell r="Z536">
            <v>4020.0000000000005</v>
          </cell>
          <cell r="AA536">
            <v>0</v>
          </cell>
          <cell r="AB536">
            <v>4020.0000000000005</v>
          </cell>
          <cell r="AC536">
            <v>4020.0000000000005</v>
          </cell>
          <cell r="BC536">
            <v>0</v>
          </cell>
          <cell r="BD536">
            <v>3900</v>
          </cell>
          <cell r="BE536">
            <v>3900</v>
          </cell>
          <cell r="BF536">
            <v>0</v>
          </cell>
          <cell r="BG536">
            <v>3900</v>
          </cell>
          <cell r="BH536">
            <v>3900</v>
          </cell>
          <cell r="CH536" t="str">
            <v>MI - LAS - HS</v>
          </cell>
        </row>
        <row r="537">
          <cell r="G537" t="str">
            <v>No</v>
          </cell>
          <cell r="I537" t="str">
            <v>No</v>
          </cell>
          <cell r="X537">
            <v>0</v>
          </cell>
          <cell r="Y537">
            <v>0</v>
          </cell>
          <cell r="Z537">
            <v>10050</v>
          </cell>
          <cell r="AA537">
            <v>0</v>
          </cell>
          <cell r="AB537">
            <v>0</v>
          </cell>
          <cell r="AC537">
            <v>10050</v>
          </cell>
          <cell r="BC537">
            <v>0</v>
          </cell>
          <cell r="BD537">
            <v>0</v>
          </cell>
          <cell r="BE537">
            <v>9750</v>
          </cell>
          <cell r="BF537">
            <v>0</v>
          </cell>
          <cell r="BG537">
            <v>0</v>
          </cell>
          <cell r="BH537">
            <v>9750</v>
          </cell>
          <cell r="CH537" t="str">
            <v>MI - LAS - HS</v>
          </cell>
        </row>
        <row r="538">
          <cell r="G538" t="str">
            <v>No</v>
          </cell>
          <cell r="I538" t="str">
            <v>Yes</v>
          </cell>
          <cell r="X538">
            <v>61.137176938369777</v>
          </cell>
          <cell r="Y538">
            <v>305.68588469184886</v>
          </cell>
          <cell r="Z538">
            <v>1222.7435387673954</v>
          </cell>
          <cell r="AA538">
            <v>61.137176938369777</v>
          </cell>
          <cell r="AB538">
            <v>305.68588469184886</v>
          </cell>
          <cell r="AC538">
            <v>1222.7435387673954</v>
          </cell>
          <cell r="BC538">
            <v>62.006172839506178</v>
          </cell>
          <cell r="BD538">
            <v>310.03086419753089</v>
          </cell>
          <cell r="BE538">
            <v>1240.1234567901236</v>
          </cell>
          <cell r="BF538">
            <v>62.006172839506178</v>
          </cell>
          <cell r="BG538">
            <v>310.03086419753089</v>
          </cell>
          <cell r="BH538">
            <v>1240.1234567901236</v>
          </cell>
          <cell r="CH538" t="str">
            <v>MI - LAS - HS</v>
          </cell>
        </row>
        <row r="539">
          <cell r="G539" t="str">
            <v>No</v>
          </cell>
          <cell r="I539" t="str">
            <v>Yes</v>
          </cell>
          <cell r="X539">
            <v>50.735521235521233</v>
          </cell>
          <cell r="Y539">
            <v>253.67760617760615</v>
          </cell>
          <cell r="Z539">
            <v>1014.7104247104246</v>
          </cell>
          <cell r="AA539">
            <v>25.367760617760617</v>
          </cell>
          <cell r="AB539">
            <v>126.83880308880308</v>
          </cell>
          <cell r="AC539">
            <v>507.3552123552123</v>
          </cell>
          <cell r="BC539">
            <v>49.861932938856022</v>
          </cell>
          <cell r="BD539">
            <v>249.30966469428009</v>
          </cell>
          <cell r="BE539">
            <v>997.23865877712035</v>
          </cell>
          <cell r="BF539">
            <v>24.930966469428011</v>
          </cell>
          <cell r="BG539">
            <v>124.65483234714004</v>
          </cell>
          <cell r="BH539">
            <v>498.61932938856017</v>
          </cell>
          <cell r="CH539" t="str">
            <v>MI - LAS - HS</v>
          </cell>
        </row>
        <row r="540">
          <cell r="G540" t="str">
            <v>Yes</v>
          </cell>
          <cell r="I540" t="str">
            <v>Yes</v>
          </cell>
          <cell r="X540">
            <v>186.86282306163019</v>
          </cell>
          <cell r="Y540">
            <v>934.31411530815103</v>
          </cell>
          <cell r="Z540">
            <v>3737.2564612326041</v>
          </cell>
          <cell r="AA540">
            <v>186.86282306163019</v>
          </cell>
          <cell r="AB540">
            <v>934.31411530815103</v>
          </cell>
          <cell r="AC540">
            <v>3737.2564612326041</v>
          </cell>
          <cell r="BC540">
            <v>182.99382716049385</v>
          </cell>
          <cell r="BD540">
            <v>914.96913580246928</v>
          </cell>
          <cell r="BE540">
            <v>3659.8765432098771</v>
          </cell>
          <cell r="BF540">
            <v>182.99382716049385</v>
          </cell>
          <cell r="BG540">
            <v>914.96913580246928</v>
          </cell>
          <cell r="BH540">
            <v>3659.8765432098771</v>
          </cell>
          <cell r="CH540" t="str">
            <v>MI - LAS - HS</v>
          </cell>
        </row>
        <row r="541">
          <cell r="G541" t="str">
            <v>Yes</v>
          </cell>
          <cell r="I541" t="str">
            <v>Yes</v>
          </cell>
          <cell r="X541">
            <v>269.76447876447878</v>
          </cell>
          <cell r="Y541">
            <v>1348.8223938223937</v>
          </cell>
          <cell r="Z541">
            <v>5395.2895752895747</v>
          </cell>
          <cell r="AA541">
            <v>134.88223938223939</v>
          </cell>
          <cell r="AB541">
            <v>674.41119691119684</v>
          </cell>
          <cell r="AC541">
            <v>2697.6447876447874</v>
          </cell>
          <cell r="BC541">
            <v>270.138067061144</v>
          </cell>
          <cell r="BD541">
            <v>1350.6903353057201</v>
          </cell>
          <cell r="BE541">
            <v>5402.7613412228802</v>
          </cell>
          <cell r="BF541">
            <v>135.069033530572</v>
          </cell>
          <cell r="BG541">
            <v>675.34516765286003</v>
          </cell>
          <cell r="BH541">
            <v>2701.3806706114401</v>
          </cell>
          <cell r="CH541" t="str">
            <v>MI - LAS - HS</v>
          </cell>
        </row>
        <row r="542">
          <cell r="G542" t="str">
            <v>No</v>
          </cell>
          <cell r="I542" t="str">
            <v>No</v>
          </cell>
          <cell r="L542" t="str">
            <v>Non-Vol</v>
          </cell>
          <cell r="X542">
            <v>1308.9000000000001</v>
          </cell>
          <cell r="Y542">
            <v>1308.9000000000001</v>
          </cell>
          <cell r="Z542">
            <v>1308.9000000000001</v>
          </cell>
          <cell r="AA542">
            <v>1308.9000000000001</v>
          </cell>
          <cell r="AB542">
            <v>1308.9000000000001</v>
          </cell>
          <cell r="AC542">
            <v>1308.9000000000001</v>
          </cell>
          <cell r="BC542">
            <v>1269.5</v>
          </cell>
          <cell r="BD542">
            <v>1269.5</v>
          </cell>
          <cell r="BE542">
            <v>1269.5</v>
          </cell>
          <cell r="BF542">
            <v>1269.5</v>
          </cell>
          <cell r="BG542">
            <v>1269.5</v>
          </cell>
          <cell r="BH542">
            <v>1269.5</v>
          </cell>
          <cell r="CH542" t="str">
            <v>MI - LAS - HS</v>
          </cell>
        </row>
        <row r="543">
          <cell r="G543" t="str">
            <v>No</v>
          </cell>
          <cell r="I543" t="str">
            <v>No</v>
          </cell>
          <cell r="L543" t="str">
            <v>Non-Vol</v>
          </cell>
          <cell r="X543">
            <v>934</v>
          </cell>
          <cell r="Y543">
            <v>934</v>
          </cell>
          <cell r="Z543">
            <v>934</v>
          </cell>
          <cell r="AA543">
            <v>934</v>
          </cell>
          <cell r="AB543">
            <v>934</v>
          </cell>
          <cell r="AC543">
            <v>934</v>
          </cell>
          <cell r="BC543">
            <v>906</v>
          </cell>
          <cell r="BD543">
            <v>906</v>
          </cell>
          <cell r="BE543">
            <v>906</v>
          </cell>
          <cell r="BF543">
            <v>906</v>
          </cell>
          <cell r="BG543">
            <v>906</v>
          </cell>
          <cell r="BH543">
            <v>906</v>
          </cell>
          <cell r="CH543" t="str">
            <v>MI - LAS - HS</v>
          </cell>
        </row>
        <row r="544">
          <cell r="G544" t="str">
            <v>No</v>
          </cell>
          <cell r="I544" t="str">
            <v>No</v>
          </cell>
          <cell r="L544" t="str">
            <v>Non-Vol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BC544">
            <v>174.6</v>
          </cell>
          <cell r="BD544">
            <v>174.6</v>
          </cell>
          <cell r="BE544">
            <v>174.6</v>
          </cell>
          <cell r="BF544">
            <v>174.6</v>
          </cell>
          <cell r="BG544">
            <v>174.6</v>
          </cell>
          <cell r="BH544">
            <v>174.6</v>
          </cell>
          <cell r="CH544" t="str">
            <v>MI - LAS - HS</v>
          </cell>
        </row>
        <row r="545">
          <cell r="G545" t="str">
            <v>No</v>
          </cell>
          <cell r="I545" t="str">
            <v>No</v>
          </cell>
          <cell r="X545">
            <v>515</v>
          </cell>
          <cell r="Y545">
            <v>2575</v>
          </cell>
          <cell r="Z545">
            <v>10300</v>
          </cell>
          <cell r="AA545">
            <v>257.5</v>
          </cell>
          <cell r="AB545">
            <v>1287.5</v>
          </cell>
          <cell r="AC545">
            <v>5150</v>
          </cell>
          <cell r="BC545">
            <v>500</v>
          </cell>
          <cell r="BD545">
            <v>2500</v>
          </cell>
          <cell r="BE545">
            <v>10000</v>
          </cell>
          <cell r="BF545">
            <v>250</v>
          </cell>
          <cell r="BG545">
            <v>1250</v>
          </cell>
          <cell r="BH545">
            <v>5000</v>
          </cell>
          <cell r="CH545" t="str">
            <v>MI - LAS - HS</v>
          </cell>
        </row>
        <row r="546">
          <cell r="G546" t="str">
            <v>Yes</v>
          </cell>
          <cell r="I546" t="str">
            <v>Yes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CH546" t="str">
            <v>MI - LAW - GS</v>
          </cell>
        </row>
        <row r="547">
          <cell r="G547" t="str">
            <v>Yes</v>
          </cell>
          <cell r="I547" t="str">
            <v>Yes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CH547" t="str">
            <v>MI - LAW - GS</v>
          </cell>
        </row>
        <row r="548">
          <cell r="G548" t="str">
            <v>No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CH548" t="str">
            <v>MI - LAW - GS</v>
          </cell>
        </row>
        <row r="549">
          <cell r="G549" t="str">
            <v>No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CH549" t="str">
            <v>MI - LAW - GS</v>
          </cell>
        </row>
        <row r="550">
          <cell r="G550" t="str">
            <v>No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CH550" t="str">
            <v>MI - LAW - GS</v>
          </cell>
        </row>
        <row r="551">
          <cell r="G551" t="str">
            <v>No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CH551" t="str">
            <v>MI - LAW - GS</v>
          </cell>
        </row>
        <row r="552">
          <cell r="G552" t="str">
            <v>No</v>
          </cell>
          <cell r="I552" t="str">
            <v>No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CH552" t="str">
            <v>MI - LAW - GS</v>
          </cell>
        </row>
        <row r="553">
          <cell r="G553" t="str">
            <v>No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CH553" t="str">
            <v>MI - LAW - GS</v>
          </cell>
        </row>
        <row r="554">
          <cell r="G554" t="str">
            <v>No</v>
          </cell>
          <cell r="L554" t="str">
            <v>Non-Vol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CH554" t="str">
            <v>MI - LAW - GS</v>
          </cell>
        </row>
        <row r="555">
          <cell r="G555" t="str">
            <v>No</v>
          </cell>
          <cell r="I555" t="str">
            <v>No</v>
          </cell>
          <cell r="L555" t="str">
            <v>Non-Vol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CH555" t="str">
            <v>MI - LAW - GS</v>
          </cell>
        </row>
        <row r="556">
          <cell r="G556" t="str">
            <v>No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CH556" t="str">
            <v>MI - LAW - GS</v>
          </cell>
        </row>
        <row r="557">
          <cell r="G557" t="str">
            <v>No</v>
          </cell>
          <cell r="I557" t="str">
            <v>No</v>
          </cell>
          <cell r="X557">
            <v>755</v>
          </cell>
          <cell r="Y557">
            <v>755</v>
          </cell>
          <cell r="Z557">
            <v>755</v>
          </cell>
          <cell r="AA557">
            <v>755</v>
          </cell>
          <cell r="AB557">
            <v>755</v>
          </cell>
          <cell r="AC557">
            <v>755</v>
          </cell>
          <cell r="BC557">
            <v>730</v>
          </cell>
          <cell r="BD557">
            <v>730</v>
          </cell>
          <cell r="BE557">
            <v>730</v>
          </cell>
          <cell r="BF557">
            <v>730</v>
          </cell>
          <cell r="BG557">
            <v>730</v>
          </cell>
          <cell r="BH557">
            <v>730</v>
          </cell>
          <cell r="CH557" t="str">
            <v>MI - LAW - GS</v>
          </cell>
        </row>
        <row r="558">
          <cell r="G558" t="str">
            <v>No</v>
          </cell>
          <cell r="I558" t="str">
            <v>No</v>
          </cell>
          <cell r="X558">
            <v>0</v>
          </cell>
          <cell r="Y558">
            <v>2140</v>
          </cell>
          <cell r="Z558">
            <v>2140</v>
          </cell>
          <cell r="AA558">
            <v>0</v>
          </cell>
          <cell r="AB558">
            <v>2140</v>
          </cell>
          <cell r="AC558">
            <v>2140</v>
          </cell>
          <cell r="BC558">
            <v>0</v>
          </cell>
          <cell r="BD558">
            <v>2080</v>
          </cell>
          <cell r="BE558">
            <v>2080</v>
          </cell>
          <cell r="BF558">
            <v>0</v>
          </cell>
          <cell r="BG558">
            <v>2080</v>
          </cell>
          <cell r="BH558">
            <v>2080</v>
          </cell>
          <cell r="CH558" t="str">
            <v>MI - LAW - GS</v>
          </cell>
        </row>
        <row r="559">
          <cell r="G559" t="str">
            <v>No</v>
          </cell>
          <cell r="I559" t="str">
            <v>No</v>
          </cell>
          <cell r="X559">
            <v>0</v>
          </cell>
          <cell r="Y559">
            <v>0</v>
          </cell>
          <cell r="Z559">
            <v>5325</v>
          </cell>
          <cell r="AA559">
            <v>0</v>
          </cell>
          <cell r="AB559">
            <v>0</v>
          </cell>
          <cell r="AC559">
            <v>5325</v>
          </cell>
          <cell r="BC559">
            <v>0</v>
          </cell>
          <cell r="BD559">
            <v>0</v>
          </cell>
          <cell r="BE559">
            <v>5175</v>
          </cell>
          <cell r="BF559">
            <v>0</v>
          </cell>
          <cell r="BG559">
            <v>0</v>
          </cell>
          <cell r="BH559">
            <v>5175</v>
          </cell>
          <cell r="CH559" t="str">
            <v>MI - LAW - GS</v>
          </cell>
        </row>
        <row r="560">
          <cell r="G560" t="str">
            <v>No</v>
          </cell>
          <cell r="I560" t="str">
            <v>Yes</v>
          </cell>
          <cell r="X560">
            <v>60.45</v>
          </cell>
          <cell r="Y560">
            <v>302.25</v>
          </cell>
          <cell r="Z560">
            <v>1209</v>
          </cell>
          <cell r="AA560">
            <v>60.45</v>
          </cell>
          <cell r="AB560">
            <v>302.25</v>
          </cell>
          <cell r="AC560">
            <v>1209</v>
          </cell>
          <cell r="BC560">
            <v>62.391304347826093</v>
          </cell>
          <cell r="BD560">
            <v>311.95652173913049</v>
          </cell>
          <cell r="BE560">
            <v>1247.826086956522</v>
          </cell>
          <cell r="BF560">
            <v>62.391304347826093</v>
          </cell>
          <cell r="BG560">
            <v>311.95652173913049</v>
          </cell>
          <cell r="BH560">
            <v>1247.826086956522</v>
          </cell>
          <cell r="CH560" t="str">
            <v>MI - LAW - GS</v>
          </cell>
        </row>
        <row r="561">
          <cell r="G561" t="str">
            <v>No</v>
          </cell>
          <cell r="I561" t="str">
            <v>Yes</v>
          </cell>
          <cell r="X561">
            <v>50.735521235521233</v>
          </cell>
          <cell r="Y561">
            <v>253.67760617760615</v>
          </cell>
          <cell r="Z561">
            <v>1014.7104247104246</v>
          </cell>
          <cell r="AA561">
            <v>25.367760617760617</v>
          </cell>
          <cell r="AB561">
            <v>126.83880308880308</v>
          </cell>
          <cell r="AC561">
            <v>507.3552123552123</v>
          </cell>
          <cell r="BC561">
            <v>49.861932938856022</v>
          </cell>
          <cell r="BD561">
            <v>249.30966469428009</v>
          </cell>
          <cell r="BE561">
            <v>997.23865877712035</v>
          </cell>
          <cell r="BF561">
            <v>24.930966469428011</v>
          </cell>
          <cell r="BG561">
            <v>124.65483234714004</v>
          </cell>
          <cell r="BH561">
            <v>498.61932938856017</v>
          </cell>
          <cell r="CH561" t="str">
            <v>MI - LAW - GS</v>
          </cell>
        </row>
        <row r="562">
          <cell r="G562" t="str">
            <v>Yes</v>
          </cell>
          <cell r="I562" t="str">
            <v>Yes</v>
          </cell>
          <cell r="X562">
            <v>76.050000000000011</v>
          </cell>
          <cell r="Y562">
            <v>380.25000000000006</v>
          </cell>
          <cell r="Z562">
            <v>1521.0000000000002</v>
          </cell>
          <cell r="AA562">
            <v>76.050000000000011</v>
          </cell>
          <cell r="AB562">
            <v>380.25000000000006</v>
          </cell>
          <cell r="AC562">
            <v>1521.0000000000002</v>
          </cell>
          <cell r="BC562">
            <v>77.608695652173921</v>
          </cell>
          <cell r="BD562">
            <v>388.04347826086962</v>
          </cell>
          <cell r="BE562">
            <v>1552.1739130434785</v>
          </cell>
          <cell r="BF562">
            <v>77.608695652173921</v>
          </cell>
          <cell r="BG562">
            <v>388.04347826086962</v>
          </cell>
          <cell r="BH562">
            <v>1552.1739130434785</v>
          </cell>
          <cell r="CH562" t="str">
            <v>MI - LAW - GS</v>
          </cell>
        </row>
        <row r="563">
          <cell r="G563" t="str">
            <v>Yes</v>
          </cell>
          <cell r="I563" t="str">
            <v>Yes</v>
          </cell>
          <cell r="X563">
            <v>269.76447876447878</v>
          </cell>
          <cell r="Y563">
            <v>1348.8223938223937</v>
          </cell>
          <cell r="Z563">
            <v>5395.2895752895747</v>
          </cell>
          <cell r="AA563">
            <v>134.88223938223939</v>
          </cell>
          <cell r="AB563">
            <v>674.41119691119684</v>
          </cell>
          <cell r="AC563">
            <v>2697.6447876447874</v>
          </cell>
          <cell r="BC563">
            <v>270.138067061144</v>
          </cell>
          <cell r="BD563">
            <v>1350.6903353057201</v>
          </cell>
          <cell r="BE563">
            <v>5402.7613412228802</v>
          </cell>
          <cell r="BF563">
            <v>135.069033530572</v>
          </cell>
          <cell r="BG563">
            <v>675.34516765286003</v>
          </cell>
          <cell r="BH563">
            <v>2701.3806706114401</v>
          </cell>
          <cell r="CH563" t="str">
            <v>MI - LAW - GS</v>
          </cell>
        </row>
        <row r="564">
          <cell r="G564" t="str">
            <v>No</v>
          </cell>
          <cell r="I564" t="str">
            <v>No</v>
          </cell>
          <cell r="L564" t="str">
            <v>Non-Vol</v>
          </cell>
          <cell r="X564">
            <v>1308.9000000000001</v>
          </cell>
          <cell r="Y564">
            <v>1308.9000000000001</v>
          </cell>
          <cell r="Z564">
            <v>1308.9000000000001</v>
          </cell>
          <cell r="AA564">
            <v>1308.9000000000001</v>
          </cell>
          <cell r="AB564">
            <v>1308.9000000000001</v>
          </cell>
          <cell r="AC564">
            <v>1308.9000000000001</v>
          </cell>
          <cell r="BC564">
            <v>1269.5</v>
          </cell>
          <cell r="BD564">
            <v>1269.5</v>
          </cell>
          <cell r="BE564">
            <v>1269.5</v>
          </cell>
          <cell r="BF564">
            <v>1269.5</v>
          </cell>
          <cell r="BG564">
            <v>1269.5</v>
          </cell>
          <cell r="BH564">
            <v>1269.5</v>
          </cell>
          <cell r="CH564" t="str">
            <v>MI - LAW - GS</v>
          </cell>
        </row>
        <row r="565">
          <cell r="G565" t="str">
            <v>No</v>
          </cell>
          <cell r="I565" t="str">
            <v>No</v>
          </cell>
          <cell r="L565" t="str">
            <v>Non-Vol</v>
          </cell>
          <cell r="X565">
            <v>934</v>
          </cell>
          <cell r="Y565">
            <v>934</v>
          </cell>
          <cell r="Z565">
            <v>934</v>
          </cell>
          <cell r="AA565">
            <v>934</v>
          </cell>
          <cell r="AB565">
            <v>934</v>
          </cell>
          <cell r="AC565">
            <v>934</v>
          </cell>
          <cell r="BC565">
            <v>906</v>
          </cell>
          <cell r="BD565">
            <v>906</v>
          </cell>
          <cell r="BE565">
            <v>906</v>
          </cell>
          <cell r="BF565">
            <v>906</v>
          </cell>
          <cell r="BG565">
            <v>906</v>
          </cell>
          <cell r="BH565">
            <v>906</v>
          </cell>
          <cell r="CH565" t="str">
            <v>MI - LAW - GS</v>
          </cell>
        </row>
        <row r="566">
          <cell r="G566" t="str">
            <v>No</v>
          </cell>
          <cell r="I566" t="str">
            <v>No</v>
          </cell>
          <cell r="L566" t="str">
            <v>Non-Vol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BC566">
            <v>174.6</v>
          </cell>
          <cell r="BD566">
            <v>174.6</v>
          </cell>
          <cell r="BE566">
            <v>174.6</v>
          </cell>
          <cell r="BF566">
            <v>174.6</v>
          </cell>
          <cell r="BG566">
            <v>174.6</v>
          </cell>
          <cell r="BH566">
            <v>174.6</v>
          </cell>
          <cell r="CH566" t="str">
            <v>MI - LAW - GS</v>
          </cell>
        </row>
        <row r="567">
          <cell r="G567" t="str">
            <v>No</v>
          </cell>
          <cell r="I567" t="str">
            <v>No</v>
          </cell>
          <cell r="X567">
            <v>450</v>
          </cell>
          <cell r="Y567">
            <v>2250</v>
          </cell>
          <cell r="Z567">
            <v>9000</v>
          </cell>
          <cell r="AA567">
            <v>225</v>
          </cell>
          <cell r="AB567">
            <v>1125</v>
          </cell>
          <cell r="AC567">
            <v>4500</v>
          </cell>
          <cell r="BC567">
            <v>434.99999999999994</v>
          </cell>
          <cell r="BD567">
            <v>2175</v>
          </cell>
          <cell r="BE567">
            <v>8700</v>
          </cell>
          <cell r="BF567">
            <v>217.49999999999997</v>
          </cell>
          <cell r="BG567">
            <v>1087.5</v>
          </cell>
          <cell r="BH567">
            <v>4350</v>
          </cell>
          <cell r="CH567" t="str">
            <v>MI - LAW - GS</v>
          </cell>
        </row>
        <row r="568">
          <cell r="G568" t="str">
            <v>No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CH568" t="str">
            <v>MI - LAW - HS</v>
          </cell>
        </row>
        <row r="569">
          <cell r="G569" t="str">
            <v>No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CH569" t="str">
            <v>MI - LAW - HS</v>
          </cell>
        </row>
        <row r="570">
          <cell r="G570" t="str">
            <v>No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CH570" t="str">
            <v>MI - LAW - HS</v>
          </cell>
        </row>
        <row r="571">
          <cell r="G571" t="str">
            <v>No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CH571" t="str">
            <v>MI - LAW - HS</v>
          </cell>
        </row>
        <row r="572">
          <cell r="G572" t="str">
            <v>No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CH572" t="str">
            <v>MI - LAW - HS</v>
          </cell>
        </row>
        <row r="573">
          <cell r="G573" t="str">
            <v>No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CH573" t="str">
            <v>MI - LAW - HS</v>
          </cell>
        </row>
        <row r="574">
          <cell r="G574" t="str">
            <v>No</v>
          </cell>
          <cell r="L574" t="str">
            <v>Non-Vol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CH574" t="str">
            <v>MI - LAW - HS</v>
          </cell>
        </row>
        <row r="575">
          <cell r="G575" t="str">
            <v>No</v>
          </cell>
          <cell r="L575" t="str">
            <v>Non-Vol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CH575" t="str">
            <v>MI - LAW - HS</v>
          </cell>
        </row>
        <row r="576">
          <cell r="G576" t="str">
            <v>No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CH576" t="str">
            <v>MI - LAW - HS</v>
          </cell>
        </row>
        <row r="577">
          <cell r="G577" t="str">
            <v>No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CH577" t="str">
            <v>MI - LAW - HS</v>
          </cell>
        </row>
        <row r="578">
          <cell r="G578" t="str">
            <v>No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CH578" t="str">
            <v>MI - LAW - HS</v>
          </cell>
        </row>
        <row r="579">
          <cell r="G579" t="str">
            <v>No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CH579" t="str">
            <v>MI - LAW - HS</v>
          </cell>
        </row>
        <row r="580">
          <cell r="G580" t="str">
            <v>No</v>
          </cell>
          <cell r="L580" t="str">
            <v>Non-Vol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CH580" t="str">
            <v>MI - LAW - HS</v>
          </cell>
        </row>
        <row r="581">
          <cell r="G581" t="str">
            <v>No</v>
          </cell>
          <cell r="L581" t="str">
            <v>Non-Vol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CH581" t="str">
            <v>MI - LAW - HS</v>
          </cell>
        </row>
        <row r="582">
          <cell r="G582" t="str">
            <v>No</v>
          </cell>
          <cell r="L582" t="str">
            <v>Non-Vol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CH582" t="str">
            <v>MI - LAW - HS</v>
          </cell>
        </row>
        <row r="583">
          <cell r="G583" t="str">
            <v>No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CH583" t="str">
            <v>MI - LAW - HS</v>
          </cell>
        </row>
        <row r="584">
          <cell r="G584" t="str">
            <v>Yes</v>
          </cell>
          <cell r="I584" t="str">
            <v>Yes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CH584" t="str">
            <v>MI - SAS - GS</v>
          </cell>
        </row>
        <row r="585">
          <cell r="G585" t="str">
            <v>Yes</v>
          </cell>
          <cell r="I585" t="str">
            <v>Yes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CH585" t="str">
            <v>MI - SAS - GS</v>
          </cell>
        </row>
        <row r="586">
          <cell r="G586" t="str">
            <v>No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CH586" t="str">
            <v>MI - SAS - GS</v>
          </cell>
        </row>
        <row r="587">
          <cell r="G587" t="str">
            <v>No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CH587" t="str">
            <v>MI - SAS - GS</v>
          </cell>
        </row>
        <row r="588">
          <cell r="G588" t="str">
            <v>No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CH588" t="str">
            <v>MI - SAS - GS</v>
          </cell>
        </row>
        <row r="589">
          <cell r="G589" t="str">
            <v>No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CH589" t="str">
            <v>MI - SAS - GS</v>
          </cell>
        </row>
        <row r="590">
          <cell r="G590" t="str">
            <v>No</v>
          </cell>
          <cell r="I590" t="str">
            <v>No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CH590" t="str">
            <v>MI - SAS - GS</v>
          </cell>
        </row>
        <row r="591">
          <cell r="G591" t="str">
            <v>No</v>
          </cell>
          <cell r="L591" t="str">
            <v>Non-Vol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CH591" t="str">
            <v>MI - SAS - GS</v>
          </cell>
        </row>
        <row r="592">
          <cell r="G592" t="str">
            <v>No</v>
          </cell>
          <cell r="I592" t="str">
            <v>No</v>
          </cell>
          <cell r="L592" t="str">
            <v>Non-Vol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CH592" t="str">
            <v>MI - SAS - GS</v>
          </cell>
        </row>
        <row r="593">
          <cell r="G593" t="str">
            <v>No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CH593" t="str">
            <v>MI - SAS - GS</v>
          </cell>
        </row>
        <row r="594">
          <cell r="G594" t="str">
            <v>No</v>
          </cell>
          <cell r="I594" t="str">
            <v>No</v>
          </cell>
          <cell r="X594">
            <v>1160</v>
          </cell>
          <cell r="Y594">
            <v>1160</v>
          </cell>
          <cell r="Z594">
            <v>1160</v>
          </cell>
          <cell r="AA594">
            <v>1160</v>
          </cell>
          <cell r="AB594">
            <v>1160</v>
          </cell>
          <cell r="AC594">
            <v>1160</v>
          </cell>
          <cell r="BC594">
            <v>1125</v>
          </cell>
          <cell r="BD594">
            <v>1125</v>
          </cell>
          <cell r="BE594">
            <v>1125</v>
          </cell>
          <cell r="BF594">
            <v>1125</v>
          </cell>
          <cell r="BG594">
            <v>1125</v>
          </cell>
          <cell r="BH594">
            <v>1125</v>
          </cell>
          <cell r="CH594" t="str">
            <v>MI - SAS - GS</v>
          </cell>
        </row>
        <row r="595">
          <cell r="G595" t="str">
            <v>No</v>
          </cell>
          <cell r="I595" t="str">
            <v>No</v>
          </cell>
          <cell r="X595">
            <v>0</v>
          </cell>
          <cell r="Y595">
            <v>3320.0000000000005</v>
          </cell>
          <cell r="Z595">
            <v>3320.0000000000005</v>
          </cell>
          <cell r="AA595">
            <v>0</v>
          </cell>
          <cell r="AB595">
            <v>3320.0000000000005</v>
          </cell>
          <cell r="AC595">
            <v>3320.0000000000005</v>
          </cell>
          <cell r="BC595">
            <v>0</v>
          </cell>
          <cell r="BD595">
            <v>3220.0000000000005</v>
          </cell>
          <cell r="BE595">
            <v>3220.0000000000005</v>
          </cell>
          <cell r="BF595">
            <v>0</v>
          </cell>
          <cell r="BG595">
            <v>3220.0000000000005</v>
          </cell>
          <cell r="BH595">
            <v>3220.0000000000005</v>
          </cell>
          <cell r="CH595" t="str">
            <v>MI - SAS - GS</v>
          </cell>
        </row>
        <row r="596">
          <cell r="G596" t="str">
            <v>No</v>
          </cell>
          <cell r="I596" t="str">
            <v>No</v>
          </cell>
          <cell r="X596">
            <v>0</v>
          </cell>
          <cell r="Y596">
            <v>0</v>
          </cell>
          <cell r="Z596">
            <v>8250</v>
          </cell>
          <cell r="AA596">
            <v>0</v>
          </cell>
          <cell r="AB596">
            <v>0</v>
          </cell>
          <cell r="AC596">
            <v>8250</v>
          </cell>
          <cell r="BC596">
            <v>0</v>
          </cell>
          <cell r="BD596">
            <v>0</v>
          </cell>
          <cell r="BE596">
            <v>8024.9999999999991</v>
          </cell>
          <cell r="BF596">
            <v>0</v>
          </cell>
          <cell r="BG596">
            <v>0</v>
          </cell>
          <cell r="BH596">
            <v>8024.9999999999991</v>
          </cell>
          <cell r="CH596" t="str">
            <v>MI - SAS - GS</v>
          </cell>
        </row>
        <row r="597">
          <cell r="G597" t="str">
            <v>No</v>
          </cell>
          <cell r="I597" t="str">
            <v>Yes</v>
          </cell>
          <cell r="X597">
            <v>60.45</v>
          </cell>
          <cell r="Y597">
            <v>302.25</v>
          </cell>
          <cell r="Z597">
            <v>1209</v>
          </cell>
          <cell r="AA597">
            <v>60.45</v>
          </cell>
          <cell r="AB597">
            <v>302.25</v>
          </cell>
          <cell r="AC597">
            <v>1209</v>
          </cell>
          <cell r="BC597">
            <v>62.391304347826008</v>
          </cell>
          <cell r="BD597">
            <v>311.95652173913004</v>
          </cell>
          <cell r="BE597">
            <v>1247.8260869565202</v>
          </cell>
          <cell r="BF597">
            <v>62.391304347826008</v>
          </cell>
          <cell r="BG597">
            <v>311.95652173913004</v>
          </cell>
          <cell r="BH597">
            <v>1247.8260869565202</v>
          </cell>
          <cell r="CH597" t="str">
            <v>MI - SAS - GS</v>
          </cell>
        </row>
        <row r="598">
          <cell r="G598" t="str">
            <v>No</v>
          </cell>
          <cell r="I598" t="str">
            <v>Yes</v>
          </cell>
          <cell r="X598">
            <v>50.735521235521233</v>
          </cell>
          <cell r="Y598">
            <v>253.67760617760615</v>
          </cell>
          <cell r="Z598">
            <v>1014.7104247104246</v>
          </cell>
          <cell r="AA598">
            <v>25.367760617760617</v>
          </cell>
          <cell r="AB598">
            <v>126.83880308880308</v>
          </cell>
          <cell r="AC598">
            <v>507.3552123552123</v>
          </cell>
          <cell r="BC598">
            <v>49.861932938856022</v>
          </cell>
          <cell r="BD598">
            <v>249.30966469428009</v>
          </cell>
          <cell r="BE598">
            <v>997.23865877712035</v>
          </cell>
          <cell r="BF598">
            <v>24.930966469428011</v>
          </cell>
          <cell r="BG598">
            <v>124.65483234714004</v>
          </cell>
          <cell r="BH598">
            <v>498.61932938856017</v>
          </cell>
          <cell r="CH598" t="str">
            <v>MI - SAS - GS</v>
          </cell>
        </row>
        <row r="599">
          <cell r="G599" t="str">
            <v>Yes</v>
          </cell>
          <cell r="I599" t="str">
            <v>Yes</v>
          </cell>
          <cell r="X599">
            <v>76.050000000000011</v>
          </cell>
          <cell r="Y599">
            <v>380.25000000000006</v>
          </cell>
          <cell r="Z599">
            <v>1521.0000000000002</v>
          </cell>
          <cell r="AA599">
            <v>76.050000000000011</v>
          </cell>
          <cell r="AB599">
            <v>380.25000000000006</v>
          </cell>
          <cell r="AC599">
            <v>1521.0000000000002</v>
          </cell>
          <cell r="BC599">
            <v>77.608695652173921</v>
          </cell>
          <cell r="BD599">
            <v>388.04347826086962</v>
          </cell>
          <cell r="BE599">
            <v>1552.1739130434785</v>
          </cell>
          <cell r="BF599">
            <v>77.608695652173921</v>
          </cell>
          <cell r="BG599">
            <v>388.04347826086962</v>
          </cell>
          <cell r="BH599">
            <v>1552.1739130434785</v>
          </cell>
          <cell r="CH599" t="str">
            <v>MI - SAS - GS</v>
          </cell>
        </row>
        <row r="600">
          <cell r="G600" t="str">
            <v>Yes</v>
          </cell>
          <cell r="I600" t="str">
            <v>Yes</v>
          </cell>
          <cell r="X600">
            <v>269.76447876447878</v>
          </cell>
          <cell r="Y600">
            <v>1348.8223938223937</v>
          </cell>
          <cell r="Z600">
            <v>5395.2895752895747</v>
          </cell>
          <cell r="AA600">
            <v>134.88223938223939</v>
          </cell>
          <cell r="AB600">
            <v>674.41119691119684</v>
          </cell>
          <cell r="AC600">
            <v>2697.6447876447874</v>
          </cell>
          <cell r="BC600">
            <v>270.138067061144</v>
          </cell>
          <cell r="BD600">
            <v>1350.6903353057201</v>
          </cell>
          <cell r="BE600">
            <v>5402.7613412228802</v>
          </cell>
          <cell r="BF600">
            <v>135.069033530572</v>
          </cell>
          <cell r="BG600">
            <v>675.34516765286003</v>
          </cell>
          <cell r="BH600">
            <v>2701.3806706114401</v>
          </cell>
          <cell r="CH600" t="str">
            <v>MI - SAS - GS</v>
          </cell>
        </row>
        <row r="601">
          <cell r="G601" t="str">
            <v>No</v>
          </cell>
          <cell r="I601" t="str">
            <v>No</v>
          </cell>
          <cell r="L601" t="str">
            <v>Non-Vol</v>
          </cell>
          <cell r="X601">
            <v>896.2</v>
          </cell>
          <cell r="Y601">
            <v>896.2</v>
          </cell>
          <cell r="Z601">
            <v>896.2</v>
          </cell>
          <cell r="AA601">
            <v>896.2</v>
          </cell>
          <cell r="AB601">
            <v>896.2</v>
          </cell>
          <cell r="AC601">
            <v>896.2</v>
          </cell>
          <cell r="BC601">
            <v>869.3</v>
          </cell>
          <cell r="BD601">
            <v>869.3</v>
          </cell>
          <cell r="BE601">
            <v>869.3</v>
          </cell>
          <cell r="BF601">
            <v>869.3</v>
          </cell>
          <cell r="BG601">
            <v>869.3</v>
          </cell>
          <cell r="BH601">
            <v>869.3</v>
          </cell>
          <cell r="CH601" t="str">
            <v>MI - SAS - GS</v>
          </cell>
        </row>
        <row r="602">
          <cell r="G602" t="str">
            <v>No</v>
          </cell>
          <cell r="I602" t="str">
            <v>No</v>
          </cell>
          <cell r="L602" t="str">
            <v>Non-Vol</v>
          </cell>
          <cell r="X602">
            <v>353.2</v>
          </cell>
          <cell r="Y602">
            <v>353.2</v>
          </cell>
          <cell r="Z602">
            <v>353.2</v>
          </cell>
          <cell r="AA602">
            <v>353.2</v>
          </cell>
          <cell r="AB602">
            <v>353.2</v>
          </cell>
          <cell r="AC602">
            <v>353.2</v>
          </cell>
          <cell r="BC602">
            <v>342.6</v>
          </cell>
          <cell r="BD602">
            <v>342.6</v>
          </cell>
          <cell r="BE602">
            <v>342.6</v>
          </cell>
          <cell r="BF602">
            <v>342.6</v>
          </cell>
          <cell r="BG602">
            <v>342.6</v>
          </cell>
          <cell r="BH602">
            <v>342.6</v>
          </cell>
          <cell r="CH602" t="str">
            <v>MI - SAS - GS</v>
          </cell>
        </row>
        <row r="603">
          <cell r="G603" t="str">
            <v>No</v>
          </cell>
          <cell r="L603" t="str">
            <v>Non-Vol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CH603" t="str">
            <v>MI - SAS - GS</v>
          </cell>
        </row>
        <row r="604">
          <cell r="G604" t="str">
            <v>No</v>
          </cell>
          <cell r="I604" t="str">
            <v>No</v>
          </cell>
          <cell r="X604">
            <v>515</v>
          </cell>
          <cell r="Y604">
            <v>2575</v>
          </cell>
          <cell r="Z604">
            <v>10300</v>
          </cell>
          <cell r="AA604">
            <v>257.5</v>
          </cell>
          <cell r="AB604">
            <v>1287.5</v>
          </cell>
          <cell r="AC604">
            <v>5150</v>
          </cell>
          <cell r="BC604">
            <v>500</v>
          </cell>
          <cell r="BD604">
            <v>2500</v>
          </cell>
          <cell r="BE604">
            <v>10000</v>
          </cell>
          <cell r="BF604">
            <v>250</v>
          </cell>
          <cell r="BG604">
            <v>1250</v>
          </cell>
          <cell r="BH604">
            <v>5000</v>
          </cell>
          <cell r="CH604" t="str">
            <v>MI - SAS - GS</v>
          </cell>
        </row>
        <row r="605">
          <cell r="G605" t="str">
            <v>Yes</v>
          </cell>
          <cell r="I605" t="str">
            <v>Yes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CH605" t="str">
            <v>MI - SAS - HS</v>
          </cell>
        </row>
        <row r="606">
          <cell r="G606" t="str">
            <v>Yes</v>
          </cell>
          <cell r="I606" t="str">
            <v>Yes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CH606" t="str">
            <v>MI - SAS - HS</v>
          </cell>
        </row>
        <row r="607">
          <cell r="G607" t="str">
            <v>No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CH607" t="str">
            <v>MI - SAS - HS</v>
          </cell>
        </row>
        <row r="608">
          <cell r="G608" t="str">
            <v>No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CH608" t="str">
            <v>MI - SAS - HS</v>
          </cell>
        </row>
        <row r="609">
          <cell r="G609" t="str">
            <v>No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CH609" t="str">
            <v>MI - SAS - HS</v>
          </cell>
        </row>
        <row r="610">
          <cell r="G610" t="str">
            <v>No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CH610" t="str">
            <v>MI - SAS - HS</v>
          </cell>
        </row>
        <row r="611">
          <cell r="G611" t="str">
            <v>No</v>
          </cell>
          <cell r="I611" t="str">
            <v>No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CH611" t="str">
            <v>MI - SAS - HS</v>
          </cell>
        </row>
        <row r="612">
          <cell r="G612" t="str">
            <v>No</v>
          </cell>
          <cell r="L612" t="str">
            <v>Non-Vol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CH612" t="str">
            <v>MI - SAS - HS</v>
          </cell>
        </row>
        <row r="613">
          <cell r="G613" t="str">
            <v>No</v>
          </cell>
          <cell r="I613" t="str">
            <v>No</v>
          </cell>
          <cell r="L613" t="str">
            <v>Non-Vol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CH613" t="str">
            <v>MI - SAS - HS</v>
          </cell>
        </row>
        <row r="614">
          <cell r="G614" t="str">
            <v>No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CH614" t="str">
            <v>MI - SAS - HS</v>
          </cell>
        </row>
        <row r="615">
          <cell r="G615" t="str">
            <v>No</v>
          </cell>
          <cell r="I615" t="str">
            <v>No</v>
          </cell>
          <cell r="X615">
            <v>1750</v>
          </cell>
          <cell r="Y615">
            <v>1750</v>
          </cell>
          <cell r="Z615">
            <v>1750</v>
          </cell>
          <cell r="AA615">
            <v>1750</v>
          </cell>
          <cell r="AB615">
            <v>1750</v>
          </cell>
          <cell r="AC615">
            <v>1750</v>
          </cell>
          <cell r="BC615">
            <v>1695</v>
          </cell>
          <cell r="BD615">
            <v>1695</v>
          </cell>
          <cell r="BE615">
            <v>1695</v>
          </cell>
          <cell r="BF615">
            <v>1695</v>
          </cell>
          <cell r="BG615">
            <v>1695</v>
          </cell>
          <cell r="BH615">
            <v>1695</v>
          </cell>
          <cell r="CH615" t="str">
            <v>MI - SAS - HS</v>
          </cell>
        </row>
        <row r="616">
          <cell r="G616" t="str">
            <v>No</v>
          </cell>
          <cell r="I616" t="str">
            <v>No</v>
          </cell>
          <cell r="X616">
            <v>0</v>
          </cell>
          <cell r="Y616">
            <v>5020</v>
          </cell>
          <cell r="Z616">
            <v>5020</v>
          </cell>
          <cell r="AA616">
            <v>0</v>
          </cell>
          <cell r="AB616">
            <v>5020</v>
          </cell>
          <cell r="AC616">
            <v>5020</v>
          </cell>
          <cell r="BC616">
            <v>0</v>
          </cell>
          <cell r="BD616">
            <v>4860</v>
          </cell>
          <cell r="BE616">
            <v>4860</v>
          </cell>
          <cell r="BF616">
            <v>0</v>
          </cell>
          <cell r="BG616">
            <v>4860</v>
          </cell>
          <cell r="BH616">
            <v>4860</v>
          </cell>
          <cell r="CH616" t="str">
            <v>MI - SAS - HS</v>
          </cell>
        </row>
        <row r="617">
          <cell r="G617" t="str">
            <v>No</v>
          </cell>
          <cell r="I617" t="str">
            <v>No</v>
          </cell>
          <cell r="X617">
            <v>0</v>
          </cell>
          <cell r="Y617">
            <v>0</v>
          </cell>
          <cell r="Z617">
            <v>12525</v>
          </cell>
          <cell r="AA617">
            <v>0</v>
          </cell>
          <cell r="AB617">
            <v>0</v>
          </cell>
          <cell r="AC617">
            <v>12525</v>
          </cell>
          <cell r="BC617">
            <v>0</v>
          </cell>
          <cell r="BD617">
            <v>0</v>
          </cell>
          <cell r="BE617">
            <v>12150</v>
          </cell>
          <cell r="BF617">
            <v>0</v>
          </cell>
          <cell r="BG617">
            <v>0</v>
          </cell>
          <cell r="BH617">
            <v>12150</v>
          </cell>
          <cell r="CH617" t="str">
            <v>MI - SAS - HS</v>
          </cell>
        </row>
        <row r="618">
          <cell r="G618" t="str">
            <v>No</v>
          </cell>
          <cell r="I618" t="str">
            <v>Yes</v>
          </cell>
          <cell r="X618">
            <v>61.137176938369777</v>
          </cell>
          <cell r="Y618">
            <v>305.68588469184886</v>
          </cell>
          <cell r="Z618">
            <v>1222.7435387673954</v>
          </cell>
          <cell r="AA618">
            <v>61.137176938369777</v>
          </cell>
          <cell r="AB618">
            <v>305.68588469184886</v>
          </cell>
          <cell r="AC618">
            <v>1222.7435387673954</v>
          </cell>
          <cell r="BC618">
            <v>62.006172839506178</v>
          </cell>
          <cell r="BD618">
            <v>310.03086419753089</v>
          </cell>
          <cell r="BE618">
            <v>1240.1234567901236</v>
          </cell>
          <cell r="BF618">
            <v>62.006172839506178</v>
          </cell>
          <cell r="BG618">
            <v>310.03086419753089</v>
          </cell>
          <cell r="BH618">
            <v>1240.1234567901236</v>
          </cell>
          <cell r="CH618" t="str">
            <v>MI - SAS - HS</v>
          </cell>
        </row>
        <row r="619">
          <cell r="G619" t="str">
            <v>No</v>
          </cell>
          <cell r="I619" t="str">
            <v>Yes</v>
          </cell>
          <cell r="X619">
            <v>50.735521235521233</v>
          </cell>
          <cell r="Y619">
            <v>253.67760617760615</v>
          </cell>
          <cell r="Z619">
            <v>1014.7104247104246</v>
          </cell>
          <cell r="AA619">
            <v>25.367760617760617</v>
          </cell>
          <cell r="AB619">
            <v>126.83880308880308</v>
          </cell>
          <cell r="AC619">
            <v>507.3552123552123</v>
          </cell>
          <cell r="BC619">
            <v>49.861932938856022</v>
          </cell>
          <cell r="BD619">
            <v>249.30966469428009</v>
          </cell>
          <cell r="BE619">
            <v>997.23865877712035</v>
          </cell>
          <cell r="BF619">
            <v>24.930966469428011</v>
          </cell>
          <cell r="BG619">
            <v>124.65483234714004</v>
          </cell>
          <cell r="BH619">
            <v>498.61932938856017</v>
          </cell>
          <cell r="CH619" t="str">
            <v>MI - SAS - HS</v>
          </cell>
        </row>
        <row r="620">
          <cell r="G620" t="str">
            <v>Yes</v>
          </cell>
          <cell r="I620" t="str">
            <v>Yes</v>
          </cell>
          <cell r="X620">
            <v>186.86282306163019</v>
          </cell>
          <cell r="Y620">
            <v>934.31411530815103</v>
          </cell>
          <cell r="Z620">
            <v>3737.2564612326041</v>
          </cell>
          <cell r="AA620">
            <v>186.86282306163019</v>
          </cell>
          <cell r="AB620">
            <v>934.31411530815103</v>
          </cell>
          <cell r="AC620">
            <v>3737.2564612326041</v>
          </cell>
          <cell r="BC620">
            <v>182.99382716049385</v>
          </cell>
          <cell r="BD620">
            <v>914.96913580246928</v>
          </cell>
          <cell r="BE620">
            <v>3659.8765432098771</v>
          </cell>
          <cell r="BF620">
            <v>182.99382716049385</v>
          </cell>
          <cell r="BG620">
            <v>914.96913580246928</v>
          </cell>
          <cell r="BH620">
            <v>3659.8765432098771</v>
          </cell>
          <cell r="CH620" t="str">
            <v>MI - SAS - HS</v>
          </cell>
        </row>
        <row r="621">
          <cell r="G621" t="str">
            <v>Yes</v>
          </cell>
          <cell r="I621" t="str">
            <v>Yes</v>
          </cell>
          <cell r="X621">
            <v>269.76447876447878</v>
          </cell>
          <cell r="Y621">
            <v>1348.8223938223937</v>
          </cell>
          <cell r="Z621">
            <v>5395.2895752895747</v>
          </cell>
          <cell r="AA621">
            <v>134.88223938223939</v>
          </cell>
          <cell r="AB621">
            <v>674.41119691119684</v>
          </cell>
          <cell r="AC621">
            <v>2697.6447876447874</v>
          </cell>
          <cell r="BC621">
            <v>270.138067061144</v>
          </cell>
          <cell r="BD621">
            <v>1350.6903353057201</v>
          </cell>
          <cell r="BE621">
            <v>5402.7613412228802</v>
          </cell>
          <cell r="BF621">
            <v>135.069033530572</v>
          </cell>
          <cell r="BG621">
            <v>675.34516765286003</v>
          </cell>
          <cell r="BH621">
            <v>2701.3806706114401</v>
          </cell>
          <cell r="CH621" t="str">
            <v>MI - SAS - HS</v>
          </cell>
        </row>
        <row r="622">
          <cell r="G622" t="str">
            <v>No</v>
          </cell>
          <cell r="I622" t="str">
            <v>No</v>
          </cell>
          <cell r="L622" t="str">
            <v>Non-Vol</v>
          </cell>
          <cell r="X622">
            <v>896.2</v>
          </cell>
          <cell r="Y622">
            <v>896.2</v>
          </cell>
          <cell r="Z622">
            <v>896.2</v>
          </cell>
          <cell r="AA622">
            <v>896.2</v>
          </cell>
          <cell r="AB622">
            <v>896.2</v>
          </cell>
          <cell r="AC622">
            <v>896.2</v>
          </cell>
          <cell r="BC622">
            <v>869.3</v>
          </cell>
          <cell r="BD622">
            <v>869.3</v>
          </cell>
          <cell r="BE622">
            <v>869.3</v>
          </cell>
          <cell r="BF622">
            <v>869.3</v>
          </cell>
          <cell r="BG622">
            <v>869.3</v>
          </cell>
          <cell r="BH622">
            <v>869.3</v>
          </cell>
          <cell r="CH622" t="str">
            <v>MI - SAS - HS</v>
          </cell>
        </row>
        <row r="623">
          <cell r="G623" t="str">
            <v>No</v>
          </cell>
          <cell r="I623" t="str">
            <v>No</v>
          </cell>
          <cell r="L623" t="str">
            <v>Non-Vol</v>
          </cell>
          <cell r="X623">
            <v>353.2</v>
          </cell>
          <cell r="Y623">
            <v>353.2</v>
          </cell>
          <cell r="Z623">
            <v>353.2</v>
          </cell>
          <cell r="AA623">
            <v>353.2</v>
          </cell>
          <cell r="AB623">
            <v>353.2</v>
          </cell>
          <cell r="AC623">
            <v>353.2</v>
          </cell>
          <cell r="BC623">
            <v>342.6</v>
          </cell>
          <cell r="BD623">
            <v>342.6</v>
          </cell>
          <cell r="BE623">
            <v>342.6</v>
          </cell>
          <cell r="BF623">
            <v>342.6</v>
          </cell>
          <cell r="BG623">
            <v>342.6</v>
          </cell>
          <cell r="BH623">
            <v>342.6</v>
          </cell>
          <cell r="CH623" t="str">
            <v>MI - SAS - HS</v>
          </cell>
        </row>
        <row r="624">
          <cell r="G624" t="str">
            <v>No</v>
          </cell>
          <cell r="L624" t="str">
            <v>Non-Vol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CH624" t="str">
            <v>MI - SAS - HS</v>
          </cell>
        </row>
        <row r="625">
          <cell r="G625" t="str">
            <v>No</v>
          </cell>
          <cell r="I625" t="str">
            <v>No</v>
          </cell>
          <cell r="X625">
            <v>515</v>
          </cell>
          <cell r="Y625">
            <v>2575</v>
          </cell>
          <cell r="Z625">
            <v>10300</v>
          </cell>
          <cell r="AA625">
            <v>257.5</v>
          </cell>
          <cell r="AB625">
            <v>1287.5</v>
          </cell>
          <cell r="AC625">
            <v>5150</v>
          </cell>
          <cell r="BC625">
            <v>500</v>
          </cell>
          <cell r="BD625">
            <v>2500</v>
          </cell>
          <cell r="BE625">
            <v>10000</v>
          </cell>
          <cell r="BF625">
            <v>250</v>
          </cell>
          <cell r="BG625">
            <v>1250</v>
          </cell>
          <cell r="BH625">
            <v>5000</v>
          </cell>
          <cell r="CH625" t="str">
            <v>MI - SAS - HS</v>
          </cell>
        </row>
        <row r="626">
          <cell r="G626" t="str">
            <v>Yes</v>
          </cell>
          <cell r="I626" t="str">
            <v>Yes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CH626" t="str">
            <v>Murrumbidgee LT - LAS - GS</v>
          </cell>
        </row>
        <row r="627">
          <cell r="G627" t="str">
            <v>Yes</v>
          </cell>
          <cell r="I627" t="str">
            <v>Yes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CH627" t="str">
            <v>Murrumbidgee LT - LAS - GS</v>
          </cell>
        </row>
        <row r="628">
          <cell r="G628" t="str">
            <v>No</v>
          </cell>
          <cell r="I628" t="str">
            <v>No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CH628" t="str">
            <v>Murrumbidgee LT - LAS - GS</v>
          </cell>
        </row>
        <row r="629">
          <cell r="G629" t="str">
            <v>No</v>
          </cell>
          <cell r="I629" t="str">
            <v>No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CH629" t="str">
            <v>Murrumbidgee LT - LAS - GS</v>
          </cell>
        </row>
        <row r="630">
          <cell r="G630" t="str">
            <v>No</v>
          </cell>
          <cell r="I630" t="str">
            <v>No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BC630">
            <v>910</v>
          </cell>
          <cell r="BD630">
            <v>910</v>
          </cell>
          <cell r="BE630">
            <v>910</v>
          </cell>
          <cell r="BF630">
            <v>910</v>
          </cell>
          <cell r="BG630">
            <v>910</v>
          </cell>
          <cell r="BH630">
            <v>910</v>
          </cell>
          <cell r="CH630" t="str">
            <v>Murrumbidgee LT - LAS - GS</v>
          </cell>
        </row>
        <row r="631">
          <cell r="G631" t="str">
            <v>No</v>
          </cell>
          <cell r="I631" t="str">
            <v>No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BC631">
            <v>0</v>
          </cell>
          <cell r="BD631">
            <v>2580</v>
          </cell>
          <cell r="BE631">
            <v>2580</v>
          </cell>
          <cell r="BF631">
            <v>0</v>
          </cell>
          <cell r="BG631">
            <v>2580</v>
          </cell>
          <cell r="BH631">
            <v>2580</v>
          </cell>
          <cell r="CH631" t="str">
            <v>Murrumbidgee LT - LAS - GS</v>
          </cell>
        </row>
        <row r="632">
          <cell r="G632" t="str">
            <v>No</v>
          </cell>
          <cell r="I632" t="str">
            <v>No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BC632">
            <v>0</v>
          </cell>
          <cell r="BD632">
            <v>0</v>
          </cell>
          <cell r="BE632">
            <v>6450</v>
          </cell>
          <cell r="BF632">
            <v>0</v>
          </cell>
          <cell r="BG632">
            <v>0</v>
          </cell>
          <cell r="BH632">
            <v>6450</v>
          </cell>
          <cell r="CH632" t="str">
            <v>Murrumbidgee LT - LAS - GS</v>
          </cell>
        </row>
        <row r="633">
          <cell r="G633" t="str">
            <v>No</v>
          </cell>
          <cell r="I633" t="str">
            <v>No</v>
          </cell>
          <cell r="L633" t="str">
            <v>Non-Vol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BC633">
            <v>1269.5</v>
          </cell>
          <cell r="BD633">
            <v>1269.5</v>
          </cell>
          <cell r="BE633">
            <v>1269.5</v>
          </cell>
          <cell r="BF633">
            <v>1269.5</v>
          </cell>
          <cell r="BG633">
            <v>1269.5</v>
          </cell>
          <cell r="BH633">
            <v>1269.5</v>
          </cell>
          <cell r="CH633" t="str">
            <v>Murrumbidgee LT - LAS - GS</v>
          </cell>
        </row>
        <row r="634">
          <cell r="G634" t="str">
            <v>No</v>
          </cell>
          <cell r="I634" t="str">
            <v>No</v>
          </cell>
          <cell r="L634" t="str">
            <v>Non-Vol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BC634">
            <v>906</v>
          </cell>
          <cell r="BD634">
            <v>906</v>
          </cell>
          <cell r="BE634">
            <v>906</v>
          </cell>
          <cell r="BF634">
            <v>906</v>
          </cell>
          <cell r="BG634">
            <v>906</v>
          </cell>
          <cell r="BH634">
            <v>906</v>
          </cell>
          <cell r="CH634" t="str">
            <v>Murrumbidgee LT - LAS - GS</v>
          </cell>
        </row>
        <row r="635">
          <cell r="G635" t="str">
            <v>No</v>
          </cell>
          <cell r="I635" t="str">
            <v>No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BC635">
            <v>500</v>
          </cell>
          <cell r="BD635">
            <v>2500</v>
          </cell>
          <cell r="BE635">
            <v>10000</v>
          </cell>
          <cell r="BF635">
            <v>250</v>
          </cell>
          <cell r="BG635">
            <v>1250</v>
          </cell>
          <cell r="BH635">
            <v>5000</v>
          </cell>
          <cell r="CH635" t="str">
            <v>Murrumbidgee LT - LAS - GS</v>
          </cell>
        </row>
        <row r="636">
          <cell r="G636" t="str">
            <v>Yes</v>
          </cell>
          <cell r="I636" t="str">
            <v>Yes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CH636" t="str">
            <v>Murrumbidgee LT - LAS - HS</v>
          </cell>
        </row>
        <row r="637">
          <cell r="G637" t="str">
            <v>Yes</v>
          </cell>
          <cell r="I637" t="str">
            <v>Yes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CH637" t="str">
            <v>Murrumbidgee LT - LAS - HS</v>
          </cell>
        </row>
        <row r="638">
          <cell r="G638" t="str">
            <v>No</v>
          </cell>
          <cell r="I638" t="str">
            <v>No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CH638" t="str">
            <v>Murrumbidgee LT - LAS - HS</v>
          </cell>
        </row>
        <row r="639">
          <cell r="G639" t="str">
            <v>No</v>
          </cell>
          <cell r="I639" t="str">
            <v>No</v>
          </cell>
          <cell r="L639" t="str">
            <v>Non-Vol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CH639" t="str">
            <v>Murrumbidgee LT - LAS - HS</v>
          </cell>
        </row>
        <row r="640">
          <cell r="G640" t="str">
            <v>No</v>
          </cell>
          <cell r="I640" t="str">
            <v>No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BC640">
            <v>1370</v>
          </cell>
          <cell r="BD640">
            <v>1370</v>
          </cell>
          <cell r="BE640">
            <v>1370</v>
          </cell>
          <cell r="BF640">
            <v>1370</v>
          </cell>
          <cell r="BG640">
            <v>1370</v>
          </cell>
          <cell r="BH640">
            <v>1370</v>
          </cell>
          <cell r="CH640" t="str">
            <v>Murrumbidgee LT - LAS - HS</v>
          </cell>
        </row>
        <row r="641">
          <cell r="G641" t="str">
            <v>No</v>
          </cell>
          <cell r="I641" t="str">
            <v>No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BC641">
            <v>0</v>
          </cell>
          <cell r="BD641">
            <v>3900</v>
          </cell>
          <cell r="BE641">
            <v>3900</v>
          </cell>
          <cell r="BF641">
            <v>0</v>
          </cell>
          <cell r="BG641">
            <v>3900</v>
          </cell>
          <cell r="BH641">
            <v>3900</v>
          </cell>
          <cell r="CH641" t="str">
            <v>Murrumbidgee LT - LAS - HS</v>
          </cell>
        </row>
        <row r="642">
          <cell r="G642" t="str">
            <v>No</v>
          </cell>
          <cell r="I642" t="str">
            <v>No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BC642">
            <v>0</v>
          </cell>
          <cell r="BD642">
            <v>0</v>
          </cell>
          <cell r="BE642">
            <v>9750</v>
          </cell>
          <cell r="BF642">
            <v>0</v>
          </cell>
          <cell r="BG642">
            <v>0</v>
          </cell>
          <cell r="BH642">
            <v>9750</v>
          </cell>
          <cell r="CH642" t="str">
            <v>Murrumbidgee LT - LAS - HS</v>
          </cell>
        </row>
        <row r="643">
          <cell r="G643" t="str">
            <v>No</v>
          </cell>
          <cell r="I643" t="str">
            <v>No</v>
          </cell>
          <cell r="L643" t="str">
            <v>Non-Vol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BC643">
            <v>1269.5</v>
          </cell>
          <cell r="BD643">
            <v>1269.5</v>
          </cell>
          <cell r="BE643">
            <v>1269.5</v>
          </cell>
          <cell r="BF643">
            <v>1269.5</v>
          </cell>
          <cell r="BG643">
            <v>1269.5</v>
          </cell>
          <cell r="BH643">
            <v>1269.5</v>
          </cell>
          <cell r="CH643" t="str">
            <v>Murrumbidgee LT - LAS - HS</v>
          </cell>
        </row>
        <row r="644">
          <cell r="G644" t="str">
            <v>No</v>
          </cell>
          <cell r="I644" t="str">
            <v>No</v>
          </cell>
          <cell r="L644" t="str">
            <v>Non-Vol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BC644">
            <v>906</v>
          </cell>
          <cell r="BD644">
            <v>906</v>
          </cell>
          <cell r="BE644">
            <v>906</v>
          </cell>
          <cell r="BF644">
            <v>906</v>
          </cell>
          <cell r="BG644">
            <v>906</v>
          </cell>
          <cell r="BH644">
            <v>906</v>
          </cell>
          <cell r="CH644" t="str">
            <v>Murrumbidgee LT - LAS - HS</v>
          </cell>
        </row>
        <row r="645">
          <cell r="G645" t="str">
            <v>No</v>
          </cell>
          <cell r="I645" t="str">
            <v>No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BC645">
            <v>500</v>
          </cell>
          <cell r="BD645">
            <v>2500</v>
          </cell>
          <cell r="BE645">
            <v>10000</v>
          </cell>
          <cell r="BF645">
            <v>250</v>
          </cell>
          <cell r="BG645">
            <v>1250</v>
          </cell>
          <cell r="BH645">
            <v>5000</v>
          </cell>
          <cell r="CH645" t="str">
            <v>Murrumbidgee LT - LAS - HS</v>
          </cell>
        </row>
        <row r="646">
          <cell r="G646" t="str">
            <v>Yes</v>
          </cell>
          <cell r="I646" t="str">
            <v>Yes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CH646" t="str">
            <v>Murrumbidgee LT - LAW - GS</v>
          </cell>
        </row>
        <row r="647">
          <cell r="G647" t="str">
            <v>Yes</v>
          </cell>
          <cell r="I647" t="str">
            <v>Yes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CH647" t="str">
            <v>Murrumbidgee LT - LAW - GS</v>
          </cell>
        </row>
        <row r="648">
          <cell r="G648" t="str">
            <v>No</v>
          </cell>
          <cell r="I648" t="str">
            <v>No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CH648" t="str">
            <v>Murrumbidgee LT - LAW - GS</v>
          </cell>
        </row>
        <row r="649">
          <cell r="G649" t="str">
            <v>No</v>
          </cell>
          <cell r="I649" t="str">
            <v>No</v>
          </cell>
          <cell r="L649" t="str">
            <v>Non-Vol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CH649" t="str">
            <v>Murrumbidgee LT - LAW - GS</v>
          </cell>
        </row>
        <row r="650">
          <cell r="G650" t="str">
            <v>No</v>
          </cell>
          <cell r="I650" t="str">
            <v>No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BC650">
            <v>730</v>
          </cell>
          <cell r="BD650">
            <v>730</v>
          </cell>
          <cell r="BE650">
            <v>730</v>
          </cell>
          <cell r="BF650">
            <v>730</v>
          </cell>
          <cell r="BG650">
            <v>730</v>
          </cell>
          <cell r="BH650">
            <v>730</v>
          </cell>
          <cell r="CH650" t="str">
            <v>Murrumbidgee LT - LAW - GS</v>
          </cell>
        </row>
        <row r="651">
          <cell r="G651" t="str">
            <v>No</v>
          </cell>
          <cell r="I651" t="str">
            <v>No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BC651">
            <v>2080</v>
          </cell>
          <cell r="BD651">
            <v>2080</v>
          </cell>
          <cell r="BE651">
            <v>2080</v>
          </cell>
          <cell r="BF651">
            <v>2080</v>
          </cell>
          <cell r="BG651">
            <v>2080</v>
          </cell>
          <cell r="BH651">
            <v>2080</v>
          </cell>
          <cell r="CH651" t="str">
            <v>Murrumbidgee LT - LAW - GS</v>
          </cell>
        </row>
        <row r="652">
          <cell r="G652" t="str">
            <v>No</v>
          </cell>
          <cell r="I652" t="str">
            <v>No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BC652">
            <v>345</v>
          </cell>
          <cell r="BD652">
            <v>1725</v>
          </cell>
          <cell r="BE652">
            <v>6900</v>
          </cell>
          <cell r="BF652">
            <v>345</v>
          </cell>
          <cell r="BG652">
            <v>1725</v>
          </cell>
          <cell r="BH652">
            <v>6900</v>
          </cell>
          <cell r="CH652" t="str">
            <v>Murrumbidgee LT - LAW - GS</v>
          </cell>
        </row>
        <row r="653">
          <cell r="G653" t="str">
            <v>No</v>
          </cell>
          <cell r="I653" t="str">
            <v>No</v>
          </cell>
          <cell r="L653" t="str">
            <v>Non-Vol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BC653">
            <v>1269.5</v>
          </cell>
          <cell r="BD653">
            <v>1269.5</v>
          </cell>
          <cell r="BE653">
            <v>1269.5</v>
          </cell>
          <cell r="BF653">
            <v>1269.5</v>
          </cell>
          <cell r="BG653">
            <v>1269.5</v>
          </cell>
          <cell r="BH653">
            <v>1269.5</v>
          </cell>
          <cell r="CH653" t="str">
            <v>Murrumbidgee LT - LAW - GS</v>
          </cell>
        </row>
        <row r="654">
          <cell r="G654" t="str">
            <v>No</v>
          </cell>
          <cell r="I654" t="str">
            <v>No</v>
          </cell>
          <cell r="L654" t="str">
            <v>Non-Vol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BC654">
            <v>906</v>
          </cell>
          <cell r="BD654">
            <v>906</v>
          </cell>
          <cell r="BE654">
            <v>906</v>
          </cell>
          <cell r="BF654">
            <v>906</v>
          </cell>
          <cell r="BG654">
            <v>906</v>
          </cell>
          <cell r="BH654">
            <v>906</v>
          </cell>
          <cell r="CH654" t="str">
            <v>Murrumbidgee LT - LAW - GS</v>
          </cell>
        </row>
        <row r="655">
          <cell r="G655" t="str">
            <v>No</v>
          </cell>
          <cell r="I655" t="str">
            <v>No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BC655">
            <v>434.99999999999994</v>
          </cell>
          <cell r="BD655">
            <v>2175</v>
          </cell>
          <cell r="BE655">
            <v>8700</v>
          </cell>
          <cell r="BF655">
            <v>217.49999999999997</v>
          </cell>
          <cell r="BG655">
            <v>1087.5</v>
          </cell>
          <cell r="BH655">
            <v>4350</v>
          </cell>
          <cell r="CH655" t="str">
            <v>Murrumbidgee LT - LAW - GS</v>
          </cell>
        </row>
        <row r="656">
          <cell r="G656" t="str">
            <v>Yes</v>
          </cell>
          <cell r="I656" t="str">
            <v>Yes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CH656" t="str">
            <v>Murrumbidgee LT - SAS - GS</v>
          </cell>
        </row>
        <row r="657">
          <cell r="G657" t="str">
            <v>Yes</v>
          </cell>
          <cell r="I657" t="str">
            <v>Yes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CH657" t="str">
            <v>Murrumbidgee LT - SAS - GS</v>
          </cell>
        </row>
        <row r="658">
          <cell r="G658" t="str">
            <v>No</v>
          </cell>
          <cell r="I658" t="str">
            <v>No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CH658" t="str">
            <v>Murrumbidgee LT - SAS - GS</v>
          </cell>
        </row>
        <row r="659">
          <cell r="G659" t="str">
            <v>No</v>
          </cell>
          <cell r="I659" t="str">
            <v>No</v>
          </cell>
          <cell r="L659" t="str">
            <v>Non-Vol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CH659" t="str">
            <v>Murrumbidgee LT - SAS - GS</v>
          </cell>
        </row>
        <row r="660">
          <cell r="G660" t="str">
            <v>No</v>
          </cell>
          <cell r="I660" t="str">
            <v>No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BC660">
            <v>1125</v>
          </cell>
          <cell r="BD660">
            <v>5625</v>
          </cell>
          <cell r="BE660">
            <v>22500</v>
          </cell>
          <cell r="BF660">
            <v>1125</v>
          </cell>
          <cell r="BG660">
            <v>5625</v>
          </cell>
          <cell r="BH660">
            <v>22500</v>
          </cell>
          <cell r="CH660" t="str">
            <v>Murrumbidgee LT - SAS - GS</v>
          </cell>
        </row>
        <row r="661">
          <cell r="G661" t="str">
            <v>No</v>
          </cell>
          <cell r="I661" t="str">
            <v>No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BC661">
            <v>805.00000000000011</v>
          </cell>
          <cell r="BD661">
            <v>4025.0000000000005</v>
          </cell>
          <cell r="BE661">
            <v>16100.000000000002</v>
          </cell>
          <cell r="BF661">
            <v>805.00000000000011</v>
          </cell>
          <cell r="BG661">
            <v>4025.0000000000005</v>
          </cell>
          <cell r="BH661">
            <v>16100.000000000002</v>
          </cell>
          <cell r="CH661" t="str">
            <v>Murrumbidgee LT - SAS - GS</v>
          </cell>
        </row>
        <row r="662">
          <cell r="G662" t="str">
            <v>No</v>
          </cell>
          <cell r="I662" t="str">
            <v>No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BC662">
            <v>535</v>
          </cell>
          <cell r="BD662">
            <v>2675</v>
          </cell>
          <cell r="BE662">
            <v>10700</v>
          </cell>
          <cell r="BF662">
            <v>535</v>
          </cell>
          <cell r="BG662">
            <v>2675</v>
          </cell>
          <cell r="BH662">
            <v>10700</v>
          </cell>
          <cell r="CH662" t="str">
            <v>Murrumbidgee LT - SAS - GS</v>
          </cell>
        </row>
        <row r="663">
          <cell r="G663" t="str">
            <v>No</v>
          </cell>
          <cell r="I663" t="str">
            <v>No</v>
          </cell>
          <cell r="L663" t="str">
            <v>Non-Vol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BC663">
            <v>43465</v>
          </cell>
          <cell r="BD663">
            <v>217325</v>
          </cell>
          <cell r="BE663">
            <v>869300</v>
          </cell>
          <cell r="BF663">
            <v>43465</v>
          </cell>
          <cell r="BG663">
            <v>217325</v>
          </cell>
          <cell r="BH663">
            <v>869300</v>
          </cell>
          <cell r="CH663" t="str">
            <v>Murrumbidgee LT - SAS - GS</v>
          </cell>
        </row>
        <row r="664">
          <cell r="G664" t="str">
            <v>No</v>
          </cell>
          <cell r="I664" t="str">
            <v>No</v>
          </cell>
          <cell r="L664" t="str">
            <v>Non-Vol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BC664">
            <v>17130</v>
          </cell>
          <cell r="BD664">
            <v>85650</v>
          </cell>
          <cell r="BE664">
            <v>342600</v>
          </cell>
          <cell r="BF664">
            <v>17130</v>
          </cell>
          <cell r="BG664">
            <v>85650</v>
          </cell>
          <cell r="BH664">
            <v>342600</v>
          </cell>
          <cell r="CH664" t="str">
            <v>Murrumbidgee LT - SAS - GS</v>
          </cell>
        </row>
        <row r="665">
          <cell r="G665" t="str">
            <v>No</v>
          </cell>
          <cell r="I665" t="str">
            <v>No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BC665">
            <v>500</v>
          </cell>
          <cell r="BD665">
            <v>2500</v>
          </cell>
          <cell r="BE665">
            <v>10000</v>
          </cell>
          <cell r="BF665">
            <v>250</v>
          </cell>
          <cell r="BG665">
            <v>1250</v>
          </cell>
          <cell r="BH665">
            <v>5000</v>
          </cell>
          <cell r="CH665" t="str">
            <v>Murrumbidgee LT - SAS - GS</v>
          </cell>
        </row>
        <row r="666">
          <cell r="G666" t="str">
            <v>Yes</v>
          </cell>
          <cell r="I666" t="str">
            <v>Yes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CH666" t="str">
            <v>Murrumbidgee LT - SAS - HS</v>
          </cell>
        </row>
        <row r="667">
          <cell r="G667" t="str">
            <v>Yes</v>
          </cell>
          <cell r="I667" t="str">
            <v>Yes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CH667" t="str">
            <v>Murrumbidgee LT - SAS - HS</v>
          </cell>
        </row>
        <row r="668">
          <cell r="G668" t="str">
            <v>No</v>
          </cell>
          <cell r="I668" t="str">
            <v>No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CH668" t="str">
            <v>Murrumbidgee LT - SAS - HS</v>
          </cell>
        </row>
        <row r="669">
          <cell r="G669" t="str">
            <v>No</v>
          </cell>
          <cell r="I669" t="str">
            <v>No</v>
          </cell>
          <cell r="L669" t="str">
            <v>Non-Vol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CH669" t="str">
            <v>Murrumbidgee LT - SAS - HS</v>
          </cell>
        </row>
        <row r="670">
          <cell r="G670" t="str">
            <v>No</v>
          </cell>
          <cell r="I670" t="str">
            <v>No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BC670">
            <v>1695</v>
          </cell>
          <cell r="BD670">
            <v>8475</v>
          </cell>
          <cell r="BE670">
            <v>33900</v>
          </cell>
          <cell r="BF670">
            <v>1695</v>
          </cell>
          <cell r="BG670">
            <v>8475</v>
          </cell>
          <cell r="BH670">
            <v>33900</v>
          </cell>
          <cell r="CH670" t="str">
            <v>Murrumbidgee LT - SAS - HS</v>
          </cell>
        </row>
        <row r="671">
          <cell r="G671" t="str">
            <v>No</v>
          </cell>
          <cell r="I671" t="str">
            <v>No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BC671">
            <v>1215</v>
          </cell>
          <cell r="BD671">
            <v>6075</v>
          </cell>
          <cell r="BE671">
            <v>24300</v>
          </cell>
          <cell r="BF671">
            <v>1215</v>
          </cell>
          <cell r="BG671">
            <v>6075</v>
          </cell>
          <cell r="BH671">
            <v>24300</v>
          </cell>
          <cell r="CH671" t="str">
            <v>Murrumbidgee LT - SAS - HS</v>
          </cell>
        </row>
        <row r="672">
          <cell r="G672" t="str">
            <v>No</v>
          </cell>
          <cell r="I672" t="str">
            <v>No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BC672">
            <v>810</v>
          </cell>
          <cell r="BD672">
            <v>4050</v>
          </cell>
          <cell r="BE672">
            <v>16200</v>
          </cell>
          <cell r="BF672">
            <v>810</v>
          </cell>
          <cell r="BG672">
            <v>4050</v>
          </cell>
          <cell r="BH672">
            <v>16200</v>
          </cell>
          <cell r="CH672" t="str">
            <v>Murrumbidgee LT - SAS - HS</v>
          </cell>
        </row>
        <row r="673">
          <cell r="G673" t="str">
            <v>No</v>
          </cell>
          <cell r="I673" t="str">
            <v>No</v>
          </cell>
          <cell r="L673" t="str">
            <v>Non-Vol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BC673">
            <v>43465</v>
          </cell>
          <cell r="BD673">
            <v>217325</v>
          </cell>
          <cell r="BE673">
            <v>869300</v>
          </cell>
          <cell r="BF673">
            <v>43465</v>
          </cell>
          <cell r="BG673">
            <v>217325</v>
          </cell>
          <cell r="BH673">
            <v>869300</v>
          </cell>
          <cell r="CH673" t="str">
            <v>Murrumbidgee LT - SAS - HS</v>
          </cell>
        </row>
        <row r="674">
          <cell r="G674" t="str">
            <v>No</v>
          </cell>
          <cell r="I674" t="str">
            <v>No</v>
          </cell>
          <cell r="L674" t="str">
            <v>Non-Vol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BC674">
            <v>17130</v>
          </cell>
          <cell r="BD674">
            <v>85650</v>
          </cell>
          <cell r="BE674">
            <v>342600</v>
          </cell>
          <cell r="BF674">
            <v>17130</v>
          </cell>
          <cell r="BG674">
            <v>85650</v>
          </cell>
          <cell r="BH674">
            <v>342600</v>
          </cell>
          <cell r="CH674" t="str">
            <v>Murrumbidgee LT - SAS - HS</v>
          </cell>
        </row>
        <row r="675">
          <cell r="G675" t="str">
            <v>No</v>
          </cell>
          <cell r="I675" t="str">
            <v>No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BC675">
            <v>500</v>
          </cell>
          <cell r="BD675">
            <v>2500</v>
          </cell>
          <cell r="BE675">
            <v>10000</v>
          </cell>
          <cell r="BF675">
            <v>250</v>
          </cell>
          <cell r="BG675">
            <v>1250</v>
          </cell>
          <cell r="BH675">
            <v>5000</v>
          </cell>
          <cell r="CH675" t="str">
            <v>Murrumbidgee LT - SAS - HS</v>
          </cell>
        </row>
        <row r="676">
          <cell r="G676" t="str">
            <v>No</v>
          </cell>
          <cell r="I676" t="str">
            <v>No</v>
          </cell>
          <cell r="L676" t="str">
            <v>Non-Vol</v>
          </cell>
          <cell r="X676">
            <v>100</v>
          </cell>
          <cell r="Y676">
            <v>100</v>
          </cell>
          <cell r="Z676">
            <v>100</v>
          </cell>
          <cell r="AA676">
            <v>100</v>
          </cell>
          <cell r="AB676">
            <v>100</v>
          </cell>
          <cell r="AC676">
            <v>100</v>
          </cell>
          <cell r="BC676">
            <v>100</v>
          </cell>
          <cell r="BD676">
            <v>100</v>
          </cell>
          <cell r="BE676">
            <v>100</v>
          </cell>
          <cell r="BF676">
            <v>100</v>
          </cell>
          <cell r="BG676">
            <v>100</v>
          </cell>
          <cell r="BH676">
            <v>100</v>
          </cell>
          <cell r="CH676" t="str">
            <v>Narromine</v>
          </cell>
        </row>
        <row r="677">
          <cell r="G677" t="str">
            <v>No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CH677" t="str">
            <v>Narromine</v>
          </cell>
        </row>
        <row r="678">
          <cell r="G678" t="str">
            <v>No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CH678" t="str">
            <v>Narromine</v>
          </cell>
        </row>
        <row r="679">
          <cell r="G679" t="str">
            <v>No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CH679" t="str">
            <v>Narromine</v>
          </cell>
        </row>
        <row r="680">
          <cell r="G680" t="str">
            <v>No</v>
          </cell>
          <cell r="I680" t="str">
            <v>Yes</v>
          </cell>
          <cell r="X680">
            <v>99</v>
          </cell>
          <cell r="Y680">
            <v>495</v>
          </cell>
          <cell r="Z680">
            <v>1980</v>
          </cell>
          <cell r="AA680">
            <v>99</v>
          </cell>
          <cell r="AB680">
            <v>495</v>
          </cell>
          <cell r="AC680">
            <v>1980</v>
          </cell>
          <cell r="BC680">
            <v>99</v>
          </cell>
          <cell r="BD680">
            <v>495</v>
          </cell>
          <cell r="BE680">
            <v>1980</v>
          </cell>
          <cell r="BF680">
            <v>99</v>
          </cell>
          <cell r="BG680">
            <v>495</v>
          </cell>
          <cell r="BH680">
            <v>1980</v>
          </cell>
          <cell r="CH680" t="str">
            <v>Narromine</v>
          </cell>
        </row>
        <row r="681">
          <cell r="G681" t="str">
            <v>No</v>
          </cell>
          <cell r="I681" t="str">
            <v>Yes</v>
          </cell>
          <cell r="X681">
            <v>117</v>
          </cell>
          <cell r="Y681">
            <v>585</v>
          </cell>
          <cell r="Z681">
            <v>2340</v>
          </cell>
          <cell r="AA681">
            <v>58.5</v>
          </cell>
          <cell r="AB681">
            <v>292.5</v>
          </cell>
          <cell r="AC681">
            <v>1170</v>
          </cell>
          <cell r="BC681">
            <v>117</v>
          </cell>
          <cell r="BD681">
            <v>585</v>
          </cell>
          <cell r="BE681">
            <v>2340</v>
          </cell>
          <cell r="BF681">
            <v>58.5</v>
          </cell>
          <cell r="BG681">
            <v>292.5</v>
          </cell>
          <cell r="BH681">
            <v>1170</v>
          </cell>
          <cell r="CH681" t="str">
            <v>Narromine</v>
          </cell>
        </row>
        <row r="682">
          <cell r="G682" t="str">
            <v>Yes</v>
          </cell>
          <cell r="I682" t="str">
            <v>Yes</v>
          </cell>
          <cell r="X682">
            <v>181</v>
          </cell>
          <cell r="Y682">
            <v>905</v>
          </cell>
          <cell r="Z682">
            <v>3620</v>
          </cell>
          <cell r="AA682">
            <v>181</v>
          </cell>
          <cell r="AB682">
            <v>905</v>
          </cell>
          <cell r="AC682">
            <v>3620</v>
          </cell>
          <cell r="BC682">
            <v>175.5</v>
          </cell>
          <cell r="BD682">
            <v>877.5</v>
          </cell>
          <cell r="BE682">
            <v>3510</v>
          </cell>
          <cell r="BF682">
            <v>175.5</v>
          </cell>
          <cell r="BG682">
            <v>877.5</v>
          </cell>
          <cell r="BH682">
            <v>3510</v>
          </cell>
          <cell r="CH682" t="str">
            <v>Narromine</v>
          </cell>
        </row>
        <row r="683">
          <cell r="G683" t="str">
            <v>Yes</v>
          </cell>
          <cell r="I683" t="str">
            <v>Yes</v>
          </cell>
          <cell r="X683">
            <v>975</v>
          </cell>
          <cell r="Y683">
            <v>4875</v>
          </cell>
          <cell r="Z683">
            <v>19500</v>
          </cell>
          <cell r="AA683">
            <v>487.5</v>
          </cell>
          <cell r="AB683">
            <v>2437.5</v>
          </cell>
          <cell r="AC683">
            <v>9750</v>
          </cell>
          <cell r="BC683">
            <v>913.5</v>
          </cell>
          <cell r="BD683">
            <v>4567.5</v>
          </cell>
          <cell r="BE683">
            <v>18270</v>
          </cell>
          <cell r="BF683">
            <v>456.75</v>
          </cell>
          <cell r="BG683">
            <v>2283.75</v>
          </cell>
          <cell r="BH683">
            <v>9135</v>
          </cell>
          <cell r="CH683" t="str">
            <v>Narromine</v>
          </cell>
        </row>
        <row r="684">
          <cell r="G684" t="str">
            <v>Yes</v>
          </cell>
          <cell r="I684" t="str">
            <v>Yes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CH684" t="str">
            <v>Narromine</v>
          </cell>
        </row>
        <row r="685">
          <cell r="G685" t="str">
            <v>Yes</v>
          </cell>
          <cell r="I685" t="str">
            <v>Yes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CH685" t="str">
            <v>Narromine</v>
          </cell>
        </row>
        <row r="686">
          <cell r="G686" t="str">
            <v>No</v>
          </cell>
          <cell r="I686" t="str">
            <v>No</v>
          </cell>
          <cell r="X686">
            <v>650</v>
          </cell>
          <cell r="Y686">
            <v>3250</v>
          </cell>
          <cell r="Z686">
            <v>13000</v>
          </cell>
          <cell r="AA686">
            <v>650</v>
          </cell>
          <cell r="AB686">
            <v>3250</v>
          </cell>
          <cell r="AC686">
            <v>13000</v>
          </cell>
          <cell r="BC686">
            <v>650</v>
          </cell>
          <cell r="BD686">
            <v>3250</v>
          </cell>
          <cell r="BE686">
            <v>13000</v>
          </cell>
          <cell r="BF686">
            <v>650</v>
          </cell>
          <cell r="BG686">
            <v>3250</v>
          </cell>
          <cell r="BH686">
            <v>13000</v>
          </cell>
          <cell r="CH686" t="str">
            <v>Narromine</v>
          </cell>
        </row>
        <row r="687">
          <cell r="G687" t="str">
            <v>No</v>
          </cell>
          <cell r="I687" t="str">
            <v>No</v>
          </cell>
          <cell r="X687">
            <v>783</v>
          </cell>
          <cell r="Y687">
            <v>3915</v>
          </cell>
          <cell r="Z687">
            <v>15660</v>
          </cell>
          <cell r="AA687">
            <v>391.5</v>
          </cell>
          <cell r="AB687">
            <v>1957.5</v>
          </cell>
          <cell r="AC687">
            <v>7830</v>
          </cell>
          <cell r="BC687">
            <v>769.5</v>
          </cell>
          <cell r="BD687">
            <v>3847.5</v>
          </cell>
          <cell r="BE687">
            <v>15390</v>
          </cell>
          <cell r="BF687">
            <v>384.75</v>
          </cell>
          <cell r="BG687">
            <v>1923.75</v>
          </cell>
          <cell r="BH687">
            <v>7695</v>
          </cell>
          <cell r="CH687" t="str">
            <v>Narromine</v>
          </cell>
        </row>
        <row r="688">
          <cell r="G688" t="str">
            <v>No</v>
          </cell>
          <cell r="I688" t="str">
            <v>No</v>
          </cell>
          <cell r="L688" t="str">
            <v>Non-Vol</v>
          </cell>
          <cell r="X688">
            <v>100</v>
          </cell>
          <cell r="Y688">
            <v>100</v>
          </cell>
          <cell r="Z688">
            <v>100</v>
          </cell>
          <cell r="AA688">
            <v>100</v>
          </cell>
          <cell r="AB688">
            <v>100</v>
          </cell>
          <cell r="AC688">
            <v>100</v>
          </cell>
          <cell r="BC688">
            <v>100</v>
          </cell>
          <cell r="BD688">
            <v>100</v>
          </cell>
          <cell r="BE688">
            <v>100</v>
          </cell>
          <cell r="BF688">
            <v>100</v>
          </cell>
          <cell r="BG688">
            <v>100</v>
          </cell>
          <cell r="BH688">
            <v>100</v>
          </cell>
          <cell r="CH688" t="str">
            <v>Narromine</v>
          </cell>
        </row>
        <row r="689">
          <cell r="G689" t="str">
            <v>No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CH689" t="str">
            <v>Renmark</v>
          </cell>
        </row>
        <row r="690">
          <cell r="G690" t="str">
            <v>No</v>
          </cell>
          <cell r="I690" t="str">
            <v>No</v>
          </cell>
          <cell r="L690" t="str">
            <v>Non-Vol</v>
          </cell>
          <cell r="X690">
            <v>1810.344827586207</v>
          </cell>
          <cell r="Y690">
            <v>9051.7241379310344</v>
          </cell>
          <cell r="Z690">
            <v>36206.896551724138</v>
          </cell>
          <cell r="AA690">
            <v>1810.344827586207</v>
          </cell>
          <cell r="AB690">
            <v>9051.7241379310344</v>
          </cell>
          <cell r="AC690">
            <v>36206.896551724138</v>
          </cell>
          <cell r="BC690">
            <v>1810.344827586207</v>
          </cell>
          <cell r="BD690">
            <v>9051.7241379310344</v>
          </cell>
          <cell r="BE690">
            <v>36206.896551724138</v>
          </cell>
          <cell r="BF690">
            <v>1810.344827586207</v>
          </cell>
          <cell r="BG690">
            <v>9051.7241379310344</v>
          </cell>
          <cell r="BH690">
            <v>36206.896551724138</v>
          </cell>
          <cell r="CH690" t="str">
            <v>Renmark</v>
          </cell>
        </row>
        <row r="691">
          <cell r="G691" t="str">
            <v>No</v>
          </cell>
          <cell r="I691" t="str">
            <v>Yes</v>
          </cell>
          <cell r="X691">
            <v>315</v>
          </cell>
          <cell r="Y691">
            <v>1575</v>
          </cell>
          <cell r="Z691">
            <v>6300</v>
          </cell>
          <cell r="AA691">
            <v>315</v>
          </cell>
          <cell r="AB691">
            <v>1575</v>
          </cell>
          <cell r="AC691">
            <v>6300</v>
          </cell>
          <cell r="BC691">
            <v>285</v>
          </cell>
          <cell r="BD691">
            <v>1425</v>
          </cell>
          <cell r="BE691">
            <v>5700</v>
          </cell>
          <cell r="BF691">
            <v>285</v>
          </cell>
          <cell r="BG691">
            <v>1425</v>
          </cell>
          <cell r="BH691">
            <v>5700</v>
          </cell>
          <cell r="CH691" t="str">
            <v>Renmark</v>
          </cell>
        </row>
        <row r="692">
          <cell r="G692" t="str">
            <v>No</v>
          </cell>
          <cell r="I692" t="str">
            <v>Yes</v>
          </cell>
          <cell r="L692" t="str">
            <v>Non-Vol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CH692" t="str">
            <v>Renmark</v>
          </cell>
        </row>
        <row r="693">
          <cell r="G693" t="str">
            <v>No</v>
          </cell>
          <cell r="I693" t="str">
            <v>Yes</v>
          </cell>
          <cell r="L693" t="str">
            <v>Non-Vol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CH693" t="str">
            <v>Renmark</v>
          </cell>
        </row>
        <row r="694">
          <cell r="G694" t="str">
            <v>No</v>
          </cell>
          <cell r="I694" t="str">
            <v>No</v>
          </cell>
          <cell r="X694">
            <v>2150</v>
          </cell>
          <cell r="Y694">
            <v>10750</v>
          </cell>
          <cell r="Z694">
            <v>43000</v>
          </cell>
          <cell r="AA694">
            <v>1075</v>
          </cell>
          <cell r="AB694">
            <v>5375</v>
          </cell>
          <cell r="AC694">
            <v>21500</v>
          </cell>
          <cell r="BC694">
            <v>2150</v>
          </cell>
          <cell r="BD694">
            <v>10750</v>
          </cell>
          <cell r="BE694">
            <v>43000</v>
          </cell>
          <cell r="BF694">
            <v>1075</v>
          </cell>
          <cell r="BG694">
            <v>5375</v>
          </cell>
          <cell r="BH694">
            <v>21500</v>
          </cell>
          <cell r="CH694" t="str">
            <v>Renmark</v>
          </cell>
        </row>
        <row r="695">
          <cell r="G695" t="str">
            <v>Yes</v>
          </cell>
          <cell r="I695" t="str">
            <v>Yes</v>
          </cell>
          <cell r="X695">
            <v>64</v>
          </cell>
          <cell r="Y695">
            <v>320</v>
          </cell>
          <cell r="Z695">
            <v>1280</v>
          </cell>
          <cell r="AA695">
            <v>32</v>
          </cell>
          <cell r="AB695">
            <v>160</v>
          </cell>
          <cell r="AC695">
            <v>640</v>
          </cell>
          <cell r="BC695">
            <v>62.5</v>
          </cell>
          <cell r="BD695">
            <v>312.5</v>
          </cell>
          <cell r="BE695">
            <v>1250</v>
          </cell>
          <cell r="BF695">
            <v>31.25</v>
          </cell>
          <cell r="BG695">
            <v>156.25</v>
          </cell>
          <cell r="BH695">
            <v>625</v>
          </cell>
          <cell r="CH695" t="str">
            <v>SunWater - St George</v>
          </cell>
        </row>
        <row r="696">
          <cell r="G696" t="str">
            <v>Yes</v>
          </cell>
          <cell r="I696" t="str">
            <v>Yes</v>
          </cell>
          <cell r="X696">
            <v>1017.5000000000001</v>
          </cell>
          <cell r="Y696">
            <v>5087.5</v>
          </cell>
          <cell r="Z696">
            <v>20350</v>
          </cell>
          <cell r="AA696">
            <v>1017.5000000000001</v>
          </cell>
          <cell r="AB696">
            <v>5087.5</v>
          </cell>
          <cell r="AC696">
            <v>20350</v>
          </cell>
          <cell r="BC696">
            <v>992.50000000000011</v>
          </cell>
          <cell r="BD696">
            <v>4962.5</v>
          </cell>
          <cell r="BE696">
            <v>19850</v>
          </cell>
          <cell r="BF696">
            <v>992.50000000000011</v>
          </cell>
          <cell r="BG696">
            <v>4962.5</v>
          </cell>
          <cell r="BH696">
            <v>19850</v>
          </cell>
          <cell r="CH696" t="str">
            <v>SunWater - St George</v>
          </cell>
        </row>
        <row r="697">
          <cell r="G697" t="str">
            <v>No</v>
          </cell>
          <cell r="I697" t="str">
            <v>No</v>
          </cell>
          <cell r="X697">
            <v>1632.9999999999998</v>
          </cell>
          <cell r="Y697">
            <v>8164.9999999999991</v>
          </cell>
          <cell r="Z697">
            <v>32659.999999999996</v>
          </cell>
          <cell r="AA697">
            <v>1632.9999999999998</v>
          </cell>
          <cell r="AB697">
            <v>8164.9999999999991</v>
          </cell>
          <cell r="AC697">
            <v>32659.999999999996</v>
          </cell>
          <cell r="BC697">
            <v>1485.5</v>
          </cell>
          <cell r="BD697">
            <v>7427.5</v>
          </cell>
          <cell r="BE697">
            <v>29710</v>
          </cell>
          <cell r="BF697">
            <v>1485.5</v>
          </cell>
          <cell r="BG697">
            <v>7427.5</v>
          </cell>
          <cell r="BH697">
            <v>29710</v>
          </cell>
          <cell r="CH697" t="str">
            <v>SunWater - St George</v>
          </cell>
        </row>
        <row r="698">
          <cell r="G698" t="str">
            <v>No</v>
          </cell>
          <cell r="I698" t="str">
            <v>No</v>
          </cell>
          <cell r="X698">
            <v>280.5</v>
          </cell>
          <cell r="Y698">
            <v>1402.5</v>
          </cell>
          <cell r="Z698">
            <v>5610</v>
          </cell>
          <cell r="AA698">
            <v>140.25</v>
          </cell>
          <cell r="AB698">
            <v>701.25</v>
          </cell>
          <cell r="AC698">
            <v>2805</v>
          </cell>
          <cell r="BC698">
            <v>273.5</v>
          </cell>
          <cell r="BD698">
            <v>1367.5</v>
          </cell>
          <cell r="BE698">
            <v>5470</v>
          </cell>
          <cell r="BF698">
            <v>136.75</v>
          </cell>
          <cell r="BG698">
            <v>683.75</v>
          </cell>
          <cell r="BH698">
            <v>2735</v>
          </cell>
          <cell r="CH698" t="str">
            <v>SunWater - St George</v>
          </cell>
        </row>
        <row r="699">
          <cell r="G699" t="str">
            <v>No</v>
          </cell>
          <cell r="I699" t="str">
            <v>No</v>
          </cell>
          <cell r="L699" t="str">
            <v>Non-Vol</v>
          </cell>
          <cell r="X699">
            <v>525</v>
          </cell>
          <cell r="Y699">
            <v>2625</v>
          </cell>
          <cell r="Z699">
            <v>10500</v>
          </cell>
          <cell r="AA699">
            <v>525</v>
          </cell>
          <cell r="AB699">
            <v>2625</v>
          </cell>
          <cell r="AC699">
            <v>10500</v>
          </cell>
          <cell r="BC699">
            <v>491</v>
          </cell>
          <cell r="BD699">
            <v>2455</v>
          </cell>
          <cell r="BE699">
            <v>9820</v>
          </cell>
          <cell r="BF699">
            <v>491</v>
          </cell>
          <cell r="BG699">
            <v>2455</v>
          </cell>
          <cell r="BH699">
            <v>9820</v>
          </cell>
          <cell r="CH699" t="str">
            <v>SunWater - St George</v>
          </cell>
        </row>
        <row r="700">
          <cell r="G700" t="str">
            <v>No</v>
          </cell>
          <cell r="I700" t="str">
            <v>No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CH700" t="str">
            <v>SunWater - St George</v>
          </cell>
        </row>
        <row r="701">
          <cell r="G701" t="str">
            <v>No</v>
          </cell>
          <cell r="I701" t="str">
            <v>No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CH701" t="str">
            <v>SunWater - St George</v>
          </cell>
        </row>
        <row r="702">
          <cell r="G702" t="str">
            <v>Yes</v>
          </cell>
          <cell r="I702" t="str">
            <v>Yes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CH702" t="str">
            <v>Tenandra</v>
          </cell>
        </row>
        <row r="703">
          <cell r="G703" t="str">
            <v>No</v>
          </cell>
          <cell r="I703" t="str">
            <v>Yes</v>
          </cell>
          <cell r="X703">
            <v>81</v>
          </cell>
          <cell r="Y703">
            <v>405</v>
          </cell>
          <cell r="Z703">
            <v>1620</v>
          </cell>
          <cell r="AA703">
            <v>81</v>
          </cell>
          <cell r="AB703">
            <v>405</v>
          </cell>
          <cell r="AC703">
            <v>1620</v>
          </cell>
          <cell r="BC703">
            <v>99</v>
          </cell>
          <cell r="BD703">
            <v>495</v>
          </cell>
          <cell r="BE703">
            <v>1980</v>
          </cell>
          <cell r="BF703">
            <v>99</v>
          </cell>
          <cell r="BG703">
            <v>495</v>
          </cell>
          <cell r="BH703">
            <v>1980</v>
          </cell>
          <cell r="CH703" t="str">
            <v>Tenandra</v>
          </cell>
        </row>
        <row r="704">
          <cell r="G704" t="str">
            <v>No</v>
          </cell>
          <cell r="I704" t="str">
            <v>Yes</v>
          </cell>
          <cell r="X704">
            <v>87.5</v>
          </cell>
          <cell r="Y704">
            <v>437.5</v>
          </cell>
          <cell r="Z704">
            <v>1750</v>
          </cell>
          <cell r="AA704">
            <v>43.75</v>
          </cell>
          <cell r="AB704">
            <v>218.75</v>
          </cell>
          <cell r="AC704">
            <v>875</v>
          </cell>
          <cell r="BC704">
            <v>95</v>
          </cell>
          <cell r="BD704">
            <v>475</v>
          </cell>
          <cell r="BE704">
            <v>1900</v>
          </cell>
          <cell r="BF704">
            <v>47.5</v>
          </cell>
          <cell r="BG704">
            <v>237.5</v>
          </cell>
          <cell r="BH704">
            <v>950</v>
          </cell>
          <cell r="CH704" t="str">
            <v>Tenandra</v>
          </cell>
        </row>
        <row r="705">
          <cell r="G705" t="str">
            <v>Yes</v>
          </cell>
          <cell r="I705" t="str">
            <v>Yes</v>
          </cell>
          <cell r="X705">
            <v>181</v>
          </cell>
          <cell r="Y705">
            <v>905</v>
          </cell>
          <cell r="Z705">
            <v>3620</v>
          </cell>
          <cell r="AA705">
            <v>181</v>
          </cell>
          <cell r="AB705">
            <v>905</v>
          </cell>
          <cell r="AC705">
            <v>3620</v>
          </cell>
          <cell r="BC705">
            <v>175.5</v>
          </cell>
          <cell r="BD705">
            <v>877.5</v>
          </cell>
          <cell r="BE705">
            <v>3510</v>
          </cell>
          <cell r="BF705">
            <v>175.5</v>
          </cell>
          <cell r="BG705">
            <v>877.5</v>
          </cell>
          <cell r="BH705">
            <v>3510</v>
          </cell>
          <cell r="CH705" t="str">
            <v>Tenandra</v>
          </cell>
        </row>
        <row r="706">
          <cell r="G706" t="str">
            <v>Yes</v>
          </cell>
          <cell r="I706" t="str">
            <v>Yes</v>
          </cell>
          <cell r="X706">
            <v>848.5</v>
          </cell>
          <cell r="Y706">
            <v>4242.5</v>
          </cell>
          <cell r="Z706">
            <v>16970</v>
          </cell>
          <cell r="AA706">
            <v>424.25</v>
          </cell>
          <cell r="AB706">
            <v>2121.25</v>
          </cell>
          <cell r="AC706">
            <v>8485</v>
          </cell>
          <cell r="BC706">
            <v>794.5</v>
          </cell>
          <cell r="BD706">
            <v>3972.5</v>
          </cell>
          <cell r="BE706">
            <v>15890</v>
          </cell>
          <cell r="BF706">
            <v>397.25</v>
          </cell>
          <cell r="BG706">
            <v>1986.25</v>
          </cell>
          <cell r="BH706">
            <v>7945</v>
          </cell>
          <cell r="CH706" t="str">
            <v>Tenandra</v>
          </cell>
        </row>
        <row r="707">
          <cell r="G707" t="str">
            <v>No</v>
          </cell>
          <cell r="I707" t="str">
            <v>No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BC707">
            <v>287.75</v>
          </cell>
          <cell r="BD707">
            <v>1438.75</v>
          </cell>
          <cell r="BE707">
            <v>5755</v>
          </cell>
          <cell r="BF707">
            <v>287.75</v>
          </cell>
          <cell r="BG707">
            <v>1438.75</v>
          </cell>
          <cell r="BH707">
            <v>5755</v>
          </cell>
          <cell r="CH707" t="str">
            <v>Tenandra</v>
          </cell>
        </row>
        <row r="708">
          <cell r="G708" t="str">
            <v>No</v>
          </cell>
          <cell r="I708" t="str">
            <v>No</v>
          </cell>
          <cell r="X708">
            <v>1564</v>
          </cell>
          <cell r="Y708">
            <v>7820</v>
          </cell>
          <cell r="Z708">
            <v>31280</v>
          </cell>
          <cell r="AA708">
            <v>782</v>
          </cell>
          <cell r="AB708">
            <v>3910</v>
          </cell>
          <cell r="AC708">
            <v>15640</v>
          </cell>
          <cell r="BC708">
            <v>760.5</v>
          </cell>
          <cell r="BD708">
            <v>3802.5</v>
          </cell>
          <cell r="BE708">
            <v>15210</v>
          </cell>
          <cell r="BF708">
            <v>380.25</v>
          </cell>
          <cell r="BG708">
            <v>1901.25</v>
          </cell>
          <cell r="BH708">
            <v>7605</v>
          </cell>
          <cell r="CH708" t="str">
            <v>Tenandra</v>
          </cell>
        </row>
        <row r="709">
          <cell r="G709" t="str">
            <v>Yes</v>
          </cell>
          <cell r="I709" t="str">
            <v>Yes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CH709" t="str">
            <v>Tenandra</v>
          </cell>
        </row>
        <row r="710">
          <cell r="G710" t="str">
            <v>No</v>
          </cell>
          <cell r="I710" t="str">
            <v>No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CH710" t="str">
            <v>Tenandra</v>
          </cell>
        </row>
        <row r="711">
          <cell r="G711" t="str">
            <v>No</v>
          </cell>
          <cell r="I711" t="str">
            <v>No</v>
          </cell>
          <cell r="X711">
            <v>1190.625</v>
          </cell>
          <cell r="Y711">
            <v>5953.125</v>
          </cell>
          <cell r="Z711">
            <v>23812.5</v>
          </cell>
          <cell r="AA711">
            <v>1190.625</v>
          </cell>
          <cell r="AB711">
            <v>5953.125</v>
          </cell>
          <cell r="AC711">
            <v>23812.5</v>
          </cell>
          <cell r="BC711">
            <v>468.75</v>
          </cell>
          <cell r="BD711">
            <v>2343.75</v>
          </cell>
          <cell r="BE711">
            <v>9375</v>
          </cell>
          <cell r="BF711">
            <v>468.75</v>
          </cell>
          <cell r="BG711">
            <v>2343.75</v>
          </cell>
          <cell r="BH711">
            <v>9375</v>
          </cell>
          <cell r="CH711" t="str">
            <v>Tenandra</v>
          </cell>
        </row>
        <row r="712">
          <cell r="G712" t="str">
            <v>No</v>
          </cell>
          <cell r="I712" t="str">
            <v>No</v>
          </cell>
          <cell r="X712">
            <v>500</v>
          </cell>
          <cell r="Y712">
            <v>500</v>
          </cell>
          <cell r="Z712">
            <v>500</v>
          </cell>
          <cell r="AA712">
            <v>500</v>
          </cell>
          <cell r="AB712">
            <v>500</v>
          </cell>
          <cell r="AC712">
            <v>500</v>
          </cell>
          <cell r="BC712">
            <v>250</v>
          </cell>
          <cell r="BD712">
            <v>250</v>
          </cell>
          <cell r="BE712">
            <v>250</v>
          </cell>
          <cell r="BF712">
            <v>250</v>
          </cell>
          <cell r="BG712">
            <v>250</v>
          </cell>
          <cell r="BH712">
            <v>250</v>
          </cell>
          <cell r="CH712" t="str">
            <v>Tenandra</v>
          </cell>
        </row>
        <row r="713">
          <cell r="G713" t="str">
            <v>No</v>
          </cell>
          <cell r="I713" t="str">
            <v>No</v>
          </cell>
          <cell r="X713">
            <v>500</v>
          </cell>
          <cell r="Y713">
            <v>500</v>
          </cell>
          <cell r="Z713">
            <v>500</v>
          </cell>
          <cell r="AA713">
            <v>500</v>
          </cell>
          <cell r="AB713">
            <v>500</v>
          </cell>
          <cell r="AC713">
            <v>500</v>
          </cell>
          <cell r="BC713">
            <v>250</v>
          </cell>
          <cell r="BD713">
            <v>250</v>
          </cell>
          <cell r="BE713">
            <v>250</v>
          </cell>
          <cell r="BF713">
            <v>250</v>
          </cell>
          <cell r="BG713">
            <v>250</v>
          </cell>
          <cell r="BH713">
            <v>250</v>
          </cell>
          <cell r="CH713" t="str">
            <v>Tenandra</v>
          </cell>
        </row>
        <row r="714">
          <cell r="G714" t="str">
            <v>No</v>
          </cell>
          <cell r="I714" t="str">
            <v>No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CH714" t="str">
            <v>Tenandra</v>
          </cell>
        </row>
        <row r="715">
          <cell r="G715" t="str">
            <v>No</v>
          </cell>
          <cell r="I715" t="str">
            <v>No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CH715" t="str">
            <v>Tenandra</v>
          </cell>
        </row>
        <row r="716">
          <cell r="G716" t="str">
            <v>No</v>
          </cell>
          <cell r="I716" t="str">
            <v>No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CH716" t="str">
            <v>Tenandra</v>
          </cell>
        </row>
        <row r="717">
          <cell r="G717" t="str">
            <v>Yes</v>
          </cell>
          <cell r="I717" t="str">
            <v>Yes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CH717" t="str">
            <v>Trangie-Nevertire</v>
          </cell>
        </row>
        <row r="718">
          <cell r="G718" t="str">
            <v>No</v>
          </cell>
          <cell r="I718" t="str">
            <v>Yes</v>
          </cell>
          <cell r="X718">
            <v>81</v>
          </cell>
          <cell r="Y718">
            <v>405</v>
          </cell>
          <cell r="Z718">
            <v>1620</v>
          </cell>
          <cell r="AA718">
            <v>81</v>
          </cell>
          <cell r="AB718">
            <v>405</v>
          </cell>
          <cell r="AC718">
            <v>1620</v>
          </cell>
          <cell r="BC718">
            <v>99</v>
          </cell>
          <cell r="BD718">
            <v>495</v>
          </cell>
          <cell r="BE718">
            <v>1980</v>
          </cell>
          <cell r="BF718">
            <v>99</v>
          </cell>
          <cell r="BG718">
            <v>495</v>
          </cell>
          <cell r="BH718">
            <v>1980</v>
          </cell>
          <cell r="CH718" t="str">
            <v>Trangie-Nevertire</v>
          </cell>
        </row>
        <row r="719">
          <cell r="G719" t="str">
            <v>No</v>
          </cell>
          <cell r="I719" t="str">
            <v>Yes</v>
          </cell>
          <cell r="X719">
            <v>92.080662393162399</v>
          </cell>
          <cell r="Y719">
            <v>460.40331196581195</v>
          </cell>
          <cell r="Z719">
            <v>1841.6132478632478</v>
          </cell>
          <cell r="AA719">
            <v>46.040331196581199</v>
          </cell>
          <cell r="AB719">
            <v>230.20165598290598</v>
          </cell>
          <cell r="AC719">
            <v>920.8066239316239</v>
          </cell>
          <cell r="BC719">
            <v>107.97639123102867</v>
          </cell>
          <cell r="BD719">
            <v>539.88195615514337</v>
          </cell>
          <cell r="BE719">
            <v>2159.5278246205735</v>
          </cell>
          <cell r="BF719">
            <v>53.988195615514336</v>
          </cell>
          <cell r="BG719">
            <v>269.94097807757169</v>
          </cell>
          <cell r="BH719">
            <v>1079.7639123102867</v>
          </cell>
          <cell r="CH719" t="str">
            <v>Trangie-Nevertire</v>
          </cell>
        </row>
        <row r="720">
          <cell r="G720" t="str">
            <v>Yes</v>
          </cell>
          <cell r="I720" t="str">
            <v>Yes</v>
          </cell>
          <cell r="X720">
            <v>181</v>
          </cell>
          <cell r="Y720">
            <v>905</v>
          </cell>
          <cell r="Z720">
            <v>3620</v>
          </cell>
          <cell r="AA720">
            <v>181</v>
          </cell>
          <cell r="AB720">
            <v>905</v>
          </cell>
          <cell r="AC720">
            <v>3620</v>
          </cell>
          <cell r="BC720">
            <v>175.5</v>
          </cell>
          <cell r="BD720">
            <v>877.5</v>
          </cell>
          <cell r="BE720">
            <v>3510</v>
          </cell>
          <cell r="BF720">
            <v>175.5</v>
          </cell>
          <cell r="BG720">
            <v>877.5</v>
          </cell>
          <cell r="BH720">
            <v>3510</v>
          </cell>
          <cell r="CH720" t="str">
            <v>Trangie-Nevertire</v>
          </cell>
        </row>
        <row r="721">
          <cell r="G721" t="str">
            <v>Yes</v>
          </cell>
          <cell r="I721" t="str">
            <v>Yes</v>
          </cell>
          <cell r="X721">
            <v>892.91933760683764</v>
          </cell>
          <cell r="Y721">
            <v>4464.5966880341884</v>
          </cell>
          <cell r="Z721">
            <v>17858.386752136754</v>
          </cell>
          <cell r="AA721">
            <v>446.45966880341882</v>
          </cell>
          <cell r="AB721">
            <v>2232.2983440170942</v>
          </cell>
          <cell r="AC721">
            <v>8929.1933760683769</v>
          </cell>
          <cell r="BC721">
            <v>903.02360876897137</v>
          </cell>
          <cell r="BD721">
            <v>4515.1180438448564</v>
          </cell>
          <cell r="BE721">
            <v>18060.472175379426</v>
          </cell>
          <cell r="BF721">
            <v>451.51180438448569</v>
          </cell>
          <cell r="BG721">
            <v>2257.5590219224282</v>
          </cell>
          <cell r="BH721">
            <v>9030.2360876897128</v>
          </cell>
          <cell r="CH721" t="str">
            <v>Trangie-Nevertire</v>
          </cell>
        </row>
        <row r="722">
          <cell r="G722" t="str">
            <v>No</v>
          </cell>
          <cell r="I722" t="str">
            <v>No</v>
          </cell>
          <cell r="X722">
            <v>763</v>
          </cell>
          <cell r="Y722">
            <v>3815</v>
          </cell>
          <cell r="Z722">
            <v>15260</v>
          </cell>
          <cell r="AA722">
            <v>763</v>
          </cell>
          <cell r="AB722">
            <v>3815</v>
          </cell>
          <cell r="AC722">
            <v>15260</v>
          </cell>
          <cell r="BC722">
            <v>725.5</v>
          </cell>
          <cell r="BD722">
            <v>3627.5</v>
          </cell>
          <cell r="BE722">
            <v>14510</v>
          </cell>
          <cell r="BF722">
            <v>725.5</v>
          </cell>
          <cell r="BG722">
            <v>3627.5</v>
          </cell>
          <cell r="BH722">
            <v>14510</v>
          </cell>
          <cell r="CH722" t="str">
            <v>Trangie-Nevertire</v>
          </cell>
        </row>
        <row r="723">
          <cell r="G723" t="str">
            <v>No</v>
          </cell>
          <cell r="I723" t="str">
            <v>No</v>
          </cell>
          <cell r="X723">
            <v>1065</v>
          </cell>
          <cell r="Y723">
            <v>5325</v>
          </cell>
          <cell r="Z723">
            <v>21300</v>
          </cell>
          <cell r="AA723">
            <v>532.5</v>
          </cell>
          <cell r="AB723">
            <v>2662.5</v>
          </cell>
          <cell r="AC723">
            <v>10650</v>
          </cell>
          <cell r="BC723">
            <v>939</v>
          </cell>
          <cell r="BD723">
            <v>4695</v>
          </cell>
          <cell r="BE723">
            <v>18780</v>
          </cell>
          <cell r="BF723">
            <v>469.5</v>
          </cell>
          <cell r="BG723">
            <v>2347.5</v>
          </cell>
          <cell r="BH723">
            <v>9390</v>
          </cell>
          <cell r="CH723" t="str">
            <v>Trangie-Nevertire</v>
          </cell>
        </row>
        <row r="724">
          <cell r="G724" t="str">
            <v>No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CH724" t="str">
            <v>Trangie - Old</v>
          </cell>
        </row>
        <row r="725">
          <cell r="G725" t="str">
            <v>No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CH725" t="str">
            <v>Trangie - Old</v>
          </cell>
        </row>
        <row r="726">
          <cell r="G726" t="str">
            <v>No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CH726" t="str">
            <v>Trangie - Old</v>
          </cell>
        </row>
        <row r="727">
          <cell r="G727" t="str">
            <v>No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CH727" t="str">
            <v>Trangie - Old</v>
          </cell>
        </row>
        <row r="728">
          <cell r="G728" t="str">
            <v>Yes</v>
          </cell>
          <cell r="I728" t="str">
            <v>Yes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CH728" t="str">
            <v>Trangie - Old</v>
          </cell>
        </row>
        <row r="729">
          <cell r="G729" t="str">
            <v>Yes</v>
          </cell>
          <cell r="I729" t="str">
            <v>Yes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CH729" t="str">
            <v>Trangie - Old</v>
          </cell>
        </row>
        <row r="730">
          <cell r="G730" t="str">
            <v>No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CH730" t="str">
            <v>Trangie - Old</v>
          </cell>
        </row>
        <row r="731">
          <cell r="G731" t="str">
            <v>No</v>
          </cell>
          <cell r="I731" t="str">
            <v>No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CH731" t="str">
            <v>Trangie - Old</v>
          </cell>
        </row>
        <row r="732">
          <cell r="G732" t="str">
            <v>No</v>
          </cell>
          <cell r="I732" t="str">
            <v>No</v>
          </cell>
          <cell r="X732">
            <v>850</v>
          </cell>
          <cell r="Y732">
            <v>4250</v>
          </cell>
          <cell r="Z732">
            <v>17000</v>
          </cell>
          <cell r="AA732">
            <v>850</v>
          </cell>
          <cell r="AB732">
            <v>4250</v>
          </cell>
          <cell r="AC732">
            <v>17000</v>
          </cell>
          <cell r="BC732">
            <v>850</v>
          </cell>
          <cell r="BD732">
            <v>4250</v>
          </cell>
          <cell r="BE732">
            <v>17000</v>
          </cell>
          <cell r="BF732">
            <v>850</v>
          </cell>
          <cell r="BG732">
            <v>4250</v>
          </cell>
          <cell r="BH732">
            <v>17000</v>
          </cell>
          <cell r="CH732" t="str">
            <v>West Corurgan</v>
          </cell>
        </row>
        <row r="733">
          <cell r="G733" t="str">
            <v>No</v>
          </cell>
          <cell r="I733" t="str">
            <v>No</v>
          </cell>
          <cell r="X733">
            <v>557.5</v>
          </cell>
          <cell r="Y733">
            <v>2787.5</v>
          </cell>
          <cell r="Z733">
            <v>11150</v>
          </cell>
          <cell r="AA733">
            <v>278.75</v>
          </cell>
          <cell r="AB733">
            <v>1393.75</v>
          </cell>
          <cell r="AC733">
            <v>5575</v>
          </cell>
          <cell r="BC733">
            <v>552.33673330613351</v>
          </cell>
          <cell r="BD733">
            <v>2761.6836665306678</v>
          </cell>
          <cell r="BE733">
            <v>11046.734666122671</v>
          </cell>
          <cell r="BF733">
            <v>276.16836665306676</v>
          </cell>
          <cell r="BG733">
            <v>1380.8418332653339</v>
          </cell>
          <cell r="BH733">
            <v>5523.3673330613356</v>
          </cell>
          <cell r="CH733" t="str">
            <v>West Corurgan</v>
          </cell>
        </row>
        <row r="734">
          <cell r="G734" t="str">
            <v>Yes</v>
          </cell>
          <cell r="I734" t="str">
            <v>Yes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CH734" t="str">
            <v>West Corurgan</v>
          </cell>
        </row>
        <row r="735">
          <cell r="G735" t="str">
            <v>No</v>
          </cell>
          <cell r="I735" t="str">
            <v>Yes</v>
          </cell>
          <cell r="X735">
            <v>96.282973621103125</v>
          </cell>
          <cell r="Y735">
            <v>481.41486810551561</v>
          </cell>
          <cell r="Z735">
            <v>1925.6594724220624</v>
          </cell>
          <cell r="AA735">
            <v>96.282973621103125</v>
          </cell>
          <cell r="AB735">
            <v>481.41486810551561</v>
          </cell>
          <cell r="AC735">
            <v>1925.6594724220624</v>
          </cell>
          <cell r="BC735">
            <v>99.15865384615384</v>
          </cell>
          <cell r="BD735">
            <v>495.79326923076923</v>
          </cell>
          <cell r="BE735">
            <v>1983.1730769230769</v>
          </cell>
          <cell r="BF735">
            <v>99.15865384615384</v>
          </cell>
          <cell r="BG735">
            <v>495.79326923076923</v>
          </cell>
          <cell r="BH735">
            <v>1983.1730769230769</v>
          </cell>
          <cell r="CH735" t="str">
            <v>West Corurgan</v>
          </cell>
        </row>
        <row r="736">
          <cell r="G736" t="str">
            <v>No</v>
          </cell>
          <cell r="I736" t="str">
            <v>Yes</v>
          </cell>
          <cell r="X736">
            <v>60.79296661193213</v>
          </cell>
          <cell r="Y736">
            <v>303.96483305966063</v>
          </cell>
          <cell r="Z736">
            <v>1215.8593322386425</v>
          </cell>
          <cell r="AA736">
            <v>30.396483305966065</v>
          </cell>
          <cell r="AB736">
            <v>151.98241652983032</v>
          </cell>
          <cell r="AC736">
            <v>607.92966611932127</v>
          </cell>
          <cell r="BC736">
            <v>72.080511355909152</v>
          </cell>
          <cell r="BD736">
            <v>360.40255677954576</v>
          </cell>
          <cell r="BE736">
            <v>1441.610227118183</v>
          </cell>
          <cell r="BF736">
            <v>36.040255677954576</v>
          </cell>
          <cell r="BG736">
            <v>180.20127838977288</v>
          </cell>
          <cell r="BH736">
            <v>720.80511355909152</v>
          </cell>
          <cell r="CH736" t="str">
            <v>West Corurgan</v>
          </cell>
        </row>
        <row r="737">
          <cell r="G737" t="str">
            <v>Yes</v>
          </cell>
          <cell r="I737" t="str">
            <v>Yes</v>
          </cell>
          <cell r="X737">
            <v>178.71702637889686</v>
          </cell>
          <cell r="Y737">
            <v>893.58513189448433</v>
          </cell>
          <cell r="Z737">
            <v>3574.3405275779373</v>
          </cell>
          <cell r="AA737">
            <v>178.71702637889686</v>
          </cell>
          <cell r="AB737">
            <v>893.58513189448433</v>
          </cell>
          <cell r="AC737">
            <v>3574.3405275779373</v>
          </cell>
          <cell r="BC737">
            <v>175.84134615384616</v>
          </cell>
          <cell r="BD737">
            <v>879.20673076923083</v>
          </cell>
          <cell r="BE737">
            <v>3516.8269230769233</v>
          </cell>
          <cell r="BF737">
            <v>175.84134615384616</v>
          </cell>
          <cell r="BG737">
            <v>879.20673076923083</v>
          </cell>
          <cell r="BH737">
            <v>3516.8269230769233</v>
          </cell>
          <cell r="CH737" t="str">
            <v>West Corurgan</v>
          </cell>
        </row>
        <row r="738">
          <cell r="G738" t="str">
            <v>Yes</v>
          </cell>
          <cell r="I738" t="str">
            <v>Yes</v>
          </cell>
          <cell r="X738">
            <v>378.78694581280791</v>
          </cell>
          <cell r="Y738">
            <v>1893.9347290640396</v>
          </cell>
          <cell r="Z738">
            <v>7575.7389162561585</v>
          </cell>
          <cell r="AA738">
            <v>189.39347290640396</v>
          </cell>
          <cell r="AB738">
            <v>946.96736453201981</v>
          </cell>
          <cell r="AC738">
            <v>3787.8694581280793</v>
          </cell>
          <cell r="BC738">
            <v>475.58275533795734</v>
          </cell>
          <cell r="BD738">
            <v>2377.9137766897866</v>
          </cell>
          <cell r="BE738">
            <v>9511.6551067591463</v>
          </cell>
          <cell r="BF738">
            <v>237.79137766897867</v>
          </cell>
          <cell r="BG738">
            <v>1188.9568883448933</v>
          </cell>
          <cell r="BH738">
            <v>4755.8275533795731</v>
          </cell>
          <cell r="CH738" t="str">
            <v>West Corurgan</v>
          </cell>
        </row>
        <row r="739">
          <cell r="G739" t="str">
            <v>No</v>
          </cell>
          <cell r="I739" t="str">
            <v>No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CH739" t="str">
            <v>West Corurgan</v>
          </cell>
        </row>
        <row r="740">
          <cell r="G740" t="str">
            <v>No</v>
          </cell>
          <cell r="I740" t="str">
            <v>No</v>
          </cell>
          <cell r="X740">
            <v>3297</v>
          </cell>
          <cell r="Y740">
            <v>16485</v>
          </cell>
          <cell r="Z740">
            <v>65940</v>
          </cell>
          <cell r="AA740">
            <v>3297</v>
          </cell>
          <cell r="AB740">
            <v>16485</v>
          </cell>
          <cell r="AC740">
            <v>65940</v>
          </cell>
          <cell r="BC740">
            <v>3252</v>
          </cell>
          <cell r="BD740">
            <v>16260</v>
          </cell>
          <cell r="BE740">
            <v>65040</v>
          </cell>
          <cell r="BF740">
            <v>3252</v>
          </cell>
          <cell r="BG740">
            <v>16260</v>
          </cell>
          <cell r="BH740">
            <v>65040</v>
          </cell>
          <cell r="CH740" t="str">
            <v>WMI - Buronga</v>
          </cell>
        </row>
        <row r="741">
          <cell r="G741" t="str">
            <v>No</v>
          </cell>
          <cell r="L741" t="str">
            <v>Non-Vol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CH741" t="str">
            <v>WMI - Buronga</v>
          </cell>
        </row>
        <row r="742">
          <cell r="G742" t="str">
            <v>No</v>
          </cell>
          <cell r="I742" t="str">
            <v>No</v>
          </cell>
          <cell r="X742">
            <v>927.99999999999989</v>
          </cell>
          <cell r="Y742">
            <v>4640</v>
          </cell>
          <cell r="Z742">
            <v>18560</v>
          </cell>
          <cell r="AA742">
            <v>927.99999999999989</v>
          </cell>
          <cell r="AB742">
            <v>4640</v>
          </cell>
          <cell r="AC742">
            <v>18560</v>
          </cell>
          <cell r="BC742">
            <v>916</v>
          </cell>
          <cell r="BD742">
            <v>4580</v>
          </cell>
          <cell r="BE742">
            <v>18320</v>
          </cell>
          <cell r="BF742">
            <v>916</v>
          </cell>
          <cell r="BG742">
            <v>4580</v>
          </cell>
          <cell r="BH742">
            <v>18320</v>
          </cell>
          <cell r="CH742" t="str">
            <v>WMI - Buronga</v>
          </cell>
        </row>
        <row r="743">
          <cell r="G743" t="str">
            <v>No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CH743" t="str">
            <v>WMI - Buronga</v>
          </cell>
        </row>
        <row r="744">
          <cell r="G744" t="str">
            <v>No</v>
          </cell>
          <cell r="L744" t="str">
            <v>Non-Vol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CH744" t="str">
            <v>WMI - Buronga</v>
          </cell>
        </row>
        <row r="745">
          <cell r="G745" t="str">
            <v>Yes</v>
          </cell>
          <cell r="I745" t="str">
            <v>Yes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CH745" t="str">
            <v>WMI - Buronga</v>
          </cell>
        </row>
        <row r="746">
          <cell r="G746" t="str">
            <v>No</v>
          </cell>
          <cell r="I746" t="str">
            <v>Yes</v>
          </cell>
          <cell r="X746">
            <v>73</v>
          </cell>
          <cell r="Y746">
            <v>365</v>
          </cell>
          <cell r="Z746">
            <v>1460</v>
          </cell>
          <cell r="AA746">
            <v>73</v>
          </cell>
          <cell r="AB746">
            <v>365</v>
          </cell>
          <cell r="AC746">
            <v>1460</v>
          </cell>
          <cell r="BC746">
            <v>75</v>
          </cell>
          <cell r="BD746">
            <v>375</v>
          </cell>
          <cell r="BE746">
            <v>1500</v>
          </cell>
          <cell r="BF746">
            <v>75</v>
          </cell>
          <cell r="BG746">
            <v>375</v>
          </cell>
          <cell r="BH746">
            <v>1500</v>
          </cell>
          <cell r="CH746" t="str">
            <v>WMI - Buronga</v>
          </cell>
        </row>
        <row r="747">
          <cell r="G747" t="str">
            <v>No</v>
          </cell>
          <cell r="I747" t="str">
            <v>Yes</v>
          </cell>
          <cell r="X747">
            <v>52</v>
          </cell>
          <cell r="Y747">
            <v>260</v>
          </cell>
          <cell r="Z747">
            <v>1040</v>
          </cell>
          <cell r="AA747">
            <v>26</v>
          </cell>
          <cell r="AB747">
            <v>130</v>
          </cell>
          <cell r="AC747">
            <v>520</v>
          </cell>
          <cell r="BC747">
            <v>48.5</v>
          </cell>
          <cell r="BD747">
            <v>242.5</v>
          </cell>
          <cell r="BE747">
            <v>970</v>
          </cell>
          <cell r="BF747">
            <v>24.25</v>
          </cell>
          <cell r="BG747">
            <v>121.25</v>
          </cell>
          <cell r="BH747">
            <v>485</v>
          </cell>
          <cell r="CH747" t="str">
            <v>WMI - Buronga</v>
          </cell>
        </row>
        <row r="748">
          <cell r="G748" t="str">
            <v>Yes</v>
          </cell>
          <cell r="I748" t="str">
            <v>Yes</v>
          </cell>
          <cell r="X748">
            <v>135.5</v>
          </cell>
          <cell r="Y748">
            <v>677.5</v>
          </cell>
          <cell r="Z748">
            <v>2710</v>
          </cell>
          <cell r="AA748">
            <v>135.5</v>
          </cell>
          <cell r="AB748">
            <v>677.5</v>
          </cell>
          <cell r="AC748">
            <v>2710</v>
          </cell>
          <cell r="BC748">
            <v>133</v>
          </cell>
          <cell r="BD748">
            <v>665</v>
          </cell>
          <cell r="BE748">
            <v>2660</v>
          </cell>
          <cell r="BF748">
            <v>133</v>
          </cell>
          <cell r="BG748">
            <v>665</v>
          </cell>
          <cell r="BH748">
            <v>2660</v>
          </cell>
          <cell r="CH748" t="str">
            <v>WMI - Buronga</v>
          </cell>
        </row>
        <row r="749">
          <cell r="G749" t="str">
            <v>Yes</v>
          </cell>
          <cell r="I749" t="str">
            <v>Yes</v>
          </cell>
          <cell r="X749">
            <v>324</v>
          </cell>
          <cell r="Y749">
            <v>1620</v>
          </cell>
          <cell r="Z749">
            <v>6480</v>
          </cell>
          <cell r="AA749">
            <v>162</v>
          </cell>
          <cell r="AB749">
            <v>810</v>
          </cell>
          <cell r="AC749">
            <v>3240</v>
          </cell>
          <cell r="BC749">
            <v>320</v>
          </cell>
          <cell r="BD749">
            <v>1600</v>
          </cell>
          <cell r="BE749">
            <v>6400</v>
          </cell>
          <cell r="BF749">
            <v>160</v>
          </cell>
          <cell r="BG749">
            <v>800</v>
          </cell>
          <cell r="BH749">
            <v>3200</v>
          </cell>
          <cell r="CH749" t="str">
            <v>WMI - Buronga</v>
          </cell>
        </row>
        <row r="750">
          <cell r="G750" t="str">
            <v>No</v>
          </cell>
          <cell r="I750" t="str">
            <v>No</v>
          </cell>
          <cell r="X750">
            <v>750</v>
          </cell>
          <cell r="Y750">
            <v>3750</v>
          </cell>
          <cell r="Z750">
            <v>15000</v>
          </cell>
          <cell r="AA750">
            <v>750</v>
          </cell>
          <cell r="AB750">
            <v>3750</v>
          </cell>
          <cell r="AC750">
            <v>15000</v>
          </cell>
          <cell r="BC750">
            <v>750</v>
          </cell>
          <cell r="BD750">
            <v>3750</v>
          </cell>
          <cell r="BE750">
            <v>15000</v>
          </cell>
          <cell r="BF750">
            <v>750</v>
          </cell>
          <cell r="BG750">
            <v>3750</v>
          </cell>
          <cell r="BH750">
            <v>15000</v>
          </cell>
          <cell r="CH750" t="str">
            <v>WMI - Buronga</v>
          </cell>
        </row>
        <row r="751">
          <cell r="G751" t="str">
            <v>No</v>
          </cell>
          <cell r="I751" t="str">
            <v>No</v>
          </cell>
          <cell r="X751">
            <v>74</v>
          </cell>
          <cell r="Y751">
            <v>370</v>
          </cell>
          <cell r="Z751">
            <v>1480</v>
          </cell>
          <cell r="AA751">
            <v>74</v>
          </cell>
          <cell r="AB751">
            <v>370</v>
          </cell>
          <cell r="AC751">
            <v>1480</v>
          </cell>
          <cell r="BC751">
            <v>64</v>
          </cell>
          <cell r="BD751">
            <v>320</v>
          </cell>
          <cell r="BE751">
            <v>1280</v>
          </cell>
          <cell r="BF751">
            <v>64</v>
          </cell>
          <cell r="BG751">
            <v>320</v>
          </cell>
          <cell r="BH751">
            <v>1280</v>
          </cell>
          <cell r="CH751" t="str">
            <v>WMI - Buronga</v>
          </cell>
        </row>
        <row r="752">
          <cell r="G752" t="str">
            <v>No</v>
          </cell>
          <cell r="I752" t="str">
            <v>No</v>
          </cell>
          <cell r="X752">
            <v>12.5</v>
          </cell>
          <cell r="Y752">
            <v>62.5</v>
          </cell>
          <cell r="Z752">
            <v>250</v>
          </cell>
          <cell r="AA752">
            <v>12.5</v>
          </cell>
          <cell r="AB752">
            <v>62.5</v>
          </cell>
          <cell r="AC752">
            <v>250</v>
          </cell>
          <cell r="BC752">
            <v>16</v>
          </cell>
          <cell r="BD752">
            <v>80</v>
          </cell>
          <cell r="BE752">
            <v>320</v>
          </cell>
          <cell r="BF752">
            <v>16</v>
          </cell>
          <cell r="BG752">
            <v>80</v>
          </cell>
          <cell r="BH752">
            <v>320</v>
          </cell>
          <cell r="CH752" t="str">
            <v>WMI - Buronga</v>
          </cell>
        </row>
        <row r="753">
          <cell r="G753" t="str">
            <v>No</v>
          </cell>
          <cell r="L753" t="str">
            <v>Non-Vol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CH753" t="str">
            <v>WMI - Buronga</v>
          </cell>
        </row>
        <row r="754">
          <cell r="G754" t="str">
            <v>No</v>
          </cell>
          <cell r="L754" t="str">
            <v>Non-Vol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CH754" t="str">
            <v>WMI - Buronga</v>
          </cell>
        </row>
        <row r="755">
          <cell r="G755" t="str">
            <v>No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CH755" t="str">
            <v>WMI - Buronga</v>
          </cell>
        </row>
        <row r="756">
          <cell r="G756" t="str">
            <v>No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CH756" t="str">
            <v>WMI - Buronga</v>
          </cell>
        </row>
        <row r="757">
          <cell r="G757" t="str">
            <v>Yes</v>
          </cell>
          <cell r="I757" t="str">
            <v>Yes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CH757" t="str">
            <v>WMI - Buronga</v>
          </cell>
        </row>
        <row r="758">
          <cell r="G758" t="str">
            <v>No</v>
          </cell>
          <cell r="I758" t="str">
            <v>No</v>
          </cell>
          <cell r="X758">
            <v>2198</v>
          </cell>
          <cell r="Y758">
            <v>10990</v>
          </cell>
          <cell r="Z758">
            <v>43960</v>
          </cell>
          <cell r="AA758">
            <v>0</v>
          </cell>
          <cell r="AB758">
            <v>0</v>
          </cell>
          <cell r="AC758">
            <v>0</v>
          </cell>
          <cell r="BC758">
            <v>2168</v>
          </cell>
          <cell r="BD758">
            <v>10840</v>
          </cell>
          <cell r="BE758">
            <v>43360</v>
          </cell>
          <cell r="BF758">
            <v>0</v>
          </cell>
          <cell r="BG758">
            <v>0</v>
          </cell>
          <cell r="BH758">
            <v>0</v>
          </cell>
          <cell r="CH758" t="str">
            <v>WMI - Buronga</v>
          </cell>
        </row>
        <row r="759">
          <cell r="G759" t="str">
            <v>No</v>
          </cell>
          <cell r="I759" t="str">
            <v>No</v>
          </cell>
          <cell r="X759">
            <v>1381.5</v>
          </cell>
          <cell r="Y759">
            <v>6907.5</v>
          </cell>
          <cell r="Z759">
            <v>27630</v>
          </cell>
          <cell r="AA759">
            <v>1381.5</v>
          </cell>
          <cell r="AB759">
            <v>6907.5</v>
          </cell>
          <cell r="AC759">
            <v>27630</v>
          </cell>
          <cell r="BC759">
            <v>1381.5</v>
          </cell>
          <cell r="BD759">
            <v>6907.5</v>
          </cell>
          <cell r="BE759">
            <v>27630</v>
          </cell>
          <cell r="BF759">
            <v>1381.5</v>
          </cell>
          <cell r="BG759">
            <v>6907.5</v>
          </cell>
          <cell r="BH759">
            <v>27630</v>
          </cell>
          <cell r="CH759" t="str">
            <v>WMI - Coomealla</v>
          </cell>
        </row>
        <row r="760">
          <cell r="G760" t="str">
            <v>No</v>
          </cell>
          <cell r="L760" t="str">
            <v>Non-Vol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CH760" t="str">
            <v>WMI - Coomealla</v>
          </cell>
        </row>
        <row r="761">
          <cell r="G761" t="str">
            <v>No</v>
          </cell>
          <cell r="I761" t="str">
            <v>No</v>
          </cell>
          <cell r="X761">
            <v>664</v>
          </cell>
          <cell r="Y761">
            <v>3320</v>
          </cell>
          <cell r="Z761">
            <v>13280</v>
          </cell>
          <cell r="AA761">
            <v>664</v>
          </cell>
          <cell r="AB761">
            <v>3320</v>
          </cell>
          <cell r="AC761">
            <v>13280</v>
          </cell>
          <cell r="BC761">
            <v>654</v>
          </cell>
          <cell r="BD761">
            <v>3270</v>
          </cell>
          <cell r="BE761">
            <v>13080</v>
          </cell>
          <cell r="BF761">
            <v>654</v>
          </cell>
          <cell r="BG761">
            <v>3270</v>
          </cell>
          <cell r="BH761">
            <v>13080</v>
          </cell>
          <cell r="CH761" t="str">
            <v>WMI - Coomealla</v>
          </cell>
        </row>
        <row r="762">
          <cell r="G762" t="str">
            <v>No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CH762" t="str">
            <v>WMI - Coomealla</v>
          </cell>
        </row>
        <row r="763">
          <cell r="G763" t="str">
            <v>No</v>
          </cell>
          <cell r="L763" t="str">
            <v>Non-Vol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CH763" t="str">
            <v>WMI - Coomealla</v>
          </cell>
        </row>
        <row r="764">
          <cell r="G764" t="str">
            <v>Yes</v>
          </cell>
          <cell r="I764" t="str">
            <v>Yes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CH764" t="str">
            <v>WMI - Coomealla</v>
          </cell>
        </row>
        <row r="765">
          <cell r="G765" t="str">
            <v>No</v>
          </cell>
          <cell r="I765" t="str">
            <v>Yes</v>
          </cell>
          <cell r="X765">
            <v>73</v>
          </cell>
          <cell r="Y765">
            <v>365</v>
          </cell>
          <cell r="Z765">
            <v>1460</v>
          </cell>
          <cell r="AA765">
            <v>73</v>
          </cell>
          <cell r="AB765">
            <v>365</v>
          </cell>
          <cell r="AC765">
            <v>1460</v>
          </cell>
          <cell r="BC765">
            <v>75</v>
          </cell>
          <cell r="BD765">
            <v>375</v>
          </cell>
          <cell r="BE765">
            <v>1500</v>
          </cell>
          <cell r="BF765">
            <v>75</v>
          </cell>
          <cell r="BG765">
            <v>375</v>
          </cell>
          <cell r="BH765">
            <v>1500</v>
          </cell>
          <cell r="CH765" t="str">
            <v>WMI - Coomealla</v>
          </cell>
        </row>
        <row r="766">
          <cell r="G766" t="str">
            <v>No</v>
          </cell>
          <cell r="I766" t="str">
            <v>Yes</v>
          </cell>
          <cell r="X766">
            <v>52</v>
          </cell>
          <cell r="Y766">
            <v>260</v>
          </cell>
          <cell r="Z766">
            <v>1040</v>
          </cell>
          <cell r="AA766">
            <v>26</v>
          </cell>
          <cell r="AB766">
            <v>130</v>
          </cell>
          <cell r="AC766">
            <v>520</v>
          </cell>
          <cell r="BC766">
            <v>48.5</v>
          </cell>
          <cell r="BD766">
            <v>242.5</v>
          </cell>
          <cell r="BE766">
            <v>970</v>
          </cell>
          <cell r="BF766">
            <v>24.25</v>
          </cell>
          <cell r="BG766">
            <v>121.25</v>
          </cell>
          <cell r="BH766">
            <v>485</v>
          </cell>
          <cell r="CH766" t="str">
            <v>WMI - Coomealla</v>
          </cell>
        </row>
        <row r="767">
          <cell r="G767" t="str">
            <v>Yes</v>
          </cell>
          <cell r="I767" t="str">
            <v>Yes</v>
          </cell>
          <cell r="X767">
            <v>135.5</v>
          </cell>
          <cell r="Y767">
            <v>677.5</v>
          </cell>
          <cell r="Z767">
            <v>2710</v>
          </cell>
          <cell r="AA767">
            <v>135.5</v>
          </cell>
          <cell r="AB767">
            <v>677.5</v>
          </cell>
          <cell r="AC767">
            <v>2710</v>
          </cell>
          <cell r="BC767">
            <v>133</v>
          </cell>
          <cell r="BD767">
            <v>665</v>
          </cell>
          <cell r="BE767">
            <v>2660</v>
          </cell>
          <cell r="BF767">
            <v>133</v>
          </cell>
          <cell r="BG767">
            <v>665</v>
          </cell>
          <cell r="BH767">
            <v>2660</v>
          </cell>
          <cell r="CH767" t="str">
            <v>WMI - Coomealla</v>
          </cell>
        </row>
        <row r="768">
          <cell r="G768" t="str">
            <v>Yes</v>
          </cell>
          <cell r="I768" t="str">
            <v>Yes</v>
          </cell>
          <cell r="X768">
            <v>324</v>
          </cell>
          <cell r="Y768">
            <v>1620</v>
          </cell>
          <cell r="Z768">
            <v>6480</v>
          </cell>
          <cell r="AA768">
            <v>162</v>
          </cell>
          <cell r="AB768">
            <v>810</v>
          </cell>
          <cell r="AC768">
            <v>3240</v>
          </cell>
          <cell r="BC768">
            <v>320</v>
          </cell>
          <cell r="BD768">
            <v>1600</v>
          </cell>
          <cell r="BE768">
            <v>6400</v>
          </cell>
          <cell r="BF768">
            <v>160</v>
          </cell>
          <cell r="BG768">
            <v>800</v>
          </cell>
          <cell r="BH768">
            <v>3200</v>
          </cell>
          <cell r="CH768" t="str">
            <v>WMI - Coomealla</v>
          </cell>
        </row>
        <row r="769">
          <cell r="G769" t="str">
            <v>No</v>
          </cell>
          <cell r="I769" t="str">
            <v>No</v>
          </cell>
          <cell r="X769">
            <v>409.99999999999994</v>
          </cell>
          <cell r="Y769">
            <v>2050</v>
          </cell>
          <cell r="Z769">
            <v>8200</v>
          </cell>
          <cell r="AA769">
            <v>409.99999999999994</v>
          </cell>
          <cell r="AB769">
            <v>2050</v>
          </cell>
          <cell r="AC769">
            <v>8200</v>
          </cell>
          <cell r="BC769">
            <v>409.99999999999994</v>
          </cell>
          <cell r="BD769">
            <v>2050</v>
          </cell>
          <cell r="BE769">
            <v>8200</v>
          </cell>
          <cell r="BF769">
            <v>409.99999999999994</v>
          </cell>
          <cell r="BG769">
            <v>2050</v>
          </cell>
          <cell r="BH769">
            <v>8200</v>
          </cell>
          <cell r="CH769" t="str">
            <v>WMI - Coomealla</v>
          </cell>
        </row>
        <row r="770">
          <cell r="G770" t="str">
            <v>No</v>
          </cell>
          <cell r="I770" t="str">
            <v>No</v>
          </cell>
          <cell r="X770">
            <v>12.5</v>
          </cell>
          <cell r="Y770">
            <v>62.5</v>
          </cell>
          <cell r="Z770">
            <v>250</v>
          </cell>
          <cell r="AA770">
            <v>12.5</v>
          </cell>
          <cell r="AB770">
            <v>62.5</v>
          </cell>
          <cell r="AC770">
            <v>250</v>
          </cell>
          <cell r="BC770">
            <v>16</v>
          </cell>
          <cell r="BD770">
            <v>80</v>
          </cell>
          <cell r="BE770">
            <v>320</v>
          </cell>
          <cell r="BF770">
            <v>16</v>
          </cell>
          <cell r="BG770">
            <v>80</v>
          </cell>
          <cell r="BH770">
            <v>320</v>
          </cell>
          <cell r="CH770" t="str">
            <v>WMI - Coomealla</v>
          </cell>
        </row>
        <row r="771">
          <cell r="G771" t="str">
            <v>No</v>
          </cell>
          <cell r="L771" t="str">
            <v>Non-Vol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CH771" t="str">
            <v>WMI - Coomealla</v>
          </cell>
        </row>
        <row r="772">
          <cell r="G772" t="str">
            <v>No</v>
          </cell>
          <cell r="L772" t="str">
            <v>Non-Vol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CH772" t="str">
            <v>WMI - Coomealla</v>
          </cell>
        </row>
        <row r="773">
          <cell r="G773" t="str">
            <v>No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CH773" t="str">
            <v>WMI - Coomealla</v>
          </cell>
        </row>
        <row r="774">
          <cell r="G774" t="str">
            <v>No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CH774" t="str">
            <v>WMI - Coomealla</v>
          </cell>
        </row>
        <row r="775">
          <cell r="G775" t="str">
            <v>Yes</v>
          </cell>
          <cell r="I775" t="str">
            <v>Yes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CH775" t="str">
            <v>WMI - Coomealla</v>
          </cell>
        </row>
        <row r="776">
          <cell r="G776" t="str">
            <v>No</v>
          </cell>
          <cell r="I776" t="str">
            <v>No</v>
          </cell>
          <cell r="X776">
            <v>1688.5000000000002</v>
          </cell>
          <cell r="Y776">
            <v>8442.5</v>
          </cell>
          <cell r="Z776">
            <v>33770</v>
          </cell>
          <cell r="AA776">
            <v>153.49999999999997</v>
          </cell>
          <cell r="AB776">
            <v>767.49999999999977</v>
          </cell>
          <cell r="AC776">
            <v>3069.9999999999991</v>
          </cell>
          <cell r="BC776">
            <v>1688.5000000000002</v>
          </cell>
          <cell r="BD776">
            <v>8442.5</v>
          </cell>
          <cell r="BE776">
            <v>33770</v>
          </cell>
          <cell r="BF776">
            <v>153.49999999999997</v>
          </cell>
          <cell r="BG776">
            <v>767.49999999999977</v>
          </cell>
          <cell r="BH776">
            <v>3069.9999999999991</v>
          </cell>
          <cell r="CH776" t="str">
            <v>WMI - Coomealla</v>
          </cell>
        </row>
        <row r="777">
          <cell r="G777" t="str">
            <v>No</v>
          </cell>
          <cell r="I777" t="str">
            <v>No</v>
          </cell>
          <cell r="X777">
            <v>1491</v>
          </cell>
          <cell r="Y777">
            <v>7455</v>
          </cell>
          <cell r="Z777">
            <v>29820</v>
          </cell>
          <cell r="AA777">
            <v>1491</v>
          </cell>
          <cell r="AB777">
            <v>7455</v>
          </cell>
          <cell r="AC777">
            <v>29820</v>
          </cell>
          <cell r="BC777">
            <v>1491</v>
          </cell>
          <cell r="BD777">
            <v>7455</v>
          </cell>
          <cell r="BE777">
            <v>29820</v>
          </cell>
          <cell r="BF777">
            <v>1491</v>
          </cell>
          <cell r="BG777">
            <v>7455</v>
          </cell>
          <cell r="BH777">
            <v>29820</v>
          </cell>
          <cell r="CH777" t="str">
            <v>WMI - Curlwaa</v>
          </cell>
        </row>
        <row r="778">
          <cell r="G778" t="str">
            <v>No</v>
          </cell>
          <cell r="L778" t="str">
            <v>Non-Vol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CH778" t="str">
            <v>WMI - Curlwaa</v>
          </cell>
        </row>
        <row r="779">
          <cell r="G779" t="str">
            <v>No</v>
          </cell>
          <cell r="I779" t="str">
            <v>No</v>
          </cell>
          <cell r="X779">
            <v>438</v>
          </cell>
          <cell r="Y779">
            <v>2190</v>
          </cell>
          <cell r="Z779">
            <v>8760</v>
          </cell>
          <cell r="AA779">
            <v>438</v>
          </cell>
          <cell r="AB779">
            <v>2190</v>
          </cell>
          <cell r="AC779">
            <v>8760</v>
          </cell>
          <cell r="BC779">
            <v>432</v>
          </cell>
          <cell r="BD779">
            <v>2160</v>
          </cell>
          <cell r="BE779">
            <v>8640</v>
          </cell>
          <cell r="BF779">
            <v>432</v>
          </cell>
          <cell r="BG779">
            <v>2160</v>
          </cell>
          <cell r="BH779">
            <v>8640</v>
          </cell>
          <cell r="CH779" t="str">
            <v>WMI - Curlwaa</v>
          </cell>
        </row>
        <row r="780">
          <cell r="G780" t="str">
            <v>No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CH780" t="str">
            <v>WMI - Curlwaa</v>
          </cell>
        </row>
        <row r="781">
          <cell r="G781" t="str">
            <v>No</v>
          </cell>
          <cell r="L781" t="str">
            <v>Non-Vol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CH781" t="str">
            <v>WMI - Curlwaa</v>
          </cell>
        </row>
        <row r="782">
          <cell r="G782" t="str">
            <v>Yes</v>
          </cell>
          <cell r="I782" t="str">
            <v>Yes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CH782" t="str">
            <v>WMI - Curlwaa</v>
          </cell>
        </row>
        <row r="783">
          <cell r="G783" t="str">
            <v>No</v>
          </cell>
          <cell r="I783" t="str">
            <v>Yes</v>
          </cell>
          <cell r="X783">
            <v>73</v>
          </cell>
          <cell r="Y783">
            <v>365</v>
          </cell>
          <cell r="Z783">
            <v>1460</v>
          </cell>
          <cell r="AA783">
            <v>73</v>
          </cell>
          <cell r="AB783">
            <v>365</v>
          </cell>
          <cell r="AC783">
            <v>1460</v>
          </cell>
          <cell r="BC783">
            <v>75</v>
          </cell>
          <cell r="BD783">
            <v>375</v>
          </cell>
          <cell r="BE783">
            <v>1500</v>
          </cell>
          <cell r="BF783">
            <v>75</v>
          </cell>
          <cell r="BG783">
            <v>375</v>
          </cell>
          <cell r="BH783">
            <v>1500</v>
          </cell>
          <cell r="CH783" t="str">
            <v>WMI - Curlwaa</v>
          </cell>
        </row>
        <row r="784">
          <cell r="G784" t="str">
            <v>No</v>
          </cell>
          <cell r="I784" t="str">
            <v>Yes</v>
          </cell>
          <cell r="X784">
            <v>52</v>
          </cell>
          <cell r="Y784">
            <v>260</v>
          </cell>
          <cell r="Z784">
            <v>1040</v>
          </cell>
          <cell r="AA784">
            <v>26</v>
          </cell>
          <cell r="AB784">
            <v>130</v>
          </cell>
          <cell r="AC784">
            <v>520</v>
          </cell>
          <cell r="BC784">
            <v>48.5</v>
          </cell>
          <cell r="BD784">
            <v>242.5</v>
          </cell>
          <cell r="BE784">
            <v>970</v>
          </cell>
          <cell r="BF784">
            <v>24.25</v>
          </cell>
          <cell r="BG784">
            <v>121.25</v>
          </cell>
          <cell r="BH784">
            <v>485</v>
          </cell>
          <cell r="CH784" t="str">
            <v>WMI - Curlwaa</v>
          </cell>
        </row>
        <row r="785">
          <cell r="G785" t="str">
            <v>Yes</v>
          </cell>
          <cell r="I785" t="str">
            <v>Yes</v>
          </cell>
          <cell r="X785">
            <v>135.5</v>
          </cell>
          <cell r="Y785">
            <v>677.5</v>
          </cell>
          <cell r="Z785">
            <v>2710</v>
          </cell>
          <cell r="AA785">
            <v>135.5</v>
          </cell>
          <cell r="AB785">
            <v>677.5</v>
          </cell>
          <cell r="AC785">
            <v>2710</v>
          </cell>
          <cell r="BC785">
            <v>133</v>
          </cell>
          <cell r="BD785">
            <v>665</v>
          </cell>
          <cell r="BE785">
            <v>2660</v>
          </cell>
          <cell r="BF785">
            <v>133</v>
          </cell>
          <cell r="BG785">
            <v>665</v>
          </cell>
          <cell r="BH785">
            <v>2660</v>
          </cell>
          <cell r="CH785" t="str">
            <v>WMI - Curlwaa</v>
          </cell>
        </row>
        <row r="786">
          <cell r="G786" t="str">
            <v>Yes</v>
          </cell>
          <cell r="I786" t="str">
            <v>Yes</v>
          </cell>
          <cell r="X786">
            <v>324</v>
          </cell>
          <cell r="Y786">
            <v>1620</v>
          </cell>
          <cell r="Z786">
            <v>6480</v>
          </cell>
          <cell r="AA786">
            <v>162</v>
          </cell>
          <cell r="AB786">
            <v>810</v>
          </cell>
          <cell r="AC786">
            <v>3240</v>
          </cell>
          <cell r="BC786">
            <v>320</v>
          </cell>
          <cell r="BD786">
            <v>1600</v>
          </cell>
          <cell r="BE786">
            <v>6400</v>
          </cell>
          <cell r="BF786">
            <v>160</v>
          </cell>
          <cell r="BG786">
            <v>800</v>
          </cell>
          <cell r="BH786">
            <v>3200</v>
          </cell>
          <cell r="CH786" t="str">
            <v>WMI - Curlwaa</v>
          </cell>
        </row>
        <row r="787">
          <cell r="G787" t="str">
            <v>No</v>
          </cell>
          <cell r="I787" t="str">
            <v>No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CH787" t="str">
            <v>WMI - Curlwaa</v>
          </cell>
        </row>
        <row r="788">
          <cell r="G788" t="str">
            <v>No</v>
          </cell>
          <cell r="I788" t="str">
            <v>No</v>
          </cell>
          <cell r="X788">
            <v>12.5</v>
          </cell>
          <cell r="Y788">
            <v>62.5</v>
          </cell>
          <cell r="Z788">
            <v>250</v>
          </cell>
          <cell r="AA788">
            <v>12.5</v>
          </cell>
          <cell r="AB788">
            <v>62.5</v>
          </cell>
          <cell r="AC788">
            <v>250</v>
          </cell>
          <cell r="BC788">
            <v>16</v>
          </cell>
          <cell r="BD788">
            <v>80</v>
          </cell>
          <cell r="BE788">
            <v>320</v>
          </cell>
          <cell r="BF788">
            <v>16</v>
          </cell>
          <cell r="BG788">
            <v>80</v>
          </cell>
          <cell r="BH788">
            <v>320</v>
          </cell>
          <cell r="CH788" t="str">
            <v>WMI - Curlwaa</v>
          </cell>
        </row>
        <row r="789">
          <cell r="G789" t="str">
            <v>No</v>
          </cell>
          <cell r="L789" t="str">
            <v>Non-Vol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CH789" t="str">
            <v>WMI - Curlwaa</v>
          </cell>
        </row>
        <row r="790">
          <cell r="G790" t="str">
            <v>No</v>
          </cell>
          <cell r="L790" t="str">
            <v>Non-Vol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CH790" t="str">
            <v>WMI - Curlwaa</v>
          </cell>
        </row>
        <row r="791">
          <cell r="G791" t="str">
            <v>No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CH791" t="str">
            <v>WMI - Curlwaa</v>
          </cell>
        </row>
        <row r="792">
          <cell r="G792" t="str">
            <v>No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CH792" t="str">
            <v>WMI - Curlwaa</v>
          </cell>
        </row>
        <row r="793">
          <cell r="G793" t="str">
            <v>Yes</v>
          </cell>
          <cell r="I793" t="str">
            <v>Yes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CH793" t="str">
            <v>WMI - Curlwaa</v>
          </cell>
        </row>
        <row r="794">
          <cell r="G794" t="str">
            <v>No</v>
          </cell>
          <cell r="I794" t="str">
            <v>No</v>
          </cell>
          <cell r="X794">
            <v>994</v>
          </cell>
          <cell r="Y794">
            <v>4970</v>
          </cell>
          <cell r="Z794">
            <v>19880</v>
          </cell>
          <cell r="AA794">
            <v>0</v>
          </cell>
          <cell r="AB794">
            <v>0</v>
          </cell>
          <cell r="AC794">
            <v>0</v>
          </cell>
          <cell r="BC794">
            <v>994</v>
          </cell>
          <cell r="BD794">
            <v>4970</v>
          </cell>
          <cell r="BE794">
            <v>19880</v>
          </cell>
          <cell r="BF794">
            <v>0</v>
          </cell>
          <cell r="BG794">
            <v>0</v>
          </cell>
          <cell r="BH794">
            <v>0</v>
          </cell>
          <cell r="CH794" t="str">
            <v>WMI - Curlwaa</v>
          </cell>
        </row>
      </sheetData>
      <sheetData sheetId="2" refreshError="1"/>
      <sheetData sheetId="3">
        <row r="5">
          <cell r="D5" t="str">
            <v>2009-10</v>
          </cell>
          <cell r="E5" t="str">
            <v>2009-10</v>
          </cell>
          <cell r="F5" t="str">
            <v>2009-10</v>
          </cell>
          <cell r="G5" t="str">
            <v>2009-10</v>
          </cell>
          <cell r="H5" t="str">
            <v>2009-10</v>
          </cell>
          <cell r="I5" t="str">
            <v>2009-10</v>
          </cell>
          <cell r="J5" t="str">
            <v>2010-11</v>
          </cell>
          <cell r="K5" t="str">
            <v>2010-11</v>
          </cell>
          <cell r="L5" t="str">
            <v>2010-11</v>
          </cell>
          <cell r="M5" t="str">
            <v>2010-11</v>
          </cell>
          <cell r="N5" t="str">
            <v>2010-11</v>
          </cell>
          <cell r="O5" t="str">
            <v>2010-11</v>
          </cell>
          <cell r="P5" t="str">
            <v>2011-12</v>
          </cell>
          <cell r="Q5" t="str">
            <v>2011-12</v>
          </cell>
          <cell r="R5" t="str">
            <v>2011-12</v>
          </cell>
          <cell r="S5" t="str">
            <v>2011-12</v>
          </cell>
          <cell r="T5" t="str">
            <v>2011-12</v>
          </cell>
          <cell r="U5" t="str">
            <v>2011-12</v>
          </cell>
          <cell r="V5" t="str">
            <v>2012-13</v>
          </cell>
          <cell r="W5" t="str">
            <v>2012-13</v>
          </cell>
          <cell r="X5" t="str">
            <v>2012-13</v>
          </cell>
          <cell r="Y5" t="str">
            <v>2012-13</v>
          </cell>
          <cell r="Z5" t="str">
            <v>2012-13</v>
          </cell>
          <cell r="AA5" t="str">
            <v>2012-13</v>
          </cell>
          <cell r="AB5" t="str">
            <v>2013-14</v>
          </cell>
          <cell r="AC5" t="str">
            <v>2013-14</v>
          </cell>
          <cell r="AD5" t="str">
            <v>2013-14</v>
          </cell>
          <cell r="AE5" t="str">
            <v>2013-14</v>
          </cell>
          <cell r="AF5" t="str">
            <v>2013-14</v>
          </cell>
          <cell r="AG5" t="str">
            <v>2013-14</v>
          </cell>
          <cell r="AH5" t="str">
            <v>2014-15</v>
          </cell>
          <cell r="AI5" t="str">
            <v>2014-15</v>
          </cell>
          <cell r="AJ5" t="str">
            <v>2014-15</v>
          </cell>
          <cell r="AK5" t="str">
            <v>2014-15</v>
          </cell>
          <cell r="AL5" t="str">
            <v>2014-15</v>
          </cell>
          <cell r="AM5" t="str">
            <v>2014-15</v>
          </cell>
          <cell r="AN5" t="str">
            <v>2015-16</v>
          </cell>
          <cell r="AO5" t="str">
            <v>2015-16</v>
          </cell>
          <cell r="AP5" t="str">
            <v>2015-16</v>
          </cell>
          <cell r="AQ5" t="str">
            <v>2015-16</v>
          </cell>
          <cell r="AR5" t="str">
            <v>2015-16</v>
          </cell>
          <cell r="AS5" t="str">
            <v>2015-16</v>
          </cell>
          <cell r="AT5" t="str">
            <v>2016-17</v>
          </cell>
          <cell r="AU5" t="str">
            <v>2016-17</v>
          </cell>
          <cell r="AV5" t="str">
            <v>2016-17</v>
          </cell>
          <cell r="AW5" t="str">
            <v>2016-17</v>
          </cell>
          <cell r="AX5" t="str">
            <v>2016-17</v>
          </cell>
          <cell r="AY5" t="str">
            <v>2016-17</v>
          </cell>
        </row>
        <row r="6">
          <cell r="D6">
            <v>1</v>
          </cell>
          <cell r="E6">
            <v>1</v>
          </cell>
          <cell r="F6">
            <v>1</v>
          </cell>
          <cell r="G6">
            <v>0.5</v>
          </cell>
          <cell r="H6">
            <v>0.5</v>
          </cell>
          <cell r="I6">
            <v>0.5</v>
          </cell>
          <cell r="J6">
            <v>1</v>
          </cell>
          <cell r="K6">
            <v>1</v>
          </cell>
          <cell r="L6">
            <v>1</v>
          </cell>
          <cell r="M6">
            <v>0.5</v>
          </cell>
          <cell r="N6">
            <v>0.5</v>
          </cell>
          <cell r="O6">
            <v>0.5</v>
          </cell>
          <cell r="P6">
            <v>1</v>
          </cell>
          <cell r="Q6">
            <v>1</v>
          </cell>
          <cell r="R6">
            <v>1</v>
          </cell>
          <cell r="S6">
            <v>0.5</v>
          </cell>
          <cell r="T6">
            <v>0.5</v>
          </cell>
          <cell r="U6">
            <v>0.5</v>
          </cell>
          <cell r="V6">
            <v>1</v>
          </cell>
          <cell r="W6">
            <v>1</v>
          </cell>
          <cell r="X6">
            <v>1</v>
          </cell>
          <cell r="Y6">
            <v>0.5</v>
          </cell>
          <cell r="Z6">
            <v>0.5</v>
          </cell>
          <cell r="AA6">
            <v>0.5</v>
          </cell>
          <cell r="AB6">
            <v>1</v>
          </cell>
          <cell r="AC6">
            <v>1</v>
          </cell>
          <cell r="AD6">
            <v>1</v>
          </cell>
          <cell r="AE6">
            <v>0.5</v>
          </cell>
          <cell r="AF6">
            <v>0.5</v>
          </cell>
          <cell r="AG6">
            <v>0.5</v>
          </cell>
          <cell r="AH6">
            <v>1</v>
          </cell>
          <cell r="AI6">
            <v>1</v>
          </cell>
          <cell r="AJ6">
            <v>1</v>
          </cell>
          <cell r="AK6">
            <v>0.5</v>
          </cell>
          <cell r="AL6">
            <v>0.5</v>
          </cell>
          <cell r="AM6">
            <v>0.5</v>
          </cell>
          <cell r="AN6">
            <v>1</v>
          </cell>
          <cell r="AO6">
            <v>1</v>
          </cell>
          <cell r="AP6">
            <v>1</v>
          </cell>
          <cell r="AQ6">
            <v>0.5</v>
          </cell>
          <cell r="AR6">
            <v>0.5</v>
          </cell>
          <cell r="AS6">
            <v>0.5</v>
          </cell>
          <cell r="AT6">
            <v>1</v>
          </cell>
          <cell r="AU6">
            <v>1</v>
          </cell>
          <cell r="AV6">
            <v>1</v>
          </cell>
          <cell r="AW6">
            <v>0.5</v>
          </cell>
          <cell r="AX6">
            <v>0.5</v>
          </cell>
          <cell r="AY6">
            <v>0.5</v>
          </cell>
        </row>
        <row r="8">
          <cell r="D8">
            <v>1860</v>
          </cell>
          <cell r="E8">
            <v>9300</v>
          </cell>
          <cell r="F8">
            <v>37200</v>
          </cell>
          <cell r="G8">
            <v>1235</v>
          </cell>
          <cell r="H8">
            <v>6175</v>
          </cell>
          <cell r="I8">
            <v>24700</v>
          </cell>
          <cell r="J8">
            <v>1701.5</v>
          </cell>
          <cell r="K8">
            <v>8507.5</v>
          </cell>
          <cell r="L8">
            <v>34030</v>
          </cell>
          <cell r="M8">
            <v>1076.5</v>
          </cell>
          <cell r="N8">
            <v>5382.5</v>
          </cell>
          <cell r="O8">
            <v>21530</v>
          </cell>
          <cell r="P8">
            <v>1873.5</v>
          </cell>
          <cell r="Q8">
            <v>9367.5</v>
          </cell>
          <cell r="R8">
            <v>37470</v>
          </cell>
          <cell r="S8">
            <v>1248.5</v>
          </cell>
          <cell r="T8">
            <v>6242.5</v>
          </cell>
          <cell r="U8">
            <v>24970</v>
          </cell>
          <cell r="V8">
            <v>2346</v>
          </cell>
          <cell r="W8">
            <v>11730</v>
          </cell>
          <cell r="X8">
            <v>46920</v>
          </cell>
          <cell r="Y8">
            <v>1521</v>
          </cell>
          <cell r="Z8">
            <v>7605</v>
          </cell>
          <cell r="AA8">
            <v>30420</v>
          </cell>
          <cell r="AB8">
            <v>2346</v>
          </cell>
          <cell r="AC8">
            <v>11730</v>
          </cell>
          <cell r="AD8">
            <v>46920</v>
          </cell>
          <cell r="AE8">
            <v>1521</v>
          </cell>
          <cell r="AF8">
            <v>7605</v>
          </cell>
          <cell r="AG8">
            <v>30420</v>
          </cell>
          <cell r="AH8">
            <v>2346</v>
          </cell>
          <cell r="AI8">
            <v>11730</v>
          </cell>
          <cell r="AJ8">
            <v>46920</v>
          </cell>
          <cell r="AK8">
            <v>1521</v>
          </cell>
          <cell r="AL8">
            <v>7605</v>
          </cell>
          <cell r="AM8">
            <v>30420</v>
          </cell>
          <cell r="AN8">
            <v>2346</v>
          </cell>
          <cell r="AO8">
            <v>11730</v>
          </cell>
          <cell r="AP8">
            <v>46920</v>
          </cell>
          <cell r="AQ8">
            <v>1521</v>
          </cell>
          <cell r="AR8">
            <v>7605</v>
          </cell>
          <cell r="AS8">
            <v>30420</v>
          </cell>
          <cell r="AT8">
            <v>2346</v>
          </cell>
          <cell r="AU8">
            <v>11730</v>
          </cell>
          <cell r="AV8">
            <v>46920</v>
          </cell>
          <cell r="AW8">
            <v>1521</v>
          </cell>
          <cell r="AX8">
            <v>7605</v>
          </cell>
          <cell r="AY8">
            <v>30420</v>
          </cell>
          <cell r="BB8" t="str">
            <v>Buddah Lake</v>
          </cell>
        </row>
        <row r="9">
          <cell r="D9">
            <v>3262</v>
          </cell>
          <cell r="E9">
            <v>16310</v>
          </cell>
          <cell r="F9">
            <v>65240</v>
          </cell>
          <cell r="G9">
            <v>2251</v>
          </cell>
          <cell r="H9">
            <v>11255</v>
          </cell>
          <cell r="I9">
            <v>45020</v>
          </cell>
          <cell r="J9">
            <v>3453.7749999999996</v>
          </cell>
          <cell r="K9">
            <v>17251.075000000001</v>
          </cell>
          <cell r="L9">
            <v>68517.7</v>
          </cell>
          <cell r="M9">
            <v>2442.7750000000001</v>
          </cell>
          <cell r="N9">
            <v>12196.075000000001</v>
          </cell>
          <cell r="O9">
            <v>48297.7</v>
          </cell>
          <cell r="P9">
            <v>3757.9</v>
          </cell>
          <cell r="Q9">
            <v>18770.5</v>
          </cell>
          <cell r="R9">
            <v>74578</v>
          </cell>
          <cell r="S9">
            <v>2671.4</v>
          </cell>
          <cell r="T9">
            <v>13338</v>
          </cell>
          <cell r="U9">
            <v>52848</v>
          </cell>
          <cell r="V9">
            <v>4051.5</v>
          </cell>
          <cell r="W9">
            <v>20238.5</v>
          </cell>
          <cell r="X9">
            <v>80441</v>
          </cell>
          <cell r="Y9">
            <v>2843.5</v>
          </cell>
          <cell r="Z9">
            <v>14198.5</v>
          </cell>
          <cell r="AA9">
            <v>56281</v>
          </cell>
          <cell r="AB9">
            <v>4074.05</v>
          </cell>
          <cell r="AC9">
            <v>20351.05</v>
          </cell>
          <cell r="AD9">
            <v>80879.8</v>
          </cell>
          <cell r="AE9">
            <v>2866.2375000000002</v>
          </cell>
          <cell r="AF9">
            <v>14311.987499999999</v>
          </cell>
          <cell r="AG9">
            <v>56723.55</v>
          </cell>
          <cell r="AH9">
            <v>4049.9375</v>
          </cell>
          <cell r="AI9">
            <v>20229.6875</v>
          </cell>
          <cell r="AJ9">
            <v>80378.75</v>
          </cell>
          <cell r="AK9">
            <v>2873.28125</v>
          </cell>
          <cell r="AL9">
            <v>14346.40625</v>
          </cell>
          <cell r="AM9">
            <v>56845.625</v>
          </cell>
          <cell r="AN9">
            <v>3880.75</v>
          </cell>
          <cell r="AO9">
            <v>19403.75</v>
          </cell>
          <cell r="AP9">
            <v>77615</v>
          </cell>
          <cell r="AQ9">
            <v>2777.875</v>
          </cell>
          <cell r="AR9">
            <v>13889.375</v>
          </cell>
          <cell r="AS9">
            <v>55557.5</v>
          </cell>
          <cell r="AT9">
            <v>4011.5</v>
          </cell>
          <cell r="AU9">
            <v>20057.5</v>
          </cell>
          <cell r="AV9">
            <v>80230</v>
          </cell>
          <cell r="AW9">
            <v>2867.625</v>
          </cell>
          <cell r="AX9">
            <v>14338.125</v>
          </cell>
          <cell r="AY9">
            <v>57352.5</v>
          </cell>
          <cell r="BB9" t="str">
            <v>CIT - HP</v>
          </cell>
        </row>
        <row r="10">
          <cell r="D10">
            <v>2714</v>
          </cell>
          <cell r="E10">
            <v>13570</v>
          </cell>
          <cell r="F10">
            <v>54280</v>
          </cell>
          <cell r="G10">
            <v>1977</v>
          </cell>
          <cell r="H10">
            <v>9885</v>
          </cell>
          <cell r="I10">
            <v>39540</v>
          </cell>
          <cell r="J10">
            <v>2905.7750000000001</v>
          </cell>
          <cell r="K10">
            <v>14511.075000000001</v>
          </cell>
          <cell r="L10">
            <v>57557.7</v>
          </cell>
          <cell r="M10">
            <v>2168.7750000000001</v>
          </cell>
          <cell r="N10">
            <v>10826.075000000001</v>
          </cell>
          <cell r="O10">
            <v>42817.7</v>
          </cell>
          <cell r="P10">
            <v>3168.9</v>
          </cell>
          <cell r="Q10">
            <v>15825.5</v>
          </cell>
          <cell r="R10">
            <v>62798</v>
          </cell>
          <cell r="S10">
            <v>2376.9</v>
          </cell>
          <cell r="T10">
            <v>11865.5</v>
          </cell>
          <cell r="U10">
            <v>46958</v>
          </cell>
          <cell r="V10">
            <v>3421.5</v>
          </cell>
          <cell r="W10">
            <v>17088.5</v>
          </cell>
          <cell r="X10">
            <v>67841</v>
          </cell>
          <cell r="Y10">
            <v>2528.5</v>
          </cell>
          <cell r="Z10">
            <v>12623.5</v>
          </cell>
          <cell r="AA10">
            <v>49981</v>
          </cell>
          <cell r="AB10">
            <v>3440.55</v>
          </cell>
          <cell r="AC10">
            <v>17183.55</v>
          </cell>
          <cell r="AD10">
            <v>68209.8</v>
          </cell>
          <cell r="AE10">
            <v>2675.0187500000002</v>
          </cell>
          <cell r="AF10">
            <v>12728.237499999999</v>
          </cell>
          <cell r="AG10">
            <v>50388.55</v>
          </cell>
          <cell r="AH10">
            <v>3435.3125</v>
          </cell>
          <cell r="AI10">
            <v>17156.5625</v>
          </cell>
          <cell r="AJ10">
            <v>68086.25</v>
          </cell>
          <cell r="AK10">
            <v>2565.96875</v>
          </cell>
          <cell r="AL10">
            <v>12809.84375</v>
          </cell>
          <cell r="AM10">
            <v>50699.375</v>
          </cell>
          <cell r="AN10">
            <v>3305.75</v>
          </cell>
          <cell r="AO10">
            <v>16528.75</v>
          </cell>
          <cell r="AP10">
            <v>66115</v>
          </cell>
          <cell r="AQ10">
            <v>2490.375</v>
          </cell>
          <cell r="AR10">
            <v>12451.875</v>
          </cell>
          <cell r="AS10">
            <v>49807.5</v>
          </cell>
          <cell r="AT10">
            <v>3415</v>
          </cell>
          <cell r="AU10">
            <v>17075</v>
          </cell>
          <cell r="AV10">
            <v>68300</v>
          </cell>
          <cell r="AW10">
            <v>2569.375</v>
          </cell>
          <cell r="AX10">
            <v>12846.875</v>
          </cell>
          <cell r="AY10">
            <v>51387.5</v>
          </cell>
          <cell r="BB10" t="str">
            <v>CIT - MP</v>
          </cell>
        </row>
        <row r="11">
          <cell r="D11">
            <v>2213</v>
          </cell>
          <cell r="E11">
            <v>11065</v>
          </cell>
          <cell r="F11">
            <v>44260</v>
          </cell>
          <cell r="G11">
            <v>1727</v>
          </cell>
          <cell r="H11">
            <v>8633</v>
          </cell>
          <cell r="I11">
            <v>34530</v>
          </cell>
          <cell r="J11">
            <v>2404.7750000000001</v>
          </cell>
          <cell r="K11">
            <v>12006.075000000001</v>
          </cell>
          <cell r="L11">
            <v>47537.7</v>
          </cell>
          <cell r="M11">
            <v>1918.2750000000001</v>
          </cell>
          <cell r="N11">
            <v>9573.5750000000007</v>
          </cell>
          <cell r="O11">
            <v>37807.699999999997</v>
          </cell>
          <cell r="P11">
            <v>2629.9</v>
          </cell>
          <cell r="Q11">
            <v>13130.5</v>
          </cell>
          <cell r="R11">
            <v>52018</v>
          </cell>
          <cell r="S11">
            <v>2107.4</v>
          </cell>
          <cell r="T11">
            <v>10518</v>
          </cell>
          <cell r="U11">
            <v>41568</v>
          </cell>
          <cell r="V11">
            <v>2844.5</v>
          </cell>
          <cell r="W11">
            <v>14203.5</v>
          </cell>
          <cell r="X11">
            <v>56301</v>
          </cell>
          <cell r="Y11">
            <v>2240</v>
          </cell>
          <cell r="Z11">
            <v>11181</v>
          </cell>
          <cell r="AA11">
            <v>44211</v>
          </cell>
          <cell r="AB11">
            <v>2865.2375000000002</v>
          </cell>
          <cell r="AC11">
            <v>14306.987499999999</v>
          </cell>
          <cell r="AD11">
            <v>56703.55</v>
          </cell>
          <cell r="AE11">
            <v>2261.8312500000002</v>
          </cell>
          <cell r="AF11">
            <v>11289.956249999999</v>
          </cell>
          <cell r="AG11">
            <v>44635.425000000003</v>
          </cell>
          <cell r="AH11">
            <v>2873.5</v>
          </cell>
          <cell r="AI11">
            <v>14347.5</v>
          </cell>
          <cell r="AJ11">
            <v>56850</v>
          </cell>
          <cell r="AK11">
            <v>2285.0625</v>
          </cell>
          <cell r="AL11">
            <v>11405.3125</v>
          </cell>
          <cell r="AM11">
            <v>45081.25</v>
          </cell>
          <cell r="AN11">
            <v>2780.375</v>
          </cell>
          <cell r="AO11">
            <v>13901.875</v>
          </cell>
          <cell r="AP11">
            <v>55607.5</v>
          </cell>
          <cell r="AQ11">
            <v>2227.6875</v>
          </cell>
          <cell r="AR11">
            <v>11138.4375</v>
          </cell>
          <cell r="AS11">
            <v>44553.75</v>
          </cell>
          <cell r="AT11">
            <v>2868.875</v>
          </cell>
          <cell r="AU11">
            <v>14344.375</v>
          </cell>
          <cell r="AV11">
            <v>57377.5</v>
          </cell>
          <cell r="AW11">
            <v>2296.3125</v>
          </cell>
          <cell r="AX11">
            <v>11481.5625</v>
          </cell>
          <cell r="AY11">
            <v>45926.25</v>
          </cell>
          <cell r="BB11" t="str">
            <v>CIT - LP</v>
          </cell>
        </row>
        <row r="12">
          <cell r="D12">
            <v>2257</v>
          </cell>
          <cell r="E12">
            <v>6753</v>
          </cell>
          <cell r="F12">
            <v>24076.5</v>
          </cell>
          <cell r="G12">
            <v>2162</v>
          </cell>
          <cell r="H12">
            <v>6278</v>
          </cell>
          <cell r="I12">
            <v>22176.5</v>
          </cell>
          <cell r="J12">
            <v>2221.5</v>
          </cell>
          <cell r="K12">
            <v>6575.5</v>
          </cell>
          <cell r="L12">
            <v>23366.5</v>
          </cell>
          <cell r="M12">
            <v>2124.5</v>
          </cell>
          <cell r="N12">
            <v>6090.5</v>
          </cell>
          <cell r="O12">
            <v>21426.5</v>
          </cell>
          <cell r="P12">
            <v>2246.5</v>
          </cell>
          <cell r="Q12">
            <v>6700.5</v>
          </cell>
          <cell r="R12">
            <v>23866.5</v>
          </cell>
          <cell r="S12">
            <v>2136.75</v>
          </cell>
          <cell r="T12">
            <v>6151.75</v>
          </cell>
          <cell r="U12">
            <v>21671.5</v>
          </cell>
          <cell r="V12">
            <v>2336.5</v>
          </cell>
          <cell r="W12">
            <v>6946.5</v>
          </cell>
          <cell r="X12">
            <v>24718.379999999997</v>
          </cell>
          <cell r="Y12">
            <v>2224.75</v>
          </cell>
          <cell r="Z12">
            <v>6387.75</v>
          </cell>
          <cell r="AA12">
            <v>22483.38</v>
          </cell>
          <cell r="AB12">
            <v>2397.9899999999998</v>
          </cell>
          <cell r="AC12">
            <v>7111.99</v>
          </cell>
          <cell r="AD12">
            <v>25288.36</v>
          </cell>
          <cell r="AE12">
            <v>2283.7399999999998</v>
          </cell>
          <cell r="AF12">
            <v>6540.74</v>
          </cell>
          <cell r="AG12">
            <v>23003.360000000001</v>
          </cell>
          <cell r="AH12">
            <v>2427.4899999999998</v>
          </cell>
          <cell r="AI12">
            <v>7259.49</v>
          </cell>
          <cell r="AJ12">
            <v>25878.36</v>
          </cell>
          <cell r="AK12">
            <v>2299.9899999999998</v>
          </cell>
          <cell r="AL12">
            <v>6621.99</v>
          </cell>
          <cell r="AM12">
            <v>23328.36</v>
          </cell>
          <cell r="AN12">
            <v>2178.4899999999998</v>
          </cell>
          <cell r="AO12">
            <v>6014.49</v>
          </cell>
          <cell r="AP12">
            <v>20898.36</v>
          </cell>
          <cell r="AQ12">
            <v>2051.7399999999998</v>
          </cell>
          <cell r="AR12">
            <v>5380.74</v>
          </cell>
          <cell r="AS12">
            <v>18363.36</v>
          </cell>
          <cell r="AT12">
            <v>2388.9899999999998</v>
          </cell>
          <cell r="AU12">
            <v>7066.99</v>
          </cell>
          <cell r="AV12">
            <v>24609.49</v>
          </cell>
          <cell r="AW12">
            <v>2259.4899999999998</v>
          </cell>
          <cell r="AX12">
            <v>6419.49</v>
          </cell>
          <cell r="AY12">
            <v>22019.49</v>
          </cell>
          <cell r="BB12" t="str">
            <v>Coleambally</v>
          </cell>
        </row>
        <row r="13">
          <cell r="J13">
            <v>888</v>
          </cell>
          <cell r="K13">
            <v>4438</v>
          </cell>
          <cell r="L13">
            <v>17750</v>
          </cell>
          <cell r="M13">
            <v>646</v>
          </cell>
          <cell r="N13">
            <v>3231</v>
          </cell>
          <cell r="O13">
            <v>12925</v>
          </cell>
          <cell r="P13">
            <v>949</v>
          </cell>
          <cell r="Q13">
            <v>4745</v>
          </cell>
          <cell r="R13">
            <v>18980</v>
          </cell>
          <cell r="S13">
            <v>674</v>
          </cell>
          <cell r="T13">
            <v>3370</v>
          </cell>
          <cell r="U13">
            <v>13480</v>
          </cell>
          <cell r="V13">
            <v>949</v>
          </cell>
          <cell r="W13">
            <v>4745</v>
          </cell>
          <cell r="X13">
            <v>18980</v>
          </cell>
          <cell r="Y13">
            <v>674</v>
          </cell>
          <cell r="Z13">
            <v>3370</v>
          </cell>
          <cell r="AA13">
            <v>13480</v>
          </cell>
          <cell r="AB13">
            <v>991.5</v>
          </cell>
          <cell r="AC13">
            <v>4957.5</v>
          </cell>
          <cell r="AD13">
            <v>19830</v>
          </cell>
          <cell r="AE13">
            <v>698.16666666666663</v>
          </cell>
          <cell r="AF13">
            <v>3490.833333333333</v>
          </cell>
          <cell r="AG13">
            <v>13963.333333333332</v>
          </cell>
          <cell r="AH13">
            <v>1025.25</v>
          </cell>
          <cell r="AI13">
            <v>5126.25</v>
          </cell>
          <cell r="AJ13">
            <v>20505</v>
          </cell>
          <cell r="AK13">
            <v>704.06944444444446</v>
          </cell>
          <cell r="AL13">
            <v>3520.3472222222226</v>
          </cell>
          <cell r="AM13">
            <v>14081.388888888891</v>
          </cell>
          <cell r="AN13">
            <v>1047.0324207492795</v>
          </cell>
          <cell r="AO13">
            <v>5235.1621037463983</v>
          </cell>
          <cell r="AP13">
            <v>20940.648414985593</v>
          </cell>
          <cell r="AQ13">
            <v>741.53242074927959</v>
          </cell>
          <cell r="AR13">
            <v>3707.6621037463979</v>
          </cell>
          <cell r="AS13">
            <v>14830.648414985591</v>
          </cell>
          <cell r="AT13">
            <v>1005.8040345821324</v>
          </cell>
          <cell r="AU13">
            <v>5029.020172910663</v>
          </cell>
          <cell r="AV13">
            <v>20116.080691642652</v>
          </cell>
          <cell r="AW13">
            <v>720.80403458213254</v>
          </cell>
          <cell r="AX13">
            <v>3604.0201729106625</v>
          </cell>
          <cell r="AY13">
            <v>14416.08069164265</v>
          </cell>
          <cell r="BB13" t="str">
            <v>Eagle Creek</v>
          </cell>
        </row>
        <row r="14">
          <cell r="D14">
            <v>2850.77</v>
          </cell>
          <cell r="E14">
            <v>13577.730000000001</v>
          </cell>
          <cell r="F14">
            <v>53803.83</v>
          </cell>
          <cell r="G14">
            <v>2600.77</v>
          </cell>
          <cell r="H14">
            <v>12327.730000000001</v>
          </cell>
          <cell r="I14">
            <v>48803.83</v>
          </cell>
          <cell r="J14">
            <v>3174.8649999999998</v>
          </cell>
          <cell r="K14">
            <v>15342.404999999999</v>
          </cell>
          <cell r="L14">
            <v>60970.679999999993</v>
          </cell>
          <cell r="M14">
            <v>2924.8649999999998</v>
          </cell>
          <cell r="N14">
            <v>14092.404999999999</v>
          </cell>
          <cell r="O14">
            <v>55970.679999999993</v>
          </cell>
          <cell r="P14">
            <v>3369.8150000000001</v>
          </cell>
          <cell r="Q14">
            <v>16317.154999999999</v>
          </cell>
          <cell r="R14">
            <v>64869.679999999993</v>
          </cell>
          <cell r="S14">
            <v>3119.8150000000001</v>
          </cell>
          <cell r="T14">
            <v>15067.154999999999</v>
          </cell>
          <cell r="U14">
            <v>59869.679999999993</v>
          </cell>
          <cell r="V14">
            <v>3479</v>
          </cell>
          <cell r="W14">
            <v>16835</v>
          </cell>
          <cell r="X14">
            <v>66920</v>
          </cell>
          <cell r="Y14">
            <v>3229</v>
          </cell>
          <cell r="Z14">
            <v>15585</v>
          </cell>
          <cell r="AA14">
            <v>61920</v>
          </cell>
          <cell r="AB14">
            <v>3622.6849999999999</v>
          </cell>
          <cell r="AC14">
            <v>17553.424999999999</v>
          </cell>
          <cell r="AD14">
            <v>69793.7</v>
          </cell>
          <cell r="AE14">
            <v>3361.1849999999999</v>
          </cell>
          <cell r="AF14">
            <v>16245.924999999999</v>
          </cell>
          <cell r="AG14">
            <v>64563.7</v>
          </cell>
          <cell r="AH14">
            <v>3767.4850000000001</v>
          </cell>
          <cell r="AI14">
            <v>18197.425000000003</v>
          </cell>
          <cell r="AJ14">
            <v>72309.700000000012</v>
          </cell>
          <cell r="AK14">
            <v>3525.2350000000001</v>
          </cell>
          <cell r="AL14">
            <v>16986.175000000003</v>
          </cell>
          <cell r="AM14">
            <v>67464.700000000012</v>
          </cell>
          <cell r="AN14">
            <v>3893.5</v>
          </cell>
          <cell r="AO14">
            <v>18747.5</v>
          </cell>
          <cell r="AP14">
            <v>74450</v>
          </cell>
          <cell r="AQ14">
            <v>3644.25</v>
          </cell>
          <cell r="AR14">
            <v>17501.25</v>
          </cell>
          <cell r="AS14">
            <v>69465</v>
          </cell>
          <cell r="AT14">
            <v>4007.39</v>
          </cell>
          <cell r="AU14">
            <v>19236.949999999997</v>
          </cell>
          <cell r="AV14">
            <v>76347.799999999988</v>
          </cell>
          <cell r="AW14">
            <v>3751.14</v>
          </cell>
          <cell r="AX14">
            <v>17955.699999999997</v>
          </cell>
          <cell r="AY14">
            <v>71222.799999999988</v>
          </cell>
          <cell r="BB14" t="str">
            <v>GMW - Tresco</v>
          </cell>
        </row>
        <row r="15">
          <cell r="D15">
            <v>2854</v>
          </cell>
          <cell r="E15">
            <v>13144</v>
          </cell>
          <cell r="F15">
            <v>51728</v>
          </cell>
          <cell r="G15">
            <v>2349.4850000000001</v>
          </cell>
          <cell r="H15">
            <v>10620.585000000001</v>
          </cell>
          <cell r="I15">
            <v>41637.21</v>
          </cell>
          <cell r="J15">
            <v>3082.5950000000003</v>
          </cell>
          <cell r="K15">
            <v>14581.055</v>
          </cell>
          <cell r="L15">
            <v>57700.28</v>
          </cell>
          <cell r="M15">
            <v>2689.8450000000003</v>
          </cell>
          <cell r="N15">
            <v>12617.305</v>
          </cell>
          <cell r="O15">
            <v>49845.279999999999</v>
          </cell>
          <cell r="P15">
            <v>3379.58</v>
          </cell>
          <cell r="Q15">
            <v>16065.98</v>
          </cell>
          <cell r="R15">
            <v>63639.979999999996</v>
          </cell>
          <cell r="S15">
            <v>2940.33</v>
          </cell>
          <cell r="T15">
            <v>13869.73</v>
          </cell>
          <cell r="U15">
            <v>54854.979999999996</v>
          </cell>
          <cell r="V15">
            <v>3531</v>
          </cell>
          <cell r="W15">
            <v>16775</v>
          </cell>
          <cell r="X15">
            <v>66440</v>
          </cell>
          <cell r="Y15">
            <v>3056</v>
          </cell>
          <cell r="Z15">
            <v>14400</v>
          </cell>
          <cell r="AA15">
            <v>56940</v>
          </cell>
          <cell r="AB15">
            <v>3668.02</v>
          </cell>
          <cell r="AC15">
            <v>17460.099999999999</v>
          </cell>
          <cell r="AD15">
            <v>69180.399999999994</v>
          </cell>
          <cell r="AE15">
            <v>3165.52</v>
          </cell>
          <cell r="AF15">
            <v>14947.6</v>
          </cell>
          <cell r="AG15">
            <v>59130.400000000001</v>
          </cell>
          <cell r="AH15">
            <v>3812.7999999999997</v>
          </cell>
          <cell r="AI15">
            <v>18064</v>
          </cell>
          <cell r="AJ15">
            <v>71506</v>
          </cell>
          <cell r="AK15">
            <v>3347.2999999999997</v>
          </cell>
          <cell r="AL15">
            <v>15736.5</v>
          </cell>
          <cell r="AM15">
            <v>62196</v>
          </cell>
          <cell r="AN15">
            <v>3946.7</v>
          </cell>
          <cell r="AO15">
            <v>18613.5</v>
          </cell>
          <cell r="AP15">
            <v>73614</v>
          </cell>
          <cell r="AQ15">
            <v>3467.95</v>
          </cell>
          <cell r="AR15">
            <v>16219.75</v>
          </cell>
          <cell r="AS15">
            <v>64039</v>
          </cell>
          <cell r="AT15">
            <v>4177.380000000001</v>
          </cell>
          <cell r="AU15">
            <v>19646.900000000001</v>
          </cell>
          <cell r="AV15">
            <v>77657.600000000006</v>
          </cell>
          <cell r="AW15">
            <v>3682.63</v>
          </cell>
          <cell r="AX15">
            <v>17173.150000000001</v>
          </cell>
          <cell r="AY15">
            <v>67762.600000000006</v>
          </cell>
          <cell r="BB15" t="str">
            <v>GMW - Nyah</v>
          </cell>
        </row>
        <row r="16">
          <cell r="D16">
            <v>3392.0299999999997</v>
          </cell>
          <cell r="E16">
            <v>15833.31</v>
          </cell>
          <cell r="F16">
            <v>62488.109999999993</v>
          </cell>
          <cell r="G16">
            <v>2880.0299999999997</v>
          </cell>
          <cell r="H16">
            <v>13273.31</v>
          </cell>
          <cell r="I16">
            <v>52248.109999999993</v>
          </cell>
          <cell r="J16">
            <v>3492.9349999999999</v>
          </cell>
          <cell r="K16">
            <v>16632.755000000001</v>
          </cell>
          <cell r="L16">
            <v>65907.08</v>
          </cell>
          <cell r="M16">
            <v>2980.6849999999999</v>
          </cell>
          <cell r="N16">
            <v>14071.505000000001</v>
          </cell>
          <cell r="O16">
            <v>55662.080000000002</v>
          </cell>
          <cell r="P16">
            <v>3934.22</v>
          </cell>
          <cell r="Q16">
            <v>18839.18</v>
          </cell>
          <cell r="R16">
            <v>74732.78</v>
          </cell>
          <cell r="S16">
            <v>3442.97</v>
          </cell>
          <cell r="T16">
            <v>16382.93</v>
          </cell>
          <cell r="U16">
            <v>64907.78</v>
          </cell>
          <cell r="V16">
            <v>4066.625</v>
          </cell>
          <cell r="W16">
            <v>19453.125</v>
          </cell>
          <cell r="X16">
            <v>77152.5</v>
          </cell>
          <cell r="Y16">
            <v>3601.625</v>
          </cell>
          <cell r="Z16">
            <v>17128.125</v>
          </cell>
          <cell r="AA16">
            <v>67852.5</v>
          </cell>
          <cell r="AB16">
            <v>4231.2325000000001</v>
          </cell>
          <cell r="AC16">
            <v>20276.162500000002</v>
          </cell>
          <cell r="AD16">
            <v>80444.650000000009</v>
          </cell>
          <cell r="AE16">
            <v>3744.9825000000001</v>
          </cell>
          <cell r="AF16">
            <v>17844.912500000002</v>
          </cell>
          <cell r="AG16">
            <v>70719.650000000009</v>
          </cell>
          <cell r="AH16">
            <v>4388.1075000000001</v>
          </cell>
          <cell r="AI16">
            <v>20940.537500000002</v>
          </cell>
          <cell r="AJ16">
            <v>83012.150000000009</v>
          </cell>
          <cell r="AK16">
            <v>3935.6075000000001</v>
          </cell>
          <cell r="AL16">
            <v>18678.037500000002</v>
          </cell>
          <cell r="AM16">
            <v>73962.150000000009</v>
          </cell>
          <cell r="AN16">
            <v>4538.33</v>
          </cell>
          <cell r="AO16">
            <v>21571.65</v>
          </cell>
          <cell r="AP16">
            <v>85446.6</v>
          </cell>
          <cell r="AQ16">
            <v>4073.08</v>
          </cell>
          <cell r="AR16">
            <v>19245.400000000001</v>
          </cell>
          <cell r="AS16">
            <v>76141.600000000006</v>
          </cell>
          <cell r="AT16">
            <v>4623.3</v>
          </cell>
          <cell r="AU16">
            <v>21876.5</v>
          </cell>
          <cell r="AV16">
            <v>86576</v>
          </cell>
          <cell r="AW16">
            <v>4152.3</v>
          </cell>
          <cell r="AX16">
            <v>19521.5</v>
          </cell>
          <cell r="AY16">
            <v>77156</v>
          </cell>
          <cell r="BB16" t="str">
            <v>GMW - Woorinen</v>
          </cell>
        </row>
        <row r="17">
          <cell r="D17">
            <v>2398.3190000000004</v>
          </cell>
          <cell r="E17">
            <v>11090.155000000001</v>
          </cell>
          <cell r="F17">
            <v>43684.54</v>
          </cell>
          <cell r="G17">
            <v>2172.8190000000004</v>
          </cell>
          <cell r="H17">
            <v>9962.6550000000007</v>
          </cell>
          <cell r="I17">
            <v>39174.54</v>
          </cell>
          <cell r="J17">
            <v>2688.5770000000002</v>
          </cell>
          <cell r="K17">
            <v>12042.885</v>
          </cell>
          <cell r="L17">
            <v>47121.54</v>
          </cell>
          <cell r="M17">
            <v>2470.5770000000002</v>
          </cell>
          <cell r="N17">
            <v>10952.885</v>
          </cell>
          <cell r="O17">
            <v>42761.54</v>
          </cell>
          <cell r="P17">
            <v>2845.7055</v>
          </cell>
          <cell r="Q17">
            <v>12828.5275</v>
          </cell>
          <cell r="R17">
            <v>50264.11</v>
          </cell>
          <cell r="S17">
            <v>2609.7055</v>
          </cell>
          <cell r="T17">
            <v>11648.5275</v>
          </cell>
          <cell r="U17">
            <v>45544.11</v>
          </cell>
          <cell r="V17">
            <v>2992.6350000000002</v>
          </cell>
          <cell r="W17">
            <v>13323.174999999999</v>
          </cell>
          <cell r="X17">
            <v>52062.7</v>
          </cell>
          <cell r="Y17">
            <v>2573.25</v>
          </cell>
          <cell r="Z17">
            <v>11546.25</v>
          </cell>
          <cell r="AA17">
            <v>45195</v>
          </cell>
          <cell r="AB17">
            <v>3129.6989999999996</v>
          </cell>
          <cell r="AC17">
            <v>13808.494999999999</v>
          </cell>
          <cell r="AD17">
            <v>53853.979999999996</v>
          </cell>
          <cell r="AE17">
            <v>2895.9490000000001</v>
          </cell>
          <cell r="AF17">
            <v>12639.744999999999</v>
          </cell>
          <cell r="AG17">
            <v>49178.979999999996</v>
          </cell>
          <cell r="AH17">
            <v>3220.1219999999998</v>
          </cell>
          <cell r="AI17">
            <v>14180.609999999999</v>
          </cell>
          <cell r="AJ17">
            <v>55282.439999999995</v>
          </cell>
          <cell r="AK17">
            <v>2976.1219999999998</v>
          </cell>
          <cell r="AL17">
            <v>12960.609999999999</v>
          </cell>
          <cell r="AM17">
            <v>50402.439999999995</v>
          </cell>
          <cell r="AN17">
            <v>2986.4814999999999</v>
          </cell>
          <cell r="AO17">
            <v>14132.407499999999</v>
          </cell>
          <cell r="AP17">
            <v>55929.63</v>
          </cell>
          <cell r="AQ17">
            <v>2741.4814999999999</v>
          </cell>
          <cell r="AR17">
            <v>12907.407499999999</v>
          </cell>
          <cell r="AS17">
            <v>51029.63</v>
          </cell>
          <cell r="AT17">
            <v>2843.2804999999998</v>
          </cell>
          <cell r="AU17">
            <v>13336.4025</v>
          </cell>
          <cell r="AV17">
            <v>52685.61</v>
          </cell>
          <cell r="AW17">
            <v>2629.7804999999998</v>
          </cell>
          <cell r="AX17">
            <v>12268.9025</v>
          </cell>
          <cell r="AY17">
            <v>48415.61</v>
          </cell>
          <cell r="BB17" t="str">
            <v>GMW - Torrumbarry</v>
          </cell>
        </row>
        <row r="18">
          <cell r="D18">
            <v>2388.4520000000002</v>
          </cell>
          <cell r="E18">
            <v>11040.82</v>
          </cell>
          <cell r="F18">
            <v>43487.200000000004</v>
          </cell>
          <cell r="G18">
            <v>2120.2020000000002</v>
          </cell>
          <cell r="H18">
            <v>9699.57</v>
          </cell>
          <cell r="I18">
            <v>38122.199999999997</v>
          </cell>
          <cell r="J18">
            <v>2712.5990000000002</v>
          </cell>
          <cell r="K18">
            <v>12162.994999999999</v>
          </cell>
          <cell r="L18">
            <v>47601.979999999996</v>
          </cell>
          <cell r="M18">
            <v>2471.5990000000002</v>
          </cell>
          <cell r="N18">
            <v>10957.995000000001</v>
          </cell>
          <cell r="O18">
            <v>42781.98</v>
          </cell>
          <cell r="P18">
            <v>2473.0349999999999</v>
          </cell>
          <cell r="Q18">
            <v>11265.174999999999</v>
          </cell>
          <cell r="R18">
            <v>44235.7</v>
          </cell>
          <cell r="S18">
            <v>2336.0349999999999</v>
          </cell>
          <cell r="T18">
            <v>10580.174999999999</v>
          </cell>
          <cell r="U18">
            <v>41495.699999999997</v>
          </cell>
          <cell r="V18">
            <v>2917.12</v>
          </cell>
          <cell r="W18">
            <v>12945.6</v>
          </cell>
          <cell r="X18">
            <v>50552.4</v>
          </cell>
          <cell r="Y18">
            <v>2702.62</v>
          </cell>
          <cell r="Z18">
            <v>11873.1</v>
          </cell>
          <cell r="AA18">
            <v>46262.400000000001</v>
          </cell>
          <cell r="AB18">
            <v>3052.9259999999999</v>
          </cell>
          <cell r="AC18">
            <v>13424.630000000001</v>
          </cell>
          <cell r="AD18">
            <v>52318.520000000004</v>
          </cell>
          <cell r="AE18">
            <v>2844.1759999999999</v>
          </cell>
          <cell r="AF18">
            <v>12380.880000000001</v>
          </cell>
          <cell r="AG18">
            <v>48143.520000000004</v>
          </cell>
          <cell r="AH18">
            <v>3139.8290000000002</v>
          </cell>
          <cell r="AI18">
            <v>13779.145</v>
          </cell>
          <cell r="AJ18">
            <v>53676.58</v>
          </cell>
          <cell r="AK18">
            <v>2922.3290000000002</v>
          </cell>
          <cell r="AL18">
            <v>12691.645</v>
          </cell>
          <cell r="AM18">
            <v>49326.58</v>
          </cell>
          <cell r="AN18">
            <v>2948.0839999999998</v>
          </cell>
          <cell r="AO18">
            <v>13940.42</v>
          </cell>
          <cell r="AP18">
            <v>55161.68</v>
          </cell>
          <cell r="AQ18">
            <v>2712.5839999999998</v>
          </cell>
          <cell r="AR18">
            <v>12762.92</v>
          </cell>
          <cell r="AS18">
            <v>50451.68</v>
          </cell>
          <cell r="AT18">
            <v>2887.88</v>
          </cell>
          <cell r="AU18">
            <v>13559.4</v>
          </cell>
          <cell r="AV18">
            <v>53577.599999999999</v>
          </cell>
          <cell r="AW18">
            <v>2658.63</v>
          </cell>
          <cell r="AX18">
            <v>12413.15</v>
          </cell>
          <cell r="AY18">
            <v>48992.6</v>
          </cell>
          <cell r="BB18" t="str">
            <v>GMW - Murray Valley</v>
          </cell>
        </row>
        <row r="19">
          <cell r="D19">
            <v>1994.8100000000002</v>
          </cell>
          <cell r="E19">
            <v>8723.33</v>
          </cell>
          <cell r="F19">
            <v>33955.279999999999</v>
          </cell>
          <cell r="G19">
            <v>1821.8100000000002</v>
          </cell>
          <cell r="H19">
            <v>7858.33</v>
          </cell>
          <cell r="I19">
            <v>30495.279999999999</v>
          </cell>
          <cell r="J19">
            <v>2249.8199999999997</v>
          </cell>
          <cell r="K19">
            <v>10149.099999999999</v>
          </cell>
          <cell r="L19">
            <v>39771.399999999994</v>
          </cell>
          <cell r="M19">
            <v>2083.8199999999997</v>
          </cell>
          <cell r="N19">
            <v>9319.0999999999985</v>
          </cell>
          <cell r="O19">
            <v>36451.399999999994</v>
          </cell>
          <cell r="P19">
            <v>2639.5550000000003</v>
          </cell>
          <cell r="Q19">
            <v>12097.775000000001</v>
          </cell>
          <cell r="R19">
            <v>47566.100000000006</v>
          </cell>
          <cell r="S19">
            <v>2443.3050000000003</v>
          </cell>
          <cell r="T19">
            <v>11116.525000000001</v>
          </cell>
          <cell r="U19">
            <v>43641.100000000006</v>
          </cell>
          <cell r="V19">
            <v>2769.5</v>
          </cell>
          <cell r="W19">
            <v>12527.5</v>
          </cell>
          <cell r="X19">
            <v>49120</v>
          </cell>
          <cell r="Y19">
            <v>2573</v>
          </cell>
          <cell r="Z19">
            <v>11546</v>
          </cell>
          <cell r="AA19">
            <v>45195</v>
          </cell>
          <cell r="AB19">
            <v>3212.59</v>
          </cell>
          <cell r="AC19">
            <v>14222.95</v>
          </cell>
          <cell r="AD19">
            <v>52601.8</v>
          </cell>
          <cell r="AE19">
            <v>2951.59</v>
          </cell>
          <cell r="AF19">
            <v>12917.95</v>
          </cell>
          <cell r="AG19">
            <v>50291.8</v>
          </cell>
          <cell r="AH19">
            <v>3294.96</v>
          </cell>
          <cell r="AI19">
            <v>14554.8</v>
          </cell>
          <cell r="AJ19">
            <v>56779.199999999997</v>
          </cell>
          <cell r="AK19">
            <v>3022.71</v>
          </cell>
          <cell r="AL19">
            <v>13193.55</v>
          </cell>
          <cell r="AM19">
            <v>51334.2</v>
          </cell>
          <cell r="AN19">
            <v>3025.75</v>
          </cell>
          <cell r="AO19">
            <v>14328.75</v>
          </cell>
          <cell r="AP19">
            <v>56715</v>
          </cell>
          <cell r="AQ19">
            <v>2757.25</v>
          </cell>
          <cell r="AR19">
            <v>12986.25</v>
          </cell>
          <cell r="AS19">
            <v>51345</v>
          </cell>
          <cell r="AT19">
            <v>2755.25</v>
          </cell>
          <cell r="AU19">
            <v>12896.25</v>
          </cell>
          <cell r="AV19">
            <v>50925</v>
          </cell>
          <cell r="AW19">
            <v>2531.5</v>
          </cell>
          <cell r="AX19">
            <v>11777.5</v>
          </cell>
          <cell r="AY19">
            <v>46450</v>
          </cell>
          <cell r="BB19" t="str">
            <v>GMW - Loddon Valley</v>
          </cell>
        </row>
        <row r="20">
          <cell r="D20">
            <v>2394.4400000000005</v>
          </cell>
          <cell r="E20">
            <v>11070.760000000002</v>
          </cell>
          <cell r="F20">
            <v>43606.96</v>
          </cell>
          <cell r="G20">
            <v>2136.9400000000005</v>
          </cell>
          <cell r="H20">
            <v>9783.260000000002</v>
          </cell>
          <cell r="I20">
            <v>38456.960000000006</v>
          </cell>
          <cell r="J20">
            <v>2527.48</v>
          </cell>
          <cell r="K20">
            <v>11237.4</v>
          </cell>
          <cell r="L20">
            <v>43899.6</v>
          </cell>
          <cell r="M20">
            <v>2289.98</v>
          </cell>
          <cell r="N20">
            <v>10049.9</v>
          </cell>
          <cell r="O20">
            <v>39149.599999999999</v>
          </cell>
          <cell r="P20">
            <v>2598.7799999999997</v>
          </cell>
          <cell r="Q20">
            <v>11593.9</v>
          </cell>
          <cell r="R20">
            <v>45325.599999999999</v>
          </cell>
          <cell r="S20">
            <v>2381.2799999999997</v>
          </cell>
          <cell r="T20">
            <v>10506.4</v>
          </cell>
          <cell r="U20">
            <v>40975.599999999999</v>
          </cell>
          <cell r="V20">
            <v>2734</v>
          </cell>
          <cell r="W20">
            <v>12030</v>
          </cell>
          <cell r="X20">
            <v>46890</v>
          </cell>
          <cell r="Y20">
            <v>2513.5</v>
          </cell>
          <cell r="Z20">
            <v>10927.5</v>
          </cell>
          <cell r="AA20">
            <v>42480</v>
          </cell>
          <cell r="AB20">
            <v>2883.6849999999999</v>
          </cell>
          <cell r="AC20">
            <v>12578.424999999999</v>
          </cell>
          <cell r="AD20">
            <v>48933.7</v>
          </cell>
          <cell r="AE20">
            <v>2657.4349999999999</v>
          </cell>
          <cell r="AF20">
            <v>11447.174999999999</v>
          </cell>
          <cell r="AG20">
            <v>44408.7</v>
          </cell>
          <cell r="AH20">
            <v>2944.9650000000001</v>
          </cell>
          <cell r="AI20">
            <v>12804.825000000001</v>
          </cell>
          <cell r="AJ20">
            <v>49779.3</v>
          </cell>
          <cell r="AK20">
            <v>2719.4650000000001</v>
          </cell>
          <cell r="AL20">
            <v>11677.325000000001</v>
          </cell>
          <cell r="AM20">
            <v>45269.3</v>
          </cell>
          <cell r="AN20">
            <v>2750.5</v>
          </cell>
          <cell r="AO20">
            <v>12952.5</v>
          </cell>
          <cell r="AP20">
            <v>51210</v>
          </cell>
          <cell r="AQ20">
            <v>2512.5</v>
          </cell>
          <cell r="AR20">
            <v>11762.5</v>
          </cell>
          <cell r="AS20">
            <v>46450</v>
          </cell>
          <cell r="AT20">
            <v>2734.6</v>
          </cell>
          <cell r="AU20">
            <v>12793</v>
          </cell>
          <cell r="AV20">
            <v>50512</v>
          </cell>
          <cell r="AW20">
            <v>2513.1</v>
          </cell>
          <cell r="AX20">
            <v>11685.5</v>
          </cell>
          <cell r="AY20">
            <v>46082</v>
          </cell>
          <cell r="BB20" t="str">
            <v>GMW - Rochester</v>
          </cell>
        </row>
        <row r="21">
          <cell r="D21">
            <v>2684.7125000000001</v>
          </cell>
          <cell r="E21">
            <v>12522.122500000001</v>
          </cell>
          <cell r="F21">
            <v>49412.409999999996</v>
          </cell>
          <cell r="G21">
            <v>2438.7125000000001</v>
          </cell>
          <cell r="H21">
            <v>11292.122499999999</v>
          </cell>
          <cell r="I21">
            <v>44492.409999999996</v>
          </cell>
          <cell r="J21">
            <v>2786.66</v>
          </cell>
          <cell r="K21">
            <v>12533.3</v>
          </cell>
          <cell r="L21">
            <v>49083.199999999997</v>
          </cell>
          <cell r="M21">
            <v>2530.41</v>
          </cell>
          <cell r="N21">
            <v>11252.05</v>
          </cell>
          <cell r="O21">
            <v>43958.2</v>
          </cell>
          <cell r="P21">
            <v>2830.66</v>
          </cell>
          <cell r="Q21">
            <v>12753.3</v>
          </cell>
          <cell r="R21">
            <v>49963.199999999997</v>
          </cell>
          <cell r="S21">
            <v>2601.66</v>
          </cell>
          <cell r="T21">
            <v>11608.3</v>
          </cell>
          <cell r="U21">
            <v>45383.199999999997</v>
          </cell>
          <cell r="V21">
            <v>2976.625</v>
          </cell>
          <cell r="W21">
            <v>13243.125</v>
          </cell>
          <cell r="X21">
            <v>51742.5</v>
          </cell>
          <cell r="Y21">
            <v>2888</v>
          </cell>
          <cell r="Z21">
            <v>11920</v>
          </cell>
          <cell r="AA21">
            <v>45790</v>
          </cell>
          <cell r="AB21">
            <v>3110.7624999999998</v>
          </cell>
          <cell r="AC21">
            <v>13713.8125</v>
          </cell>
          <cell r="AD21">
            <v>53475.25</v>
          </cell>
          <cell r="AE21">
            <v>2884.5124999999998</v>
          </cell>
          <cell r="AF21">
            <v>12582.5625</v>
          </cell>
          <cell r="AG21">
            <v>48950.25</v>
          </cell>
          <cell r="AH21">
            <v>3187.0425</v>
          </cell>
          <cell r="AI21">
            <v>14015.2125</v>
          </cell>
          <cell r="AJ21">
            <v>54620.85</v>
          </cell>
          <cell r="AK21">
            <v>2951.0425</v>
          </cell>
          <cell r="AL21">
            <v>12835.2125</v>
          </cell>
          <cell r="AM21">
            <v>49900.85</v>
          </cell>
          <cell r="AN21">
            <v>2933.7874999999999</v>
          </cell>
          <cell r="AO21">
            <v>13868.9375</v>
          </cell>
          <cell r="AP21">
            <v>54875.75</v>
          </cell>
          <cell r="AQ21">
            <v>2695.7874999999999</v>
          </cell>
          <cell r="AR21">
            <v>12678.9375</v>
          </cell>
          <cell r="AS21">
            <v>50115.75</v>
          </cell>
          <cell r="AT21">
            <v>2739.9124999999999</v>
          </cell>
          <cell r="AU21">
            <v>12819.5625</v>
          </cell>
          <cell r="AV21">
            <v>50618.25</v>
          </cell>
          <cell r="AW21">
            <v>2518.4124999999999</v>
          </cell>
          <cell r="AX21">
            <v>11712.0625</v>
          </cell>
          <cell r="AY21">
            <v>46188.25</v>
          </cell>
          <cell r="BB21" t="str">
            <v>GMW - Central Goulburn</v>
          </cell>
        </row>
        <row r="22">
          <cell r="D22">
            <v>3253.6419999999998</v>
          </cell>
          <cell r="E22">
            <v>15366.77</v>
          </cell>
          <cell r="F22">
            <v>60791</v>
          </cell>
          <cell r="G22">
            <v>2917.3919999999998</v>
          </cell>
          <cell r="H22">
            <v>13685.52</v>
          </cell>
          <cell r="I22">
            <v>54066</v>
          </cell>
          <cell r="J22">
            <v>3688.1309999999999</v>
          </cell>
          <cell r="K22">
            <v>17040.654999999999</v>
          </cell>
          <cell r="L22">
            <v>67112.62</v>
          </cell>
          <cell r="M22">
            <v>3298.8809999999999</v>
          </cell>
          <cell r="N22">
            <v>15094.404999999999</v>
          </cell>
          <cell r="O22">
            <v>59327.619999999995</v>
          </cell>
          <cell r="P22">
            <v>4057.5209999999997</v>
          </cell>
          <cell r="Q22">
            <v>18887.605</v>
          </cell>
          <cell r="R22">
            <v>74500.42</v>
          </cell>
          <cell r="S22">
            <v>3650.2709999999997</v>
          </cell>
          <cell r="T22">
            <v>16851.355</v>
          </cell>
          <cell r="U22">
            <v>66355.42</v>
          </cell>
          <cell r="V22">
            <v>4238.3500000000004</v>
          </cell>
          <cell r="W22">
            <v>19551.75</v>
          </cell>
          <cell r="X22">
            <v>76977</v>
          </cell>
          <cell r="Y22">
            <v>3824.6</v>
          </cell>
          <cell r="Z22">
            <v>17483</v>
          </cell>
          <cell r="AA22">
            <v>68702</v>
          </cell>
          <cell r="AB22">
            <v>4404.9470000000001</v>
          </cell>
          <cell r="AC22">
            <v>20184.735000000001</v>
          </cell>
          <cell r="AD22">
            <v>79358.94</v>
          </cell>
          <cell r="AE22">
            <v>3995.4470000000001</v>
          </cell>
          <cell r="AF22">
            <v>18137.235000000001</v>
          </cell>
          <cell r="AG22">
            <v>71168.94</v>
          </cell>
          <cell r="AH22">
            <v>4425.3630000000003</v>
          </cell>
          <cell r="AI22">
            <v>20206.815000000002</v>
          </cell>
          <cell r="AJ22">
            <v>79387.260000000009</v>
          </cell>
          <cell r="AK22">
            <v>4008.3630000000003</v>
          </cell>
          <cell r="AL22">
            <v>18121.815000000002</v>
          </cell>
          <cell r="AM22">
            <v>71047.260000000009</v>
          </cell>
          <cell r="AN22">
            <v>3910.1210000000001</v>
          </cell>
          <cell r="AO22">
            <v>18750.605</v>
          </cell>
          <cell r="AP22">
            <v>74402.42</v>
          </cell>
          <cell r="AQ22">
            <v>3536.6210000000001</v>
          </cell>
          <cell r="AR22">
            <v>16883.105</v>
          </cell>
          <cell r="AS22">
            <v>66932.42</v>
          </cell>
          <cell r="AT22">
            <v>3862.5789999999997</v>
          </cell>
          <cell r="AU22">
            <v>18432.895</v>
          </cell>
          <cell r="AV22">
            <v>73071.58</v>
          </cell>
          <cell r="AW22">
            <v>3521.5789999999997</v>
          </cell>
          <cell r="AX22">
            <v>16727.894999999997</v>
          </cell>
          <cell r="AY22">
            <v>66251.579999999987</v>
          </cell>
          <cell r="BB22" t="str">
            <v>GMW - Shepparton</v>
          </cell>
        </row>
        <row r="23">
          <cell r="D23">
            <v>1690</v>
          </cell>
          <cell r="E23">
            <v>6824</v>
          </cell>
          <cell r="F23">
            <v>26077</v>
          </cell>
          <cell r="G23">
            <v>1690</v>
          </cell>
          <cell r="H23">
            <v>6825</v>
          </cell>
          <cell r="I23">
            <v>26077</v>
          </cell>
          <cell r="J23">
            <v>2367</v>
          </cell>
          <cell r="K23">
            <v>10207</v>
          </cell>
          <cell r="L23">
            <v>39607</v>
          </cell>
          <cell r="M23">
            <v>1992</v>
          </cell>
          <cell r="N23">
            <v>8332</v>
          </cell>
          <cell r="O23">
            <v>32107</v>
          </cell>
          <cell r="P23">
            <v>2417</v>
          </cell>
          <cell r="Q23">
            <v>10459</v>
          </cell>
          <cell r="R23">
            <v>40617</v>
          </cell>
          <cell r="S23">
            <v>2042</v>
          </cell>
          <cell r="T23">
            <v>8584</v>
          </cell>
          <cell r="U23">
            <v>33117</v>
          </cell>
          <cell r="V23">
            <v>2451.65</v>
          </cell>
          <cell r="W23">
            <v>10631.65</v>
          </cell>
          <cell r="X23">
            <v>41306.65</v>
          </cell>
          <cell r="Y23">
            <v>2051.65</v>
          </cell>
          <cell r="Z23">
            <v>8631.65</v>
          </cell>
          <cell r="AA23">
            <v>33306.65</v>
          </cell>
          <cell r="AB23">
            <v>2580.15</v>
          </cell>
          <cell r="AC23">
            <v>11194.15</v>
          </cell>
          <cell r="AD23">
            <v>43496.65</v>
          </cell>
          <cell r="AE23">
            <v>2167.65</v>
          </cell>
          <cell r="AF23">
            <v>9131.65</v>
          </cell>
          <cell r="AG23">
            <v>35246.65</v>
          </cell>
          <cell r="AH23">
            <v>2719.15</v>
          </cell>
          <cell r="AI23">
            <v>11869.150000000001</v>
          </cell>
          <cell r="AJ23">
            <v>46181.650000000009</v>
          </cell>
          <cell r="AK23">
            <v>2299.15</v>
          </cell>
          <cell r="AL23">
            <v>9769.15</v>
          </cell>
          <cell r="AM23">
            <v>37781.65</v>
          </cell>
          <cell r="AN23">
            <v>2883.65</v>
          </cell>
          <cell r="AO23">
            <v>12685.65</v>
          </cell>
          <cell r="AP23">
            <v>49443.15</v>
          </cell>
          <cell r="AQ23">
            <v>2463.65</v>
          </cell>
          <cell r="AR23">
            <v>10585.65</v>
          </cell>
          <cell r="AS23">
            <v>41043.15</v>
          </cell>
          <cell r="AT23">
            <v>3148.15</v>
          </cell>
          <cell r="AU23">
            <v>13768.15</v>
          </cell>
          <cell r="AV23">
            <v>53593.15</v>
          </cell>
          <cell r="AW23">
            <v>2728.15</v>
          </cell>
          <cell r="AX23">
            <v>11668.15</v>
          </cell>
          <cell r="AY23">
            <v>45193.15</v>
          </cell>
          <cell r="BB23" t="str">
            <v>Hay</v>
          </cell>
        </row>
        <row r="24">
          <cell r="D24">
            <v>1665</v>
          </cell>
          <cell r="E24">
            <v>8325</v>
          </cell>
          <cell r="F24">
            <v>33300</v>
          </cell>
          <cell r="G24">
            <v>1125</v>
          </cell>
          <cell r="H24">
            <v>5625</v>
          </cell>
          <cell r="I24">
            <v>22500</v>
          </cell>
          <cell r="J24">
            <v>2006</v>
          </cell>
          <cell r="K24">
            <v>10028</v>
          </cell>
          <cell r="L24">
            <v>40110</v>
          </cell>
          <cell r="M24">
            <v>1329</v>
          </cell>
          <cell r="N24">
            <v>6645</v>
          </cell>
          <cell r="O24">
            <v>26580</v>
          </cell>
          <cell r="P24">
            <v>2191</v>
          </cell>
          <cell r="Q24">
            <v>10953</v>
          </cell>
          <cell r="R24">
            <v>43810</v>
          </cell>
          <cell r="S24">
            <v>1441</v>
          </cell>
          <cell r="T24">
            <v>7203</v>
          </cell>
          <cell r="U24">
            <v>28810</v>
          </cell>
          <cell r="V24">
            <v>2300.5</v>
          </cell>
          <cell r="W24">
            <v>11502.5</v>
          </cell>
          <cell r="X24">
            <v>46010</v>
          </cell>
          <cell r="Y24">
            <v>1512.25</v>
          </cell>
          <cell r="Z24">
            <v>7561.25</v>
          </cell>
          <cell r="AA24">
            <v>30245</v>
          </cell>
          <cell r="AB24">
            <v>2428.5</v>
          </cell>
          <cell r="AC24">
            <v>12142.5</v>
          </cell>
          <cell r="AD24">
            <v>48570</v>
          </cell>
          <cell r="AE24">
            <v>1592</v>
          </cell>
          <cell r="AF24">
            <v>7960</v>
          </cell>
          <cell r="AG24">
            <v>31840</v>
          </cell>
          <cell r="AH24">
            <v>2257</v>
          </cell>
          <cell r="AI24">
            <v>11285</v>
          </cell>
          <cell r="AJ24">
            <v>45140</v>
          </cell>
          <cell r="AK24">
            <v>1475.25</v>
          </cell>
          <cell r="AL24">
            <v>7376.25</v>
          </cell>
          <cell r="AM24">
            <v>29505</v>
          </cell>
          <cell r="AN24">
            <v>2103</v>
          </cell>
          <cell r="AO24">
            <v>10515</v>
          </cell>
          <cell r="AP24">
            <v>42060</v>
          </cell>
          <cell r="AQ24">
            <v>1376.25</v>
          </cell>
          <cell r="AR24">
            <v>6881.25</v>
          </cell>
          <cell r="AS24">
            <v>27525</v>
          </cell>
          <cell r="AT24">
            <v>2192</v>
          </cell>
          <cell r="AU24">
            <v>10960</v>
          </cell>
          <cell r="AV24">
            <v>43840</v>
          </cell>
          <cell r="AW24">
            <v>1418</v>
          </cell>
          <cell r="AX24">
            <v>7090</v>
          </cell>
          <cell r="AY24">
            <v>28360</v>
          </cell>
          <cell r="BB24" t="str">
            <v>Jemalong</v>
          </cell>
        </row>
        <row r="25">
          <cell r="D25">
            <v>8320.7200000000012</v>
          </cell>
          <cell r="E25">
            <v>41203.600000000006</v>
          </cell>
          <cell r="F25">
            <v>164514.40000000002</v>
          </cell>
          <cell r="G25">
            <v>7055.22</v>
          </cell>
          <cell r="H25">
            <v>34876.100000000006</v>
          </cell>
          <cell r="I25">
            <v>139204.40000000002</v>
          </cell>
          <cell r="J25">
            <v>8897.1200000000008</v>
          </cell>
          <cell r="K25">
            <v>44085.600000000006</v>
          </cell>
          <cell r="L25">
            <v>176042.40000000002</v>
          </cell>
          <cell r="M25">
            <v>7475.6200000000008</v>
          </cell>
          <cell r="N25">
            <v>36978.100000000006</v>
          </cell>
          <cell r="O25">
            <v>147612.40000000002</v>
          </cell>
          <cell r="P25">
            <v>9314.34</v>
          </cell>
          <cell r="Q25">
            <v>46171.7</v>
          </cell>
          <cell r="R25">
            <v>184386.8</v>
          </cell>
          <cell r="S25">
            <v>7845.34</v>
          </cell>
          <cell r="T25">
            <v>38826.699999999997</v>
          </cell>
          <cell r="U25">
            <v>155006.79999999999</v>
          </cell>
          <cell r="V25">
            <v>9706.9</v>
          </cell>
          <cell r="W25">
            <v>48134.5</v>
          </cell>
          <cell r="X25">
            <v>192238</v>
          </cell>
          <cell r="Y25">
            <v>8181.9</v>
          </cell>
          <cell r="Z25">
            <v>40509.5</v>
          </cell>
          <cell r="AA25">
            <v>161738</v>
          </cell>
          <cell r="AB25">
            <v>10139.9</v>
          </cell>
          <cell r="AC25">
            <v>50299.5</v>
          </cell>
          <cell r="AD25">
            <v>200898</v>
          </cell>
          <cell r="AE25">
            <v>8396.65</v>
          </cell>
          <cell r="AF25">
            <v>41583.25</v>
          </cell>
          <cell r="AG25">
            <v>166033</v>
          </cell>
          <cell r="AH25">
            <v>10550.32</v>
          </cell>
          <cell r="AI25">
            <v>52351.6</v>
          </cell>
          <cell r="AJ25">
            <v>209106.4</v>
          </cell>
          <cell r="AK25">
            <v>8639.07</v>
          </cell>
          <cell r="AL25">
            <v>42795.35</v>
          </cell>
          <cell r="AM25">
            <v>170881.4</v>
          </cell>
          <cell r="AN25">
            <v>10566.32</v>
          </cell>
          <cell r="AO25">
            <v>52431.6</v>
          </cell>
          <cell r="AP25">
            <v>209426.4</v>
          </cell>
          <cell r="AQ25">
            <v>8655.07</v>
          </cell>
          <cell r="AR25">
            <v>42875.35</v>
          </cell>
          <cell r="AS25">
            <v>171201.4</v>
          </cell>
          <cell r="AT25">
            <v>10666.24</v>
          </cell>
          <cell r="AU25">
            <v>52931.200000000004</v>
          </cell>
          <cell r="AV25">
            <v>211424.80000000002</v>
          </cell>
          <cell r="AW25">
            <v>8720.49</v>
          </cell>
          <cell r="AX25">
            <v>43202.450000000004</v>
          </cell>
          <cell r="AY25">
            <v>172509.80000000002</v>
          </cell>
          <cell r="BB25" t="str">
            <v>LMW - Robinvale</v>
          </cell>
        </row>
        <row r="26">
          <cell r="D26">
            <v>5631.6</v>
          </cell>
          <cell r="E26">
            <v>27758</v>
          </cell>
          <cell r="F26">
            <v>110732</v>
          </cell>
          <cell r="G26">
            <v>4568.3500000000004</v>
          </cell>
          <cell r="H26">
            <v>22441.75</v>
          </cell>
          <cell r="I26">
            <v>89467</v>
          </cell>
          <cell r="J26">
            <v>5874.9400000000005</v>
          </cell>
          <cell r="K26">
            <v>28474.699999999997</v>
          </cell>
          <cell r="L26">
            <v>113598.79999999999</v>
          </cell>
          <cell r="M26">
            <v>4696.9400000000005</v>
          </cell>
          <cell r="N26">
            <v>23084.699999999997</v>
          </cell>
          <cell r="O26">
            <v>92038.799999999988</v>
          </cell>
          <cell r="P26">
            <v>6057.12</v>
          </cell>
          <cell r="Q26">
            <v>29885.600000000002</v>
          </cell>
          <cell r="R26">
            <v>119242.40000000001</v>
          </cell>
          <cell r="S26">
            <v>4958.37</v>
          </cell>
          <cell r="T26">
            <v>24391.850000000002</v>
          </cell>
          <cell r="U26">
            <v>97267.400000000009</v>
          </cell>
          <cell r="V26">
            <v>6160</v>
          </cell>
          <cell r="W26">
            <v>30400</v>
          </cell>
          <cell r="X26">
            <v>121300</v>
          </cell>
          <cell r="Y26">
            <v>5060</v>
          </cell>
          <cell r="Z26">
            <v>24900</v>
          </cell>
          <cell r="AA26">
            <v>99300</v>
          </cell>
          <cell r="AB26">
            <v>6280.86</v>
          </cell>
          <cell r="AC26">
            <v>31004.300000000003</v>
          </cell>
          <cell r="AD26">
            <v>123717.20000000001</v>
          </cell>
          <cell r="AE26">
            <v>5138.6099999999997</v>
          </cell>
          <cell r="AF26">
            <v>25293.05</v>
          </cell>
          <cell r="AG26">
            <v>100872.2</v>
          </cell>
          <cell r="AH26">
            <v>5969.62</v>
          </cell>
          <cell r="AI26">
            <v>29448.1</v>
          </cell>
          <cell r="AJ26">
            <v>117492.4</v>
          </cell>
          <cell r="AK26">
            <v>4920.12</v>
          </cell>
          <cell r="AL26">
            <v>24200.6</v>
          </cell>
          <cell r="AM26">
            <v>96502.399999999994</v>
          </cell>
          <cell r="AN26">
            <v>5985.62</v>
          </cell>
          <cell r="AO26">
            <v>29528.1</v>
          </cell>
          <cell r="AP26">
            <v>117812.4</v>
          </cell>
          <cell r="AQ26">
            <v>4936.12</v>
          </cell>
          <cell r="AR26">
            <v>24280.6</v>
          </cell>
          <cell r="AS26">
            <v>96822.399999999994</v>
          </cell>
          <cell r="AT26">
            <v>6002.94</v>
          </cell>
          <cell r="AU26">
            <v>29614.699999999997</v>
          </cell>
          <cell r="AV26">
            <v>118158.79999999999</v>
          </cell>
          <cell r="AW26">
            <v>4934.4399999999996</v>
          </cell>
          <cell r="AX26">
            <v>24272.199999999997</v>
          </cell>
          <cell r="AY26">
            <v>96788.799999999988</v>
          </cell>
          <cell r="BB26" t="str">
            <v>LMW - Red Cliffs</v>
          </cell>
        </row>
        <row r="27">
          <cell r="D27">
            <v>5175.78</v>
          </cell>
          <cell r="E27">
            <v>25478.9</v>
          </cell>
          <cell r="F27">
            <v>101615.6</v>
          </cell>
          <cell r="G27">
            <v>4138.28</v>
          </cell>
          <cell r="H27">
            <v>20291.400000000001</v>
          </cell>
          <cell r="I27">
            <v>80865.600000000006</v>
          </cell>
          <cell r="J27">
            <v>4952.16</v>
          </cell>
          <cell r="K27">
            <v>24360.799999999999</v>
          </cell>
          <cell r="L27">
            <v>97143.2</v>
          </cell>
          <cell r="M27">
            <v>3914.66</v>
          </cell>
          <cell r="N27">
            <v>19173.3</v>
          </cell>
          <cell r="O27">
            <v>76393.2</v>
          </cell>
          <cell r="P27">
            <v>5237.42</v>
          </cell>
          <cell r="Q27">
            <v>25787.1</v>
          </cell>
          <cell r="R27">
            <v>102848.4</v>
          </cell>
          <cell r="S27">
            <v>4165.42</v>
          </cell>
          <cell r="T27">
            <v>20427.099999999999</v>
          </cell>
          <cell r="U27">
            <v>81408.399999999994</v>
          </cell>
          <cell r="V27">
            <v>5489.5</v>
          </cell>
          <cell r="W27">
            <v>27047.5</v>
          </cell>
          <cell r="X27">
            <v>107890</v>
          </cell>
          <cell r="Y27">
            <v>4377</v>
          </cell>
          <cell r="Z27">
            <v>21485</v>
          </cell>
          <cell r="AA27">
            <v>85640</v>
          </cell>
          <cell r="AB27">
            <v>5728.96</v>
          </cell>
          <cell r="AC27">
            <v>28244.800000000003</v>
          </cell>
          <cell r="AD27">
            <v>112679.20000000001</v>
          </cell>
          <cell r="AE27">
            <v>4606.46</v>
          </cell>
          <cell r="AF27">
            <v>22632.3</v>
          </cell>
          <cell r="AG27">
            <v>90229.2</v>
          </cell>
          <cell r="AH27">
            <v>5652.22</v>
          </cell>
          <cell r="AI27">
            <v>27861.100000000002</v>
          </cell>
          <cell r="AJ27">
            <v>111144.40000000001</v>
          </cell>
          <cell r="AK27">
            <v>4574.22</v>
          </cell>
          <cell r="AL27">
            <v>22471.100000000002</v>
          </cell>
          <cell r="AM27">
            <v>89584.400000000009</v>
          </cell>
          <cell r="AN27">
            <v>5668.22</v>
          </cell>
          <cell r="AO27">
            <v>27941.100000000002</v>
          </cell>
          <cell r="AP27">
            <v>111464.40000000001</v>
          </cell>
          <cell r="AQ27">
            <v>4590.22</v>
          </cell>
          <cell r="AR27">
            <v>22551.100000000002</v>
          </cell>
          <cell r="AS27">
            <v>89904.400000000009</v>
          </cell>
          <cell r="AT27">
            <v>5679.8200000000006</v>
          </cell>
          <cell r="AU27">
            <v>27999.1</v>
          </cell>
          <cell r="AV27">
            <v>111696.4</v>
          </cell>
          <cell r="AW27">
            <v>4582.3200000000006</v>
          </cell>
          <cell r="AX27">
            <v>22511.599999999999</v>
          </cell>
          <cell r="AY27">
            <v>89746.4</v>
          </cell>
          <cell r="BB27" t="str">
            <v>LMW - Merbein</v>
          </cell>
        </row>
        <row r="28">
          <cell r="J28">
            <v>5721</v>
          </cell>
          <cell r="K28">
            <v>27353</v>
          </cell>
          <cell r="L28">
            <v>108473</v>
          </cell>
          <cell r="M28">
            <v>4671</v>
          </cell>
          <cell r="N28">
            <v>22103</v>
          </cell>
          <cell r="O28">
            <v>87473</v>
          </cell>
          <cell r="P28">
            <v>6024.78</v>
          </cell>
          <cell r="Q28">
            <v>28871.9</v>
          </cell>
          <cell r="R28">
            <v>114548.6</v>
          </cell>
          <cell r="S28">
            <v>4939.78</v>
          </cell>
          <cell r="T28">
            <v>23446.9</v>
          </cell>
          <cell r="U28">
            <v>92848.6</v>
          </cell>
          <cell r="V28">
            <v>6403</v>
          </cell>
          <cell r="W28">
            <v>30763</v>
          </cell>
          <cell r="X28">
            <v>122113</v>
          </cell>
          <cell r="Y28">
            <v>5253</v>
          </cell>
          <cell r="Z28">
            <v>25013</v>
          </cell>
          <cell r="AA28">
            <v>99113</v>
          </cell>
          <cell r="AB28">
            <v>6647.18</v>
          </cell>
          <cell r="AC28">
            <v>32835.899999999994</v>
          </cell>
          <cell r="AD28">
            <v>131043.59999999999</v>
          </cell>
          <cell r="AE28">
            <v>5449.93</v>
          </cell>
          <cell r="AF28">
            <v>26849.649999999998</v>
          </cell>
          <cell r="AG28">
            <v>107098.59999999999</v>
          </cell>
          <cell r="AH28">
            <v>6915.2000000000007</v>
          </cell>
          <cell r="AI28">
            <v>34176</v>
          </cell>
          <cell r="AJ28">
            <v>136404</v>
          </cell>
          <cell r="AK28">
            <v>5688.9500000000007</v>
          </cell>
          <cell r="AL28">
            <v>28044.75</v>
          </cell>
          <cell r="AM28">
            <v>111879</v>
          </cell>
          <cell r="AN28">
            <v>6931.2000000000007</v>
          </cell>
          <cell r="AO28">
            <v>34256</v>
          </cell>
          <cell r="AP28">
            <v>136724</v>
          </cell>
          <cell r="AQ28">
            <v>5704.9500000000007</v>
          </cell>
          <cell r="AR28">
            <v>28124.75</v>
          </cell>
          <cell r="AS28">
            <v>112199</v>
          </cell>
          <cell r="AT28">
            <v>6965.58</v>
          </cell>
          <cell r="AU28">
            <v>34427.9</v>
          </cell>
          <cell r="AV28">
            <v>137411.6</v>
          </cell>
          <cell r="AW28">
            <v>5717.08</v>
          </cell>
          <cell r="AX28">
            <v>28185.399999999998</v>
          </cell>
          <cell r="AY28">
            <v>112441.59999999999</v>
          </cell>
          <cell r="BB28" t="str">
            <v>LMW - Mildura</v>
          </cell>
        </row>
        <row r="29">
          <cell r="D29">
            <v>1553</v>
          </cell>
          <cell r="E29">
            <v>7765</v>
          </cell>
          <cell r="F29">
            <v>31060</v>
          </cell>
          <cell r="G29">
            <v>1259.25</v>
          </cell>
          <cell r="H29">
            <v>6296.25</v>
          </cell>
          <cell r="I29">
            <v>25185</v>
          </cell>
          <cell r="J29">
            <v>2000.5</v>
          </cell>
          <cell r="K29">
            <v>10002.5</v>
          </cell>
          <cell r="L29">
            <v>40010</v>
          </cell>
          <cell r="M29">
            <v>1397</v>
          </cell>
          <cell r="N29">
            <v>6985</v>
          </cell>
          <cell r="O29">
            <v>27940</v>
          </cell>
          <cell r="P29">
            <v>2034.5</v>
          </cell>
          <cell r="Q29">
            <v>10172.5</v>
          </cell>
          <cell r="R29">
            <v>40690</v>
          </cell>
          <cell r="S29">
            <v>1431</v>
          </cell>
          <cell r="T29">
            <v>7155</v>
          </cell>
          <cell r="U29">
            <v>28620</v>
          </cell>
          <cell r="V29">
            <v>2110.5</v>
          </cell>
          <cell r="W29">
            <v>10552.5</v>
          </cell>
          <cell r="X29">
            <v>42210</v>
          </cell>
          <cell r="Y29">
            <v>1482.5</v>
          </cell>
          <cell r="Z29">
            <v>7412.5</v>
          </cell>
          <cell r="AA29">
            <v>29650</v>
          </cell>
          <cell r="AB29">
            <v>2176.5</v>
          </cell>
          <cell r="AC29">
            <v>10882.5</v>
          </cell>
          <cell r="AD29">
            <v>43530</v>
          </cell>
          <cell r="AE29">
            <v>1527.5</v>
          </cell>
          <cell r="AF29">
            <v>7637.5</v>
          </cell>
          <cell r="AG29">
            <v>30550</v>
          </cell>
          <cell r="AH29">
            <v>2155.5</v>
          </cell>
          <cell r="AI29">
            <v>10777.5</v>
          </cell>
          <cell r="AJ29">
            <v>43110</v>
          </cell>
          <cell r="AK29">
            <v>1496</v>
          </cell>
          <cell r="AL29">
            <v>7480</v>
          </cell>
          <cell r="AM29">
            <v>29920</v>
          </cell>
          <cell r="AN29">
            <v>2235.5</v>
          </cell>
          <cell r="AO29">
            <v>11177.5</v>
          </cell>
          <cell r="AP29">
            <v>44710</v>
          </cell>
          <cell r="AQ29">
            <v>1538.75</v>
          </cell>
          <cell r="AR29">
            <v>7693.75</v>
          </cell>
          <cell r="AS29">
            <v>30775</v>
          </cell>
          <cell r="AT29">
            <v>2269.5</v>
          </cell>
          <cell r="AU29">
            <v>11347.5</v>
          </cell>
          <cell r="AV29">
            <v>45390</v>
          </cell>
          <cell r="AW29">
            <v>1549.5</v>
          </cell>
          <cell r="AX29">
            <v>7747.5</v>
          </cell>
          <cell r="AY29">
            <v>30990</v>
          </cell>
          <cell r="BB29" t="str">
            <v>Marthaguy</v>
          </cell>
        </row>
        <row r="30">
          <cell r="D30">
            <v>2859</v>
          </cell>
          <cell r="E30">
            <v>9057</v>
          </cell>
          <cell r="F30">
            <v>28527</v>
          </cell>
          <cell r="G30">
            <v>2462</v>
          </cell>
          <cell r="H30">
            <v>7070</v>
          </cell>
          <cell r="I30">
            <v>20577</v>
          </cell>
          <cell r="J30">
            <v>2812</v>
          </cell>
          <cell r="K30">
            <v>8540</v>
          </cell>
          <cell r="L30">
            <v>26720</v>
          </cell>
          <cell r="M30">
            <v>2505</v>
          </cell>
          <cell r="N30">
            <v>7006</v>
          </cell>
          <cell r="O30">
            <v>20585</v>
          </cell>
          <cell r="P30">
            <v>2937.75</v>
          </cell>
          <cell r="Q30">
            <v>9005.75</v>
          </cell>
          <cell r="R30">
            <v>28355.750000000004</v>
          </cell>
          <cell r="S30">
            <v>2606</v>
          </cell>
          <cell r="T30">
            <v>7347</v>
          </cell>
          <cell r="U30">
            <v>21720.750000000004</v>
          </cell>
          <cell r="V30">
            <v>3008.1900000000005</v>
          </cell>
          <cell r="W30">
            <v>9078.19</v>
          </cell>
          <cell r="X30">
            <v>28330.69</v>
          </cell>
          <cell r="Y30">
            <v>2684.19</v>
          </cell>
          <cell r="Z30">
            <v>7458.1900000000005</v>
          </cell>
          <cell r="AA30">
            <v>21850.69</v>
          </cell>
          <cell r="AB30">
            <v>3094.91</v>
          </cell>
          <cell r="AC30">
            <v>9326.91</v>
          </cell>
          <cell r="AD30">
            <v>29059.41</v>
          </cell>
          <cell r="AE30">
            <v>2764.16</v>
          </cell>
          <cell r="AF30">
            <v>7673.16</v>
          </cell>
          <cell r="AG30">
            <v>22444.41</v>
          </cell>
          <cell r="AH30">
            <v>3134.7710000000002</v>
          </cell>
          <cell r="AI30">
            <v>9805.9710000000014</v>
          </cell>
          <cell r="AJ30">
            <v>31016.720999999998</v>
          </cell>
          <cell r="AK30">
            <v>2750.6959999999999</v>
          </cell>
          <cell r="AL30">
            <v>7885.5960000000005</v>
          </cell>
          <cell r="AM30">
            <v>23335.220999999998</v>
          </cell>
          <cell r="AN30">
            <v>3296.9</v>
          </cell>
          <cell r="AO30">
            <v>10356.900000000001</v>
          </cell>
          <cell r="AP30">
            <v>32781.899999999994</v>
          </cell>
          <cell r="AQ30">
            <v>2886.9</v>
          </cell>
          <cell r="AR30">
            <v>8306.9000000000015</v>
          </cell>
          <cell r="AS30">
            <v>24581.899999999998</v>
          </cell>
          <cell r="AT30">
            <v>3381.3999999999996</v>
          </cell>
          <cell r="AU30">
            <v>10589.4</v>
          </cell>
          <cell r="AV30">
            <v>33419.4</v>
          </cell>
          <cell r="AW30">
            <v>2963.6499999999996</v>
          </cell>
          <cell r="AX30">
            <v>8500.65</v>
          </cell>
          <cell r="AY30">
            <v>25064.400000000001</v>
          </cell>
          <cell r="BB30" t="str">
            <v>MI - SAS - GS</v>
          </cell>
        </row>
        <row r="31">
          <cell r="D31">
            <v>3421</v>
          </cell>
          <cell r="E31">
            <v>11255</v>
          </cell>
          <cell r="F31">
            <v>34940</v>
          </cell>
          <cell r="G31">
            <v>3024</v>
          </cell>
          <cell r="H31">
            <v>9268</v>
          </cell>
          <cell r="I31">
            <v>26990</v>
          </cell>
          <cell r="J31">
            <v>3326</v>
          </cell>
          <cell r="K31">
            <v>10576</v>
          </cell>
          <cell r="L31">
            <v>32791</v>
          </cell>
          <cell r="M31">
            <v>3019</v>
          </cell>
          <cell r="N31">
            <v>9042</v>
          </cell>
          <cell r="O31">
            <v>26656</v>
          </cell>
          <cell r="P31">
            <v>3480.75</v>
          </cell>
          <cell r="Q31">
            <v>11168.749999999998</v>
          </cell>
          <cell r="R31">
            <v>34861.250000000007</v>
          </cell>
          <cell r="S31">
            <v>3149</v>
          </cell>
          <cell r="T31">
            <v>9510</v>
          </cell>
          <cell r="U31">
            <v>28226.250000000004</v>
          </cell>
          <cell r="V31">
            <v>3567.1900000000005</v>
          </cell>
          <cell r="W31">
            <v>11303.189999999999</v>
          </cell>
          <cell r="X31">
            <v>35018.19</v>
          </cell>
          <cell r="Y31">
            <v>3243.19</v>
          </cell>
          <cell r="Z31">
            <v>9683.19</v>
          </cell>
          <cell r="AA31">
            <v>28538.190000000002</v>
          </cell>
          <cell r="AB31">
            <v>3675.41</v>
          </cell>
          <cell r="AC31">
            <v>11641.41</v>
          </cell>
          <cell r="AD31">
            <v>36016.410000000003</v>
          </cell>
          <cell r="AE31">
            <v>3344.66</v>
          </cell>
          <cell r="AF31">
            <v>9987.66</v>
          </cell>
          <cell r="AG31">
            <v>29401.41</v>
          </cell>
          <cell r="AH31">
            <v>3773.3209999999995</v>
          </cell>
          <cell r="AI31">
            <v>12381.921</v>
          </cell>
          <cell r="AJ31">
            <v>38916.921000000002</v>
          </cell>
          <cell r="AK31">
            <v>3389.2459999999996</v>
          </cell>
          <cell r="AL31">
            <v>10461.546</v>
          </cell>
          <cell r="AM31">
            <v>31235.420999999998</v>
          </cell>
          <cell r="AN31">
            <v>3971.9</v>
          </cell>
          <cell r="AO31">
            <v>13091.9</v>
          </cell>
          <cell r="AP31">
            <v>41216.899999999994</v>
          </cell>
          <cell r="AQ31">
            <v>3561.9</v>
          </cell>
          <cell r="AR31">
            <v>11041.9</v>
          </cell>
          <cell r="AS31">
            <v>33016.899999999994</v>
          </cell>
          <cell r="AT31">
            <v>4082.8999999999996</v>
          </cell>
          <cell r="AU31">
            <v>13436.900000000001</v>
          </cell>
          <cell r="AV31">
            <v>42214.399999999994</v>
          </cell>
          <cell r="AW31">
            <v>3665.1499999999996</v>
          </cell>
          <cell r="AX31">
            <v>11348.15</v>
          </cell>
          <cell r="AY31">
            <v>33859.399999999994</v>
          </cell>
          <cell r="BB31" t="str">
            <v>MI - SAS - HS</v>
          </cell>
        </row>
        <row r="32">
          <cell r="D32">
            <v>3057</v>
          </cell>
          <cell r="E32">
            <v>8067</v>
          </cell>
          <cell r="F32">
            <v>24222</v>
          </cell>
          <cell r="G32">
            <v>2694</v>
          </cell>
          <cell r="H32">
            <v>6252</v>
          </cell>
          <cell r="I32">
            <v>16962</v>
          </cell>
          <cell r="J32">
            <v>3202</v>
          </cell>
          <cell r="K32">
            <v>7802</v>
          </cell>
          <cell r="L32">
            <v>22914</v>
          </cell>
          <cell r="M32">
            <v>2920</v>
          </cell>
          <cell r="N32">
            <v>6392</v>
          </cell>
          <cell r="O32">
            <v>17274</v>
          </cell>
          <cell r="P32">
            <v>3340.03</v>
          </cell>
          <cell r="Q32">
            <v>8242.0299999999988</v>
          </cell>
          <cell r="R32">
            <v>24419.53</v>
          </cell>
          <cell r="S32">
            <v>3034.03</v>
          </cell>
          <cell r="T32">
            <v>6712.03</v>
          </cell>
          <cell r="U32">
            <v>18299.53</v>
          </cell>
          <cell r="V32">
            <v>3455.54</v>
          </cell>
          <cell r="W32">
            <v>8329.5400000000009</v>
          </cell>
          <cell r="X32">
            <v>24334.539999999997</v>
          </cell>
          <cell r="Y32">
            <v>3157.29</v>
          </cell>
          <cell r="Z32">
            <v>6838.29</v>
          </cell>
          <cell r="AA32">
            <v>18369.54</v>
          </cell>
          <cell r="AB32">
            <v>3713.69</v>
          </cell>
          <cell r="AC32">
            <v>8707.69</v>
          </cell>
          <cell r="AD32">
            <v>25072.69</v>
          </cell>
          <cell r="AE32">
            <v>3409.44</v>
          </cell>
          <cell r="AF32">
            <v>7186.44</v>
          </cell>
          <cell r="AG32">
            <v>18987.689999999999</v>
          </cell>
          <cell r="AH32">
            <v>3780.6590000000006</v>
          </cell>
          <cell r="AI32">
            <v>9140.0590000000011</v>
          </cell>
          <cell r="AJ32">
            <v>26774.059000000001</v>
          </cell>
          <cell r="AK32">
            <v>3426.2340000000004</v>
          </cell>
          <cell r="AL32">
            <v>7367.9340000000011</v>
          </cell>
          <cell r="AM32">
            <v>19685.559000000001</v>
          </cell>
          <cell r="AN32">
            <v>3975.1</v>
          </cell>
          <cell r="AO32">
            <v>9635.1</v>
          </cell>
          <cell r="AP32">
            <v>28235.1</v>
          </cell>
          <cell r="AQ32">
            <v>3597.6</v>
          </cell>
          <cell r="AR32">
            <v>7747.6</v>
          </cell>
          <cell r="AS32">
            <v>20685.099999999999</v>
          </cell>
          <cell r="AT32">
            <v>3904.9</v>
          </cell>
          <cell r="AU32">
            <v>9672.9</v>
          </cell>
          <cell r="AV32">
            <v>28602.9</v>
          </cell>
          <cell r="AW32">
            <v>3519.65</v>
          </cell>
          <cell r="AX32">
            <v>7746.65</v>
          </cell>
          <cell r="AY32">
            <v>20897.900000000001</v>
          </cell>
          <cell r="BB32" t="str">
            <v>MI - LAW - GS</v>
          </cell>
        </row>
        <row r="33">
          <cell r="D33">
            <v>3420</v>
          </cell>
          <cell r="E33">
            <v>9130</v>
          </cell>
          <cell r="F33">
            <v>27385</v>
          </cell>
          <cell r="G33">
            <v>3022</v>
          </cell>
          <cell r="H33">
            <v>7142</v>
          </cell>
          <cell r="I33">
            <v>19435</v>
          </cell>
          <cell r="J33">
            <v>3252</v>
          </cell>
          <cell r="K33">
            <v>8466</v>
          </cell>
          <cell r="L33">
            <v>25364</v>
          </cell>
          <cell r="M33">
            <v>2945</v>
          </cell>
          <cell r="N33">
            <v>6932</v>
          </cell>
          <cell r="O33">
            <v>19229</v>
          </cell>
          <cell r="P33">
            <v>3542.53</v>
          </cell>
          <cell r="Q33">
            <v>9082.5299999999988</v>
          </cell>
          <cell r="R33">
            <v>27105.030000000002</v>
          </cell>
          <cell r="S33">
            <v>3210.78</v>
          </cell>
          <cell r="T33">
            <v>7423.78</v>
          </cell>
          <cell r="U33">
            <v>20470.03</v>
          </cell>
          <cell r="V33">
            <v>3816.37</v>
          </cell>
          <cell r="W33">
            <v>9342.3700000000008</v>
          </cell>
          <cell r="X33">
            <v>27229.87</v>
          </cell>
          <cell r="Y33">
            <v>3492.37</v>
          </cell>
          <cell r="Z33">
            <v>7722.37</v>
          </cell>
          <cell r="AA33">
            <v>20749.87</v>
          </cell>
          <cell r="AB33">
            <v>3928.69</v>
          </cell>
          <cell r="AC33">
            <v>9596.69</v>
          </cell>
          <cell r="AD33">
            <v>27904.19</v>
          </cell>
          <cell r="AE33">
            <v>3597.94</v>
          </cell>
          <cell r="AF33">
            <v>7942.94</v>
          </cell>
          <cell r="AG33">
            <v>21289.19</v>
          </cell>
          <cell r="AH33">
            <v>4009.1590000000006</v>
          </cell>
          <cell r="AI33">
            <v>10083.959000000001</v>
          </cell>
          <cell r="AJ33">
            <v>29802.208999999999</v>
          </cell>
          <cell r="AK33">
            <v>3625.0840000000003</v>
          </cell>
          <cell r="AL33">
            <v>8163.5840000000007</v>
          </cell>
          <cell r="AM33">
            <v>22120.708999999999</v>
          </cell>
          <cell r="AN33">
            <v>4220.1000000000004</v>
          </cell>
          <cell r="AO33">
            <v>10640.1</v>
          </cell>
          <cell r="AP33">
            <v>31490.1</v>
          </cell>
          <cell r="AQ33">
            <v>3810.1</v>
          </cell>
          <cell r="AR33">
            <v>8590.1000000000022</v>
          </cell>
          <cell r="AS33">
            <v>23290.1</v>
          </cell>
          <cell r="AT33">
            <v>4154.8999999999996</v>
          </cell>
          <cell r="AU33">
            <v>10702.9</v>
          </cell>
          <cell r="AV33">
            <v>31957.9</v>
          </cell>
          <cell r="AW33">
            <v>3737.15</v>
          </cell>
          <cell r="AX33">
            <v>8614.15</v>
          </cell>
          <cell r="AY33">
            <v>23602.9</v>
          </cell>
          <cell r="BB33" t="str">
            <v>MI - LAS - GS</v>
          </cell>
        </row>
        <row r="34">
          <cell r="D34">
            <v>3895</v>
          </cell>
          <cell r="E34">
            <v>10993</v>
          </cell>
          <cell r="F34">
            <v>32841</v>
          </cell>
          <cell r="G34">
            <v>3498</v>
          </cell>
          <cell r="H34">
            <v>9006</v>
          </cell>
          <cell r="I34">
            <v>24891</v>
          </cell>
          <cell r="J34">
            <v>3821</v>
          </cell>
          <cell r="K34">
            <v>10299</v>
          </cell>
          <cell r="L34">
            <v>30579</v>
          </cell>
          <cell r="M34">
            <v>3514</v>
          </cell>
          <cell r="N34">
            <v>8765</v>
          </cell>
          <cell r="O34">
            <v>24444</v>
          </cell>
          <cell r="P34">
            <v>3991.53</v>
          </cell>
          <cell r="Q34">
            <v>10881.529999999999</v>
          </cell>
          <cell r="R34">
            <v>32571.53</v>
          </cell>
          <cell r="S34">
            <v>3659.78</v>
          </cell>
          <cell r="T34">
            <v>9222.7799999999988</v>
          </cell>
          <cell r="U34">
            <v>25936.53</v>
          </cell>
          <cell r="V34">
            <v>4125.0400000000009</v>
          </cell>
          <cell r="W34">
            <v>11039.039999999999</v>
          </cell>
          <cell r="X34">
            <v>32691.539999999997</v>
          </cell>
          <cell r="Y34">
            <v>3801.04</v>
          </cell>
          <cell r="Z34">
            <v>9419.0399999999991</v>
          </cell>
          <cell r="AA34">
            <v>26211.54</v>
          </cell>
          <cell r="AB34">
            <v>4408.6899999999996</v>
          </cell>
          <cell r="AC34">
            <v>11520.69</v>
          </cell>
          <cell r="AD34">
            <v>27904.19</v>
          </cell>
          <cell r="AE34">
            <v>3597.94</v>
          </cell>
          <cell r="AF34">
            <v>9987.66</v>
          </cell>
          <cell r="AG34">
            <v>21289.19</v>
          </cell>
          <cell r="AH34">
            <v>4543.1590000000006</v>
          </cell>
          <cell r="AI34">
            <v>12256.358999999999</v>
          </cell>
          <cell r="AJ34">
            <v>36551.858999999997</v>
          </cell>
          <cell r="AK34">
            <v>4159.0839999999998</v>
          </cell>
          <cell r="AL34">
            <v>10335.984</v>
          </cell>
          <cell r="AM34">
            <v>28870.359</v>
          </cell>
          <cell r="AN34">
            <v>4785.1000000000004</v>
          </cell>
          <cell r="AO34">
            <v>12945.1</v>
          </cell>
          <cell r="AP34">
            <v>38670.1</v>
          </cell>
          <cell r="AQ34">
            <v>4375.1000000000004</v>
          </cell>
          <cell r="AR34">
            <v>10895.1</v>
          </cell>
          <cell r="AS34">
            <v>30470.1</v>
          </cell>
          <cell r="AT34">
            <v>4736.3999999999996</v>
          </cell>
          <cell r="AU34">
            <v>13090.4</v>
          </cell>
          <cell r="AV34">
            <v>39392.899999999994</v>
          </cell>
          <cell r="AW34">
            <v>4318.6499999999996</v>
          </cell>
          <cell r="AX34">
            <v>11001.649999999998</v>
          </cell>
          <cell r="AY34">
            <v>31037.899999999994</v>
          </cell>
          <cell r="BB34" t="str">
            <v>MI - LAS - HS</v>
          </cell>
        </row>
        <row r="35">
          <cell r="D35">
            <v>5846</v>
          </cell>
          <cell r="E35">
            <v>23930</v>
          </cell>
          <cell r="F35">
            <v>85993</v>
          </cell>
          <cell r="G35">
            <v>4174</v>
          </cell>
          <cell r="H35">
            <v>15568</v>
          </cell>
          <cell r="I35">
            <v>52543</v>
          </cell>
          <cell r="J35">
            <v>6287</v>
          </cell>
          <cell r="K35">
            <v>26065</v>
          </cell>
          <cell r="L35">
            <v>95538</v>
          </cell>
          <cell r="M35">
            <v>4387</v>
          </cell>
          <cell r="N35">
            <v>16563</v>
          </cell>
          <cell r="O35">
            <v>57528</v>
          </cell>
          <cell r="P35">
            <v>7125</v>
          </cell>
          <cell r="Q35">
            <v>30094</v>
          </cell>
          <cell r="R35">
            <v>111374</v>
          </cell>
          <cell r="S35">
            <v>4867.6937500000004</v>
          </cell>
          <cell r="T35">
            <v>18808.068749999999</v>
          </cell>
          <cell r="U35">
            <v>66231.975000000006</v>
          </cell>
          <cell r="V35">
            <v>6354</v>
          </cell>
          <cell r="W35">
            <v>25988</v>
          </cell>
          <cell r="X35">
            <v>94613</v>
          </cell>
          <cell r="Y35">
            <v>4289</v>
          </cell>
          <cell r="Z35">
            <v>16743</v>
          </cell>
          <cell r="AA35">
            <v>78665</v>
          </cell>
          <cell r="AB35">
            <v>5960.97</v>
          </cell>
          <cell r="AC35">
            <v>23842.97</v>
          </cell>
          <cell r="AD35">
            <v>85710.47</v>
          </cell>
          <cell r="AE35">
            <v>4359.97</v>
          </cell>
          <cell r="AF35">
            <v>15837.97</v>
          </cell>
          <cell r="AG35">
            <v>53690.47</v>
          </cell>
          <cell r="AH35">
            <v>5680.0169999999998</v>
          </cell>
          <cell r="AI35">
            <v>22723.217000000001</v>
          </cell>
          <cell r="AJ35">
            <v>81188.717000000004</v>
          </cell>
          <cell r="AK35">
            <v>4209.2919999999995</v>
          </cell>
          <cell r="AL35">
            <v>15369.592000000001</v>
          </cell>
          <cell r="AM35">
            <v>51774.216999999997</v>
          </cell>
          <cell r="AN35">
            <v>5738.5546615564672</v>
          </cell>
          <cell r="AO35">
            <v>22771.973307782337</v>
          </cell>
          <cell r="AP35">
            <v>80872.293231129341</v>
          </cell>
          <cell r="AQ35">
            <v>4304.377330778234</v>
          </cell>
          <cell r="AR35">
            <v>15601.086653891169</v>
          </cell>
          <cell r="AS35">
            <v>52188.746615564669</v>
          </cell>
          <cell r="AT35">
            <v>5838.8546615564674</v>
          </cell>
          <cell r="AU35">
            <v>23086.273307782336</v>
          </cell>
          <cell r="AV35">
            <v>81839.093231129344</v>
          </cell>
          <cell r="AW35">
            <v>4396.9273307782332</v>
          </cell>
          <cell r="AX35">
            <v>15876.636653891168</v>
          </cell>
          <cell r="AY35">
            <v>53000.546615564672</v>
          </cell>
          <cell r="BB35" t="str">
            <v>MI - IHS - HS</v>
          </cell>
        </row>
        <row r="36">
          <cell r="D36">
            <v>1632</v>
          </cell>
          <cell r="E36">
            <v>8160</v>
          </cell>
          <cell r="F36">
            <v>32640</v>
          </cell>
          <cell r="G36">
            <v>1327.25</v>
          </cell>
          <cell r="H36">
            <v>6636.25</v>
          </cell>
          <cell r="I36">
            <v>26545</v>
          </cell>
          <cell r="J36">
            <v>4094.5</v>
          </cell>
          <cell r="K36">
            <v>10428.5</v>
          </cell>
          <cell r="L36">
            <v>32916</v>
          </cell>
          <cell r="M36">
            <v>3584</v>
          </cell>
          <cell r="N36">
            <v>9126</v>
          </cell>
          <cell r="O36">
            <v>29231</v>
          </cell>
          <cell r="P36">
            <v>4209.6499999999996</v>
          </cell>
          <cell r="Q36">
            <v>10362.150000000001</v>
          </cell>
          <cell r="R36">
            <v>31945.15</v>
          </cell>
          <cell r="S36">
            <v>3634.3999999999996</v>
          </cell>
          <cell r="T36">
            <v>8897.15</v>
          </cell>
          <cell r="U36">
            <v>27957.85</v>
          </cell>
          <cell r="V36">
            <v>4323.2449999999999</v>
          </cell>
          <cell r="W36">
            <v>10570.55</v>
          </cell>
          <cell r="X36">
            <v>32471.794999999998</v>
          </cell>
          <cell r="Y36">
            <v>3725.9700000000003</v>
          </cell>
          <cell r="Z36">
            <v>9061.0450000000001</v>
          </cell>
          <cell r="AA36">
            <v>26406.794999999998</v>
          </cell>
          <cell r="AB36">
            <v>4317.7</v>
          </cell>
          <cell r="AC36">
            <v>10506.2</v>
          </cell>
          <cell r="AD36">
            <v>32138.2</v>
          </cell>
          <cell r="AE36">
            <v>3714.2</v>
          </cell>
          <cell r="AF36">
            <v>8969.9500000000007</v>
          </cell>
          <cell r="AG36">
            <v>25993.200000000001</v>
          </cell>
          <cell r="AH36">
            <v>4672.2</v>
          </cell>
          <cell r="AI36">
            <v>11485.199999999999</v>
          </cell>
          <cell r="AJ36">
            <v>35154.700000000004</v>
          </cell>
          <cell r="AK36">
            <v>3981.9500000000003</v>
          </cell>
          <cell r="AL36">
            <v>9731.4499999999989</v>
          </cell>
          <cell r="AM36">
            <v>28139.700000000004</v>
          </cell>
          <cell r="AN36">
            <v>4572.8999999999996</v>
          </cell>
          <cell r="AO36">
            <v>10837.900000000001</v>
          </cell>
          <cell r="AP36">
            <v>32448.400000000005</v>
          </cell>
          <cell r="AQ36">
            <v>3878.15</v>
          </cell>
          <cell r="AR36">
            <v>9071.6500000000015</v>
          </cell>
          <cell r="AS36">
            <v>25383.4</v>
          </cell>
          <cell r="AT36">
            <v>4031.55</v>
          </cell>
          <cell r="AU36">
            <v>10080.049999999999</v>
          </cell>
          <cell r="AV36">
            <v>32367.05</v>
          </cell>
          <cell r="AW36">
            <v>3531.3</v>
          </cell>
          <cell r="AX36">
            <v>8330.0499999999993</v>
          </cell>
          <cell r="AY36">
            <v>25367.05</v>
          </cell>
          <cell r="BB36" t="str">
            <v>MIL - B1 Class C</v>
          </cell>
        </row>
        <row r="37">
          <cell r="D37">
            <v>1488</v>
          </cell>
          <cell r="E37">
            <v>7438</v>
          </cell>
          <cell r="F37">
            <v>29750</v>
          </cell>
          <cell r="G37">
            <v>1100</v>
          </cell>
          <cell r="H37">
            <v>5500</v>
          </cell>
          <cell r="I37">
            <v>22000</v>
          </cell>
          <cell r="J37">
            <v>1638</v>
          </cell>
          <cell r="K37">
            <v>8188</v>
          </cell>
          <cell r="L37">
            <v>32750</v>
          </cell>
          <cell r="M37">
            <v>1175</v>
          </cell>
          <cell r="N37">
            <v>5875</v>
          </cell>
          <cell r="O37">
            <v>23500</v>
          </cell>
          <cell r="P37">
            <v>1662</v>
          </cell>
          <cell r="Q37">
            <v>8308</v>
          </cell>
          <cell r="R37">
            <v>33230</v>
          </cell>
          <cell r="S37">
            <v>1175</v>
          </cell>
          <cell r="T37">
            <v>5876</v>
          </cell>
          <cell r="U37">
            <v>23505</v>
          </cell>
          <cell r="W37">
            <v>10500</v>
          </cell>
          <cell r="Z37">
            <v>7125</v>
          </cell>
          <cell r="AC37">
            <v>10500</v>
          </cell>
          <cell r="AF37">
            <v>7125</v>
          </cell>
          <cell r="AH37">
            <v>2264.5833333333335</v>
          </cell>
          <cell r="AI37">
            <v>11322.916666666668</v>
          </cell>
          <cell r="AJ37">
            <v>45291.666666666672</v>
          </cell>
          <cell r="AK37">
            <v>1514.5833333333335</v>
          </cell>
          <cell r="AL37">
            <v>7572.916666666667</v>
          </cell>
          <cell r="AM37">
            <v>30291.666666666668</v>
          </cell>
          <cell r="AN37">
            <v>2275</v>
          </cell>
          <cell r="AO37">
            <v>11375</v>
          </cell>
          <cell r="AP37">
            <v>45500</v>
          </cell>
          <cell r="AQ37">
            <v>1525</v>
          </cell>
          <cell r="AR37">
            <v>7625</v>
          </cell>
          <cell r="AS37">
            <v>30500</v>
          </cell>
          <cell r="AT37">
            <v>2282.5</v>
          </cell>
          <cell r="AU37">
            <v>11412.5</v>
          </cell>
          <cell r="AV37">
            <v>45650</v>
          </cell>
          <cell r="AW37">
            <v>1528.75</v>
          </cell>
          <cell r="AX37">
            <v>7643.75</v>
          </cell>
          <cell r="AY37">
            <v>30575</v>
          </cell>
          <cell r="BB37" t="str">
            <v>Moira</v>
          </cell>
        </row>
        <row r="38">
          <cell r="D38">
            <v>1685</v>
          </cell>
          <cell r="E38">
            <v>7625</v>
          </cell>
          <cell r="F38">
            <v>29900</v>
          </cell>
          <cell r="G38">
            <v>1235</v>
          </cell>
          <cell r="H38">
            <v>5375</v>
          </cell>
          <cell r="I38">
            <v>20900</v>
          </cell>
          <cell r="J38">
            <v>2278</v>
          </cell>
          <cell r="K38">
            <v>10590</v>
          </cell>
          <cell r="L38">
            <v>41760</v>
          </cell>
          <cell r="M38">
            <v>1553</v>
          </cell>
          <cell r="N38">
            <v>6965</v>
          </cell>
          <cell r="O38">
            <v>27260</v>
          </cell>
          <cell r="P38">
            <v>2220</v>
          </cell>
          <cell r="Q38">
            <v>10300</v>
          </cell>
          <cell r="R38">
            <v>40600</v>
          </cell>
          <cell r="S38">
            <v>1604</v>
          </cell>
          <cell r="T38">
            <v>7220</v>
          </cell>
          <cell r="U38">
            <v>28280</v>
          </cell>
          <cell r="V38">
            <v>2725</v>
          </cell>
          <cell r="W38">
            <v>12825</v>
          </cell>
          <cell r="X38">
            <v>50700</v>
          </cell>
          <cell r="Y38">
            <v>1913</v>
          </cell>
          <cell r="Z38">
            <v>8763</v>
          </cell>
          <cell r="AA38">
            <v>34450</v>
          </cell>
          <cell r="AB38">
            <v>2765</v>
          </cell>
          <cell r="AC38">
            <v>13025</v>
          </cell>
          <cell r="AD38">
            <v>51500</v>
          </cell>
          <cell r="AE38">
            <v>1952.5</v>
          </cell>
          <cell r="AF38">
            <v>8962.5</v>
          </cell>
          <cell r="AG38">
            <v>35250</v>
          </cell>
          <cell r="AH38">
            <v>2744</v>
          </cell>
          <cell r="AI38">
            <v>12920</v>
          </cell>
          <cell r="AJ38">
            <v>51080</v>
          </cell>
          <cell r="AK38">
            <v>1931.5</v>
          </cell>
          <cell r="AL38">
            <v>8857.5</v>
          </cell>
          <cell r="AM38">
            <v>34830</v>
          </cell>
          <cell r="AN38">
            <v>2924.5</v>
          </cell>
          <cell r="AO38">
            <v>13822.5</v>
          </cell>
          <cell r="AP38">
            <v>54690</v>
          </cell>
          <cell r="AQ38">
            <v>2024.5</v>
          </cell>
          <cell r="AR38">
            <v>9322.5</v>
          </cell>
          <cell r="AS38">
            <v>36690</v>
          </cell>
          <cell r="AT38">
            <v>3005</v>
          </cell>
          <cell r="AU38">
            <v>14225</v>
          </cell>
          <cell r="AV38">
            <v>56300</v>
          </cell>
          <cell r="AW38">
            <v>2067.5</v>
          </cell>
          <cell r="AX38">
            <v>9537.5</v>
          </cell>
          <cell r="AY38">
            <v>37550</v>
          </cell>
          <cell r="BB38" t="str">
            <v>Narromine</v>
          </cell>
        </row>
        <row r="39">
          <cell r="D39">
            <v>3453.2758620689656</v>
          </cell>
          <cell r="E39">
            <v>17266.379310344826</v>
          </cell>
          <cell r="F39">
            <v>69065.517241379304</v>
          </cell>
          <cell r="G39">
            <v>2513.2758620689656</v>
          </cell>
          <cell r="H39">
            <v>12566.379310344828</v>
          </cell>
          <cell r="I39">
            <v>50265.517241379312</v>
          </cell>
          <cell r="J39">
            <v>3662.9396551724139</v>
          </cell>
          <cell r="K39">
            <v>18296.89827586207</v>
          </cell>
          <cell r="L39">
            <v>72700.993103448272</v>
          </cell>
          <cell r="M39">
            <v>2675.4396551724139</v>
          </cell>
          <cell r="N39">
            <v>13359.39827586207</v>
          </cell>
          <cell r="O39">
            <v>52950.993103448272</v>
          </cell>
          <cell r="P39">
            <v>4187.3698275862062</v>
          </cell>
          <cell r="Q39">
            <v>20917.849137931036</v>
          </cell>
          <cell r="R39">
            <v>83167.396551724145</v>
          </cell>
          <cell r="S39">
            <v>3172.3698275862071</v>
          </cell>
          <cell r="T39">
            <v>15842.849137931034</v>
          </cell>
          <cell r="U39">
            <v>62867.396551724138</v>
          </cell>
          <cell r="V39">
            <v>4112.9137931034484</v>
          </cell>
          <cell r="W39">
            <v>20545.568965517239</v>
          </cell>
          <cell r="X39">
            <v>81669.275862068956</v>
          </cell>
          <cell r="Y39">
            <v>3077.9137931034484</v>
          </cell>
          <cell r="Z39">
            <v>15370.568965517241</v>
          </cell>
          <cell r="AA39">
            <v>60969.275862068964</v>
          </cell>
          <cell r="AB39">
            <v>4188.0413793103453</v>
          </cell>
          <cell r="AC39">
            <v>20921.006896551724</v>
          </cell>
          <cell r="AD39">
            <v>83159.627586206901</v>
          </cell>
          <cell r="AE39">
            <v>3133.0413793103453</v>
          </cell>
          <cell r="AF39">
            <v>15646.006896551724</v>
          </cell>
          <cell r="AG39">
            <v>62059.627586206901</v>
          </cell>
          <cell r="AH39">
            <v>4266.0689655172409</v>
          </cell>
          <cell r="AI39">
            <v>21310.344827586207</v>
          </cell>
          <cell r="AJ39">
            <v>84701.379310344826</v>
          </cell>
          <cell r="AK39">
            <v>3191.0689655172414</v>
          </cell>
          <cell r="AL39">
            <v>15935.344827586207</v>
          </cell>
          <cell r="AM39">
            <v>63201.379310344826</v>
          </cell>
          <cell r="AN39">
            <v>4245.3448275862065</v>
          </cell>
          <cell r="AO39">
            <v>21226.724137931036</v>
          </cell>
          <cell r="AP39">
            <v>84906.896551724145</v>
          </cell>
          <cell r="AQ39">
            <v>3170.344827586207</v>
          </cell>
          <cell r="AR39">
            <v>15851.724137931034</v>
          </cell>
          <cell r="AS39">
            <v>63406.896551724138</v>
          </cell>
          <cell r="AT39">
            <v>4275.3448275862065</v>
          </cell>
          <cell r="AU39">
            <v>21376.724137931036</v>
          </cell>
          <cell r="AV39">
            <v>85506.896551724145</v>
          </cell>
          <cell r="AW39">
            <v>3200.344827586207</v>
          </cell>
          <cell r="AX39">
            <v>16001.724137931034</v>
          </cell>
          <cell r="AY39">
            <v>64006.896551724138</v>
          </cell>
          <cell r="BB39" t="str">
            <v>Renmark</v>
          </cell>
        </row>
        <row r="40">
          <cell r="D40">
            <v>2584</v>
          </cell>
          <cell r="E40">
            <v>12920</v>
          </cell>
          <cell r="F40">
            <v>51680</v>
          </cell>
          <cell r="G40">
            <v>2296.5</v>
          </cell>
          <cell r="H40">
            <v>11482.5</v>
          </cell>
          <cell r="I40">
            <v>45930</v>
          </cell>
          <cell r="J40">
            <v>2662</v>
          </cell>
          <cell r="K40">
            <v>13310</v>
          </cell>
          <cell r="L40">
            <v>53240</v>
          </cell>
          <cell r="M40">
            <v>2366</v>
          </cell>
          <cell r="N40">
            <v>11828</v>
          </cell>
          <cell r="O40">
            <v>47310</v>
          </cell>
          <cell r="P40">
            <v>2856</v>
          </cell>
          <cell r="Q40">
            <v>14280</v>
          </cell>
          <cell r="R40">
            <v>57120</v>
          </cell>
          <cell r="S40">
            <v>2549</v>
          </cell>
          <cell r="T40">
            <v>12745</v>
          </cell>
          <cell r="U40">
            <v>50980</v>
          </cell>
          <cell r="V40">
            <v>2772</v>
          </cell>
          <cell r="W40">
            <v>13860</v>
          </cell>
          <cell r="X40">
            <v>55440</v>
          </cell>
          <cell r="Y40">
            <v>2616</v>
          </cell>
          <cell r="Z40">
            <v>13080</v>
          </cell>
          <cell r="AA40">
            <v>52320</v>
          </cell>
          <cell r="AB40">
            <v>2933.7083333333335</v>
          </cell>
          <cell r="AC40">
            <v>14668.541666666668</v>
          </cell>
          <cell r="AD40">
            <v>58674.166666666672</v>
          </cell>
          <cell r="AE40">
            <v>2774.0833333333335</v>
          </cell>
          <cell r="AF40">
            <v>13870.416666666668</v>
          </cell>
          <cell r="AG40">
            <v>55481.666666666672</v>
          </cell>
          <cell r="AH40">
            <v>3130.6666666666665</v>
          </cell>
          <cell r="AI40">
            <v>15653.333333333334</v>
          </cell>
          <cell r="AJ40">
            <v>62613.333333333336</v>
          </cell>
          <cell r="AK40">
            <v>2966.6666666666665</v>
          </cell>
          <cell r="AL40">
            <v>14833.333333333334</v>
          </cell>
          <cell r="AM40">
            <v>59333.333333333336</v>
          </cell>
          <cell r="AN40">
            <v>3305</v>
          </cell>
          <cell r="AO40">
            <v>16525</v>
          </cell>
          <cell r="AP40">
            <v>66100</v>
          </cell>
          <cell r="AQ40">
            <v>3137</v>
          </cell>
          <cell r="AR40">
            <v>15685</v>
          </cell>
          <cell r="AS40">
            <v>62740</v>
          </cell>
          <cell r="AT40">
            <v>3520</v>
          </cell>
          <cell r="AU40">
            <v>17600</v>
          </cell>
          <cell r="AV40">
            <v>70400</v>
          </cell>
          <cell r="AW40">
            <v>3347.75</v>
          </cell>
          <cell r="AX40">
            <v>16738.75</v>
          </cell>
          <cell r="AY40">
            <v>66955</v>
          </cell>
          <cell r="BB40" t="str">
            <v>SunWater - St George</v>
          </cell>
        </row>
        <row r="41">
          <cell r="D41">
            <v>1361</v>
          </cell>
          <cell r="E41">
            <v>6803</v>
          </cell>
          <cell r="F41">
            <v>27210</v>
          </cell>
          <cell r="G41">
            <v>978</v>
          </cell>
          <cell r="H41">
            <v>4890</v>
          </cell>
          <cell r="I41">
            <v>19560</v>
          </cell>
          <cell r="J41">
            <v>1721</v>
          </cell>
          <cell r="K41">
            <v>8603</v>
          </cell>
          <cell r="L41">
            <v>34410</v>
          </cell>
          <cell r="M41">
            <v>1158</v>
          </cell>
          <cell r="N41">
            <v>5790</v>
          </cell>
          <cell r="O41">
            <v>23160</v>
          </cell>
          <cell r="P41">
            <v>1721</v>
          </cell>
          <cell r="Q41">
            <v>8603</v>
          </cell>
          <cell r="R41">
            <v>34410</v>
          </cell>
          <cell r="S41">
            <v>1158</v>
          </cell>
          <cell r="T41">
            <v>5790</v>
          </cell>
          <cell r="U41">
            <v>23160</v>
          </cell>
          <cell r="V41">
            <v>2010</v>
          </cell>
          <cell r="W41">
            <v>10050</v>
          </cell>
          <cell r="X41">
            <v>40200</v>
          </cell>
          <cell r="Y41">
            <v>1335</v>
          </cell>
          <cell r="Z41">
            <v>6675</v>
          </cell>
          <cell r="AA41">
            <v>26700</v>
          </cell>
          <cell r="AB41">
            <v>2235</v>
          </cell>
          <cell r="AC41">
            <v>11175</v>
          </cell>
          <cell r="AD41">
            <v>44700</v>
          </cell>
          <cell r="AE41">
            <v>1492.5</v>
          </cell>
          <cell r="AF41">
            <v>7462.5</v>
          </cell>
          <cell r="AG41">
            <v>29850</v>
          </cell>
          <cell r="AH41">
            <v>2335</v>
          </cell>
          <cell r="AI41">
            <v>11675</v>
          </cell>
          <cell r="AJ41">
            <v>46700</v>
          </cell>
          <cell r="AK41">
            <v>1592.5</v>
          </cell>
          <cell r="AL41">
            <v>7962.5</v>
          </cell>
          <cell r="AM41">
            <v>31850</v>
          </cell>
          <cell r="AN41">
            <v>3181</v>
          </cell>
          <cell r="AO41">
            <v>13905</v>
          </cell>
          <cell r="AP41">
            <v>54120</v>
          </cell>
          <cell r="AQ41">
            <v>2356</v>
          </cell>
          <cell r="AR41">
            <v>9780</v>
          </cell>
          <cell r="AS41">
            <v>37620</v>
          </cell>
          <cell r="AT41">
            <v>4952.625</v>
          </cell>
          <cell r="AU41">
            <v>20763.125</v>
          </cell>
          <cell r="AV41">
            <v>80052.5</v>
          </cell>
          <cell r="AW41">
            <v>3702.625</v>
          </cell>
          <cell r="AX41">
            <v>14513.125</v>
          </cell>
          <cell r="AY41">
            <v>55052.5</v>
          </cell>
          <cell r="BB41" t="str">
            <v>Tenandra</v>
          </cell>
        </row>
        <row r="42">
          <cell r="D42">
            <v>2152</v>
          </cell>
          <cell r="E42">
            <v>10760</v>
          </cell>
          <cell r="F42">
            <v>43040</v>
          </cell>
          <cell r="G42">
            <v>1477</v>
          </cell>
          <cell r="H42">
            <v>7385</v>
          </cell>
          <cell r="I42">
            <v>29540</v>
          </cell>
          <cell r="J42">
            <v>2536</v>
          </cell>
          <cell r="K42">
            <v>12678</v>
          </cell>
          <cell r="L42">
            <v>50710</v>
          </cell>
          <cell r="M42">
            <v>1661</v>
          </cell>
          <cell r="N42">
            <v>8303</v>
          </cell>
          <cell r="O42">
            <v>33210</v>
          </cell>
          <cell r="P42">
            <v>1873</v>
          </cell>
          <cell r="Q42">
            <v>9365</v>
          </cell>
          <cell r="R42">
            <v>37460</v>
          </cell>
          <cell r="S42">
            <v>1312</v>
          </cell>
          <cell r="T42">
            <v>6558</v>
          </cell>
          <cell r="U42">
            <v>26230</v>
          </cell>
          <cell r="V42">
            <v>2700</v>
          </cell>
          <cell r="W42">
            <v>13500</v>
          </cell>
          <cell r="X42">
            <v>54000</v>
          </cell>
          <cell r="Y42">
            <v>1825</v>
          </cell>
          <cell r="Z42">
            <v>9125</v>
          </cell>
          <cell r="AA42">
            <v>36500</v>
          </cell>
          <cell r="AB42">
            <v>2787.5</v>
          </cell>
          <cell r="AC42">
            <v>13937.5</v>
          </cell>
          <cell r="AD42">
            <v>55750</v>
          </cell>
          <cell r="AE42">
            <v>1887.5</v>
          </cell>
          <cell r="AF42">
            <v>9437.5</v>
          </cell>
          <cell r="AG42">
            <v>37750</v>
          </cell>
          <cell r="AH42">
            <v>2825</v>
          </cell>
          <cell r="AI42">
            <v>14125</v>
          </cell>
          <cell r="AJ42">
            <v>56500</v>
          </cell>
          <cell r="AK42">
            <v>1900</v>
          </cell>
          <cell r="AL42">
            <v>9500</v>
          </cell>
          <cell r="AM42">
            <v>38000</v>
          </cell>
          <cell r="AN42">
            <v>2950</v>
          </cell>
          <cell r="AO42">
            <v>14750</v>
          </cell>
          <cell r="AP42">
            <v>59000</v>
          </cell>
          <cell r="AQ42">
            <v>1975</v>
          </cell>
          <cell r="AR42">
            <v>9875</v>
          </cell>
          <cell r="AS42">
            <v>39500</v>
          </cell>
          <cell r="AT42">
            <v>3075</v>
          </cell>
          <cell r="AU42">
            <v>15375</v>
          </cell>
          <cell r="AV42">
            <v>61500</v>
          </cell>
          <cell r="AW42">
            <v>2050</v>
          </cell>
          <cell r="AX42">
            <v>10250</v>
          </cell>
          <cell r="AY42">
            <v>41000</v>
          </cell>
          <cell r="BB42" t="str">
            <v>Trangie-Nevertire</v>
          </cell>
        </row>
        <row r="43">
          <cell r="D43">
            <v>1590</v>
          </cell>
          <cell r="E43">
            <v>7950</v>
          </cell>
          <cell r="F43">
            <v>31800</v>
          </cell>
          <cell r="G43">
            <v>1183</v>
          </cell>
          <cell r="H43">
            <v>5913</v>
          </cell>
          <cell r="I43">
            <v>23650</v>
          </cell>
          <cell r="J43">
            <v>1615</v>
          </cell>
          <cell r="K43">
            <v>8075</v>
          </cell>
          <cell r="L43">
            <v>32300</v>
          </cell>
          <cell r="M43">
            <v>1208</v>
          </cell>
          <cell r="N43">
            <v>6038</v>
          </cell>
          <cell r="O43">
            <v>24150</v>
          </cell>
          <cell r="P43">
            <v>1668</v>
          </cell>
          <cell r="Q43">
            <v>8338</v>
          </cell>
          <cell r="R43">
            <v>33350</v>
          </cell>
          <cell r="S43">
            <v>1246</v>
          </cell>
          <cell r="T43">
            <v>6231</v>
          </cell>
          <cell r="U43">
            <v>24925</v>
          </cell>
          <cell r="V43">
            <v>1813</v>
          </cell>
          <cell r="W43">
            <v>9065</v>
          </cell>
          <cell r="X43">
            <v>36260</v>
          </cell>
          <cell r="Y43">
            <v>1375</v>
          </cell>
          <cell r="Z43">
            <v>6875</v>
          </cell>
          <cell r="AA43">
            <v>27500</v>
          </cell>
          <cell r="AB43">
            <v>2028</v>
          </cell>
          <cell r="AC43">
            <v>10140</v>
          </cell>
          <cell r="AD43">
            <v>40560</v>
          </cell>
          <cell r="AE43">
            <v>1538</v>
          </cell>
          <cell r="AF43">
            <v>7690</v>
          </cell>
          <cell r="AG43">
            <v>30760</v>
          </cell>
          <cell r="AH43">
            <v>2225</v>
          </cell>
          <cell r="AI43">
            <v>11125</v>
          </cell>
          <cell r="AJ43">
            <v>44500</v>
          </cell>
          <cell r="AK43">
            <v>1675</v>
          </cell>
          <cell r="AL43">
            <v>8375</v>
          </cell>
          <cell r="AM43">
            <v>33500</v>
          </cell>
          <cell r="AN43">
            <v>2225</v>
          </cell>
          <cell r="AO43">
            <v>11125</v>
          </cell>
          <cell r="AP43">
            <v>44500</v>
          </cell>
          <cell r="AQ43">
            <v>1674.9999999999998</v>
          </cell>
          <cell r="AR43">
            <v>8375</v>
          </cell>
          <cell r="AS43">
            <v>33500</v>
          </cell>
          <cell r="AT43">
            <v>2122.0799124247401</v>
          </cell>
          <cell r="AU43">
            <v>10610.399562123701</v>
          </cell>
          <cell r="AV43">
            <v>42441.598248494804</v>
          </cell>
          <cell r="AW43">
            <v>1623.53995621237</v>
          </cell>
          <cell r="AX43">
            <v>8117.6997810618504</v>
          </cell>
          <cell r="AY43">
            <v>32470.799124247402</v>
          </cell>
          <cell r="BB43" t="str">
            <v>West Corurgan</v>
          </cell>
        </row>
        <row r="44">
          <cell r="D44">
            <v>3001</v>
          </cell>
          <cell r="E44">
            <v>15003</v>
          </cell>
          <cell r="F44">
            <v>60010</v>
          </cell>
          <cell r="G44">
            <v>2031</v>
          </cell>
          <cell r="H44">
            <v>10155</v>
          </cell>
          <cell r="I44">
            <v>40620</v>
          </cell>
          <cell r="J44">
            <v>3136</v>
          </cell>
          <cell r="K44">
            <v>15678</v>
          </cell>
          <cell r="L44">
            <v>62710</v>
          </cell>
          <cell r="M44">
            <v>2111</v>
          </cell>
          <cell r="N44">
            <v>10554</v>
          </cell>
          <cell r="O44">
            <v>42215</v>
          </cell>
          <cell r="P44">
            <v>3231</v>
          </cell>
          <cell r="Q44">
            <v>16155</v>
          </cell>
          <cell r="R44">
            <v>64620</v>
          </cell>
          <cell r="S44">
            <v>2173</v>
          </cell>
          <cell r="T44">
            <v>10863</v>
          </cell>
          <cell r="U44">
            <v>43450</v>
          </cell>
          <cell r="V44">
            <v>3348.5</v>
          </cell>
          <cell r="W44">
            <v>16742.5</v>
          </cell>
          <cell r="X44">
            <v>66970</v>
          </cell>
          <cell r="Y44">
            <v>2242.75</v>
          </cell>
          <cell r="Z44">
            <v>11213.75</v>
          </cell>
          <cell r="AA44">
            <v>44855</v>
          </cell>
          <cell r="AB44">
            <v>3431</v>
          </cell>
          <cell r="AC44">
            <v>17155</v>
          </cell>
          <cell r="AD44">
            <v>68620</v>
          </cell>
          <cell r="AE44">
            <v>2288.25</v>
          </cell>
          <cell r="AF44">
            <v>11441.25</v>
          </cell>
          <cell r="AG44">
            <v>45765</v>
          </cell>
          <cell r="AH44">
            <v>3550</v>
          </cell>
          <cell r="AI44">
            <v>17750</v>
          </cell>
          <cell r="AJ44">
            <v>71000</v>
          </cell>
          <cell r="AK44">
            <v>2359.75</v>
          </cell>
          <cell r="AL44">
            <v>11798.75</v>
          </cell>
          <cell r="AM44">
            <v>47195</v>
          </cell>
          <cell r="AN44">
            <v>3509.5</v>
          </cell>
          <cell r="AO44">
            <v>17547.5</v>
          </cell>
          <cell r="AP44">
            <v>70190</v>
          </cell>
          <cell r="AQ44">
            <v>2331.25</v>
          </cell>
          <cell r="AR44">
            <v>11656.25</v>
          </cell>
          <cell r="AS44">
            <v>46625</v>
          </cell>
          <cell r="AT44">
            <v>3520</v>
          </cell>
          <cell r="AU44">
            <v>17600</v>
          </cell>
          <cell r="AV44">
            <v>70400</v>
          </cell>
          <cell r="AW44">
            <v>2338</v>
          </cell>
          <cell r="AX44">
            <v>11690</v>
          </cell>
          <cell r="AY44">
            <v>46760</v>
          </cell>
          <cell r="BB44" t="str">
            <v>WMI - Curlwaa</v>
          </cell>
        </row>
        <row r="45">
          <cell r="D45">
            <v>3904</v>
          </cell>
          <cell r="E45">
            <v>19518</v>
          </cell>
          <cell r="F45">
            <v>78070</v>
          </cell>
          <cell r="G45">
            <v>2519</v>
          </cell>
          <cell r="H45">
            <v>12595</v>
          </cell>
          <cell r="I45">
            <v>50380</v>
          </cell>
          <cell r="J45">
            <v>4052</v>
          </cell>
          <cell r="K45">
            <v>20260</v>
          </cell>
          <cell r="L45">
            <v>81040</v>
          </cell>
          <cell r="M45">
            <v>2598</v>
          </cell>
          <cell r="N45">
            <v>12990</v>
          </cell>
          <cell r="O45">
            <v>51960</v>
          </cell>
          <cell r="P45">
            <v>4214</v>
          </cell>
          <cell r="Q45">
            <v>21068</v>
          </cell>
          <cell r="R45">
            <v>84270</v>
          </cell>
          <cell r="S45">
            <v>2691</v>
          </cell>
          <cell r="T45">
            <v>13456</v>
          </cell>
          <cell r="U45">
            <v>53825</v>
          </cell>
          <cell r="V45">
            <v>4418.5</v>
          </cell>
          <cell r="W45">
            <v>22092.5</v>
          </cell>
          <cell r="X45">
            <v>88370</v>
          </cell>
          <cell r="Y45">
            <v>2797.75</v>
          </cell>
          <cell r="Z45">
            <v>13988.75</v>
          </cell>
          <cell r="AA45">
            <v>55955</v>
          </cell>
          <cell r="AB45">
            <v>4560</v>
          </cell>
          <cell r="AC45">
            <v>22800</v>
          </cell>
          <cell r="AD45">
            <v>91200</v>
          </cell>
          <cell r="AE45">
            <v>2876.25</v>
          </cell>
          <cell r="AF45">
            <v>14381.25</v>
          </cell>
          <cell r="AG45">
            <v>57525</v>
          </cell>
          <cell r="AH45">
            <v>4729</v>
          </cell>
          <cell r="AI45">
            <v>23645</v>
          </cell>
          <cell r="AJ45">
            <v>94580</v>
          </cell>
          <cell r="AK45">
            <v>2997.75</v>
          </cell>
          <cell r="AL45">
            <v>14988.75</v>
          </cell>
          <cell r="AM45">
            <v>59955</v>
          </cell>
          <cell r="AN45">
            <v>4726.5</v>
          </cell>
          <cell r="AO45">
            <v>23632.5</v>
          </cell>
          <cell r="AP45">
            <v>94530</v>
          </cell>
          <cell r="AQ45">
            <v>3007.25</v>
          </cell>
          <cell r="AR45">
            <v>15036.25</v>
          </cell>
          <cell r="AS45">
            <v>60145</v>
          </cell>
          <cell r="AT45">
            <v>4741</v>
          </cell>
          <cell r="AU45">
            <v>23705</v>
          </cell>
          <cell r="AV45">
            <v>94820</v>
          </cell>
          <cell r="AW45">
            <v>3018</v>
          </cell>
          <cell r="AX45">
            <v>15090</v>
          </cell>
          <cell r="AY45">
            <v>60360</v>
          </cell>
          <cell r="BB45" t="str">
            <v>WMI - Coomealla</v>
          </cell>
        </row>
        <row r="46">
          <cell r="D46">
            <v>6231</v>
          </cell>
          <cell r="E46">
            <v>31155</v>
          </cell>
          <cell r="F46">
            <v>124620</v>
          </cell>
          <cell r="G46">
            <v>4281</v>
          </cell>
          <cell r="H46">
            <v>21406</v>
          </cell>
          <cell r="I46">
            <v>85625</v>
          </cell>
          <cell r="J46">
            <v>6244</v>
          </cell>
          <cell r="K46">
            <v>31220</v>
          </cell>
          <cell r="L46">
            <v>124880</v>
          </cell>
          <cell r="M46">
            <v>4183</v>
          </cell>
          <cell r="N46">
            <v>20915</v>
          </cell>
          <cell r="O46">
            <v>83660</v>
          </cell>
          <cell r="P46">
            <v>6481</v>
          </cell>
          <cell r="Q46">
            <v>32403</v>
          </cell>
          <cell r="R46">
            <v>129610</v>
          </cell>
          <cell r="S46">
            <v>4326</v>
          </cell>
          <cell r="T46">
            <v>21628</v>
          </cell>
          <cell r="U46">
            <v>86511</v>
          </cell>
          <cell r="V46">
            <v>6850.5000000000009</v>
          </cell>
          <cell r="W46">
            <v>34252.5</v>
          </cell>
          <cell r="X46">
            <v>137010</v>
          </cell>
          <cell r="Y46">
            <v>4533.55</v>
          </cell>
          <cell r="Z46">
            <v>22667.75</v>
          </cell>
          <cell r="AA46">
            <v>90671</v>
          </cell>
          <cell r="AB46">
            <v>7070</v>
          </cell>
          <cell r="AC46">
            <v>35350</v>
          </cell>
          <cell r="AD46">
            <v>141400</v>
          </cell>
          <cell r="AE46">
            <v>4662.6499999999996</v>
          </cell>
          <cell r="AF46">
            <v>23313.25</v>
          </cell>
          <cell r="AG46">
            <v>93253</v>
          </cell>
          <cell r="AH46">
            <v>7637.7999999999993</v>
          </cell>
          <cell r="AI46">
            <v>38189</v>
          </cell>
          <cell r="AJ46">
            <v>152756</v>
          </cell>
          <cell r="AK46">
            <v>5067.95</v>
          </cell>
          <cell r="AL46">
            <v>25339.75</v>
          </cell>
          <cell r="AM46">
            <v>101359</v>
          </cell>
          <cell r="AN46">
            <v>7742.5</v>
          </cell>
          <cell r="AO46">
            <v>38712.5</v>
          </cell>
          <cell r="AP46">
            <v>154850</v>
          </cell>
          <cell r="AQ46">
            <v>5390.25</v>
          </cell>
          <cell r="AR46">
            <v>26951.25</v>
          </cell>
          <cell r="AS46">
            <v>107805</v>
          </cell>
          <cell r="AT46">
            <v>7844</v>
          </cell>
          <cell r="AU46">
            <v>39220</v>
          </cell>
          <cell r="AV46">
            <v>156880</v>
          </cell>
          <cell r="AW46">
            <v>5458</v>
          </cell>
          <cell r="AX46">
            <v>27290</v>
          </cell>
          <cell r="AY46">
            <v>109160</v>
          </cell>
          <cell r="BB46" t="str">
            <v>WMI - Buronga</v>
          </cell>
        </row>
        <row r="422">
          <cell r="D422" t="str">
            <v>2009-10</v>
          </cell>
          <cell r="E422" t="str">
            <v>2009-10</v>
          </cell>
          <cell r="F422" t="str">
            <v>2010-11</v>
          </cell>
          <cell r="G422" t="str">
            <v>2010-11</v>
          </cell>
          <cell r="H422" t="str">
            <v>2011-12</v>
          </cell>
          <cell r="I422" t="str">
            <v>2011-12</v>
          </cell>
          <cell r="J422" t="str">
            <v>2012-13</v>
          </cell>
          <cell r="K422" t="str">
            <v>2012-13</v>
          </cell>
          <cell r="L422" t="str">
            <v>2013-14</v>
          </cell>
          <cell r="M422" t="str">
            <v>2013-14</v>
          </cell>
          <cell r="N422" t="str">
            <v>2014-15</v>
          </cell>
          <cell r="O422" t="str">
            <v>2014-15</v>
          </cell>
          <cell r="P422" t="str">
            <v>2015-16</v>
          </cell>
          <cell r="Q422" t="str">
            <v>2015-16</v>
          </cell>
          <cell r="R422" t="str">
            <v>2016-17</v>
          </cell>
          <cell r="S422" t="str">
            <v>2016-17</v>
          </cell>
        </row>
        <row r="423">
          <cell r="D423" t="str">
            <v>IIO</v>
          </cell>
          <cell r="E423" t="str">
            <v>Non-IIO</v>
          </cell>
          <cell r="F423" t="str">
            <v>IIO</v>
          </cell>
          <cell r="G423" t="str">
            <v>Non-IIO</v>
          </cell>
          <cell r="H423" t="str">
            <v>IIO</v>
          </cell>
          <cell r="I423" t="str">
            <v>Non-IIO</v>
          </cell>
          <cell r="J423" t="str">
            <v>IIO</v>
          </cell>
          <cell r="K423" t="str">
            <v>Non-IIO</v>
          </cell>
          <cell r="L423" t="str">
            <v>IIO</v>
          </cell>
          <cell r="M423" t="str">
            <v>Non-IIO</v>
          </cell>
          <cell r="N423" t="str">
            <v>IIO</v>
          </cell>
          <cell r="O423" t="str">
            <v>Non-IIO</v>
          </cell>
          <cell r="P423" t="str">
            <v>IIO</v>
          </cell>
          <cell r="Q423" t="str">
            <v>Non-IIO</v>
          </cell>
          <cell r="R423" t="str">
            <v>IIO</v>
          </cell>
          <cell r="S423" t="str">
            <v>Non-IIO</v>
          </cell>
        </row>
        <row r="424">
          <cell r="A424" t="str">
            <v>Buddah Lake</v>
          </cell>
          <cell r="D424">
            <v>5855</v>
          </cell>
          <cell r="E424">
            <v>3445</v>
          </cell>
          <cell r="F424">
            <v>5062.5</v>
          </cell>
          <cell r="G424">
            <v>3445</v>
          </cell>
          <cell r="H424">
            <v>4612.5</v>
          </cell>
          <cell r="I424">
            <v>4755</v>
          </cell>
          <cell r="J424">
            <v>6597.5</v>
          </cell>
          <cell r="K424">
            <v>5132.5</v>
          </cell>
          <cell r="L424">
            <v>6205</v>
          </cell>
          <cell r="M424">
            <v>5525</v>
          </cell>
          <cell r="N424">
            <v>6310</v>
          </cell>
          <cell r="O424">
            <v>5420</v>
          </cell>
          <cell r="P424">
            <v>5910</v>
          </cell>
          <cell r="Q424">
            <v>5820</v>
          </cell>
          <cell r="R424">
            <v>3955</v>
          </cell>
          <cell r="S424">
            <v>3650</v>
          </cell>
        </row>
        <row r="425">
          <cell r="A425" t="str">
            <v>CIT - HP</v>
          </cell>
          <cell r="D425">
            <v>16310</v>
          </cell>
          <cell r="E425">
            <v>0</v>
          </cell>
          <cell r="F425">
            <v>16310</v>
          </cell>
          <cell r="G425">
            <v>941.07500000000005</v>
          </cell>
          <cell r="H425">
            <v>17315</v>
          </cell>
          <cell r="I425">
            <v>1455.5</v>
          </cell>
          <cell r="J425">
            <v>18730</v>
          </cell>
          <cell r="K425">
            <v>1508.5</v>
          </cell>
          <cell r="L425">
            <v>18821.875</v>
          </cell>
          <cell r="M425">
            <v>1529.1749999999997</v>
          </cell>
          <cell r="N425">
            <v>18650.78</v>
          </cell>
          <cell r="O425">
            <v>1512.5</v>
          </cell>
          <cell r="P425">
            <v>17978.75</v>
          </cell>
          <cell r="Q425">
            <v>1425</v>
          </cell>
          <cell r="R425">
            <v>12763.125</v>
          </cell>
          <cell r="S425">
            <v>1575</v>
          </cell>
        </row>
        <row r="426">
          <cell r="A426" t="str">
            <v>CIT - MP</v>
          </cell>
          <cell r="D426">
            <v>13570</v>
          </cell>
          <cell r="E426">
            <v>0</v>
          </cell>
          <cell r="F426">
            <v>13570</v>
          </cell>
          <cell r="G426">
            <v>941.07500000000005</v>
          </cell>
          <cell r="H426">
            <v>14370</v>
          </cell>
          <cell r="I426">
            <v>1455.5</v>
          </cell>
          <cell r="J426">
            <v>15580</v>
          </cell>
          <cell r="K426">
            <v>1508.5</v>
          </cell>
          <cell r="L426">
            <v>15654.375</v>
          </cell>
          <cell r="M426">
            <v>1529.1749999999997</v>
          </cell>
          <cell r="N426">
            <v>15581.72</v>
          </cell>
          <cell r="O426">
            <v>1512.5</v>
          </cell>
          <cell r="P426">
            <v>15103.75</v>
          </cell>
          <cell r="Q426">
            <v>1425</v>
          </cell>
          <cell r="R426">
            <v>11271.875</v>
          </cell>
          <cell r="S426">
            <v>1575</v>
          </cell>
        </row>
        <row r="427">
          <cell r="A427" t="str">
            <v>CIT - LP</v>
          </cell>
          <cell r="D427">
            <v>11065</v>
          </cell>
          <cell r="E427">
            <v>0</v>
          </cell>
          <cell r="F427">
            <v>11065</v>
          </cell>
          <cell r="G427">
            <v>941.07500000000005</v>
          </cell>
          <cell r="H427">
            <v>11675</v>
          </cell>
          <cell r="I427">
            <v>1455.5</v>
          </cell>
          <cell r="J427">
            <v>12695</v>
          </cell>
          <cell r="K427">
            <v>1508.5</v>
          </cell>
          <cell r="L427">
            <v>12777.8125</v>
          </cell>
          <cell r="M427">
            <v>1529.1749999999997</v>
          </cell>
          <cell r="N427">
            <v>12775.7</v>
          </cell>
          <cell r="O427">
            <v>1512.5</v>
          </cell>
          <cell r="P427">
            <v>12476.875</v>
          </cell>
          <cell r="Q427">
            <v>1425</v>
          </cell>
          <cell r="R427">
            <v>9906.5625</v>
          </cell>
          <cell r="S427">
            <v>1575</v>
          </cell>
        </row>
        <row r="428">
          <cell r="A428" t="str">
            <v>Coleambally</v>
          </cell>
          <cell r="D428">
            <v>5165.5</v>
          </cell>
          <cell r="E428">
            <v>1587.5</v>
          </cell>
          <cell r="F428">
            <v>4948</v>
          </cell>
          <cell r="G428">
            <v>1627.5</v>
          </cell>
          <cell r="H428">
            <v>4948</v>
          </cell>
          <cell r="I428">
            <v>1752.5</v>
          </cell>
          <cell r="J428">
            <v>5134</v>
          </cell>
          <cell r="K428">
            <v>1812.5</v>
          </cell>
          <cell r="L428">
            <v>5264.49</v>
          </cell>
          <cell r="M428">
            <v>1847.5</v>
          </cell>
          <cell r="N428">
            <v>5289.49</v>
          </cell>
          <cell r="O428">
            <v>1970</v>
          </cell>
          <cell r="P428">
            <v>4056.99</v>
          </cell>
          <cell r="Q428">
            <v>1957.5</v>
          </cell>
          <cell r="R428">
            <v>5071.99</v>
          </cell>
          <cell r="S428">
            <v>1347.5</v>
          </cell>
        </row>
        <row r="429">
          <cell r="A429" t="str">
            <v>Eagle Creek</v>
          </cell>
          <cell r="D429">
            <v>0</v>
          </cell>
          <cell r="E429">
            <v>0</v>
          </cell>
          <cell r="F429">
            <v>2377.5</v>
          </cell>
          <cell r="G429">
            <v>2060</v>
          </cell>
          <cell r="H429">
            <v>2520</v>
          </cell>
          <cell r="I429">
            <v>2225</v>
          </cell>
          <cell r="J429">
            <v>2520</v>
          </cell>
          <cell r="K429">
            <v>2225</v>
          </cell>
          <cell r="L429">
            <v>2701.25</v>
          </cell>
          <cell r="M429">
            <v>2256.25</v>
          </cell>
          <cell r="N429">
            <v>2377.29</v>
          </cell>
          <cell r="O429">
            <v>2748.96</v>
          </cell>
          <cell r="P429">
            <v>2495.8333333333335</v>
          </cell>
          <cell r="Q429">
            <v>2739.3287704130644</v>
          </cell>
          <cell r="R429">
            <v>1786.0416666666665</v>
          </cell>
          <cell r="S429">
            <v>1817.9785062439964</v>
          </cell>
        </row>
        <row r="430">
          <cell r="A430" t="str">
            <v>GMW - Tresco</v>
          </cell>
          <cell r="D430">
            <v>11705.230000000001</v>
          </cell>
          <cell r="E430">
            <v>1872.5</v>
          </cell>
          <cell r="F430">
            <v>13162.404999999999</v>
          </cell>
          <cell r="G430">
            <v>2180</v>
          </cell>
          <cell r="H430">
            <v>13534.654999999999</v>
          </cell>
          <cell r="I430">
            <v>2782.5</v>
          </cell>
          <cell r="J430">
            <v>13935</v>
          </cell>
          <cell r="K430">
            <v>2900</v>
          </cell>
          <cell r="L430">
            <v>14513.424999999999</v>
          </cell>
          <cell r="M430">
            <v>3040</v>
          </cell>
          <cell r="N430">
            <v>15039.93</v>
          </cell>
          <cell r="O430">
            <v>3157.5</v>
          </cell>
          <cell r="P430">
            <v>15487.5</v>
          </cell>
          <cell r="Q430">
            <v>3260</v>
          </cell>
          <cell r="R430">
            <v>14653.199999999999</v>
          </cell>
          <cell r="S430">
            <v>3302.5</v>
          </cell>
        </row>
        <row r="431">
          <cell r="A431" t="str">
            <v>GMW - Nyah</v>
          </cell>
          <cell r="D431">
            <v>10656.834999999999</v>
          </cell>
          <cell r="E431">
            <v>1872.5</v>
          </cell>
          <cell r="F431">
            <v>12401.055</v>
          </cell>
          <cell r="G431">
            <v>2180</v>
          </cell>
          <cell r="H431">
            <v>13283.48</v>
          </cell>
          <cell r="I431">
            <v>2782.5</v>
          </cell>
          <cell r="J431">
            <v>13875</v>
          </cell>
          <cell r="K431">
            <v>2900</v>
          </cell>
          <cell r="L431">
            <v>14420.1</v>
          </cell>
          <cell r="M431">
            <v>3150</v>
          </cell>
          <cell r="N431">
            <v>14906.5</v>
          </cell>
          <cell r="O431">
            <v>3157.5</v>
          </cell>
          <cell r="P431">
            <v>15353.5</v>
          </cell>
          <cell r="Q431">
            <v>3260</v>
          </cell>
          <cell r="R431">
            <v>13870.650000000001</v>
          </cell>
          <cell r="S431">
            <v>3302.5</v>
          </cell>
        </row>
        <row r="432">
          <cell r="A432" t="str">
            <v>GMW - Woorinen</v>
          </cell>
          <cell r="D432">
            <v>13885.81</v>
          </cell>
          <cell r="E432">
            <v>1947.5</v>
          </cell>
          <cell r="F432">
            <v>14452.755000000001</v>
          </cell>
          <cell r="G432">
            <v>2180</v>
          </cell>
          <cell r="H432">
            <v>16056.68</v>
          </cell>
          <cell r="I432">
            <v>2782.5</v>
          </cell>
          <cell r="J432">
            <v>16553.125</v>
          </cell>
          <cell r="K432">
            <v>2900</v>
          </cell>
          <cell r="L432">
            <v>17236.162500000002</v>
          </cell>
          <cell r="M432">
            <v>3040</v>
          </cell>
          <cell r="N432">
            <v>17783.04</v>
          </cell>
          <cell r="O432">
            <v>3157.5</v>
          </cell>
          <cell r="P432">
            <v>18311.650000000001</v>
          </cell>
          <cell r="Q432">
            <v>3260</v>
          </cell>
          <cell r="R432">
            <v>16219</v>
          </cell>
          <cell r="S432">
            <v>3302.5</v>
          </cell>
        </row>
        <row r="433">
          <cell r="A433" t="str">
            <v>GMW - Torrumbarry</v>
          </cell>
          <cell r="D433">
            <v>9142.6550000000007</v>
          </cell>
          <cell r="E433">
            <v>1947.5</v>
          </cell>
          <cell r="F433">
            <v>9862.8850000000002</v>
          </cell>
          <cell r="G433">
            <v>2180</v>
          </cell>
          <cell r="H433">
            <v>10046.0275</v>
          </cell>
          <cell r="I433">
            <v>2782.5</v>
          </cell>
          <cell r="J433">
            <v>10423.174999999999</v>
          </cell>
          <cell r="K433">
            <v>2900</v>
          </cell>
          <cell r="L433">
            <v>10768.494999999999</v>
          </cell>
          <cell r="M433">
            <v>3040</v>
          </cell>
          <cell r="N433">
            <v>11023.11</v>
          </cell>
          <cell r="O433">
            <v>3157.5</v>
          </cell>
          <cell r="P433">
            <v>10872.407499999999</v>
          </cell>
          <cell r="Q433">
            <v>3260</v>
          </cell>
          <cell r="R433">
            <v>8966.4025000000001</v>
          </cell>
          <cell r="S433">
            <v>3302.5</v>
          </cell>
        </row>
        <row r="434">
          <cell r="A434" t="str">
            <v>GMW - Murray Valley</v>
          </cell>
          <cell r="D434">
            <v>9168.32</v>
          </cell>
          <cell r="E434">
            <v>1872.5</v>
          </cell>
          <cell r="F434">
            <v>9982.994999999999</v>
          </cell>
          <cell r="G434">
            <v>2180</v>
          </cell>
          <cell r="H434">
            <v>8482.6749999999993</v>
          </cell>
          <cell r="I434">
            <v>2782.5</v>
          </cell>
          <cell r="J434">
            <v>10045.6</v>
          </cell>
          <cell r="K434">
            <v>2900</v>
          </cell>
          <cell r="L434">
            <v>10384.630000000001</v>
          </cell>
          <cell r="M434">
            <v>3040</v>
          </cell>
          <cell r="N434">
            <v>10621.65</v>
          </cell>
          <cell r="O434">
            <v>3157.5</v>
          </cell>
          <cell r="P434">
            <v>10680.42</v>
          </cell>
          <cell r="Q434">
            <v>3260</v>
          </cell>
          <cell r="R434">
            <v>9110.65</v>
          </cell>
          <cell r="S434">
            <v>3302.5</v>
          </cell>
        </row>
        <row r="435">
          <cell r="A435" t="str">
            <v>GMW - Loddon Valley</v>
          </cell>
          <cell r="D435">
            <v>6535.83</v>
          </cell>
          <cell r="E435">
            <v>2187.5</v>
          </cell>
          <cell r="F435">
            <v>8391.5999999999985</v>
          </cell>
          <cell r="G435">
            <v>1757.5</v>
          </cell>
          <cell r="H435">
            <v>9847.7750000000015</v>
          </cell>
          <cell r="I435">
            <v>2250</v>
          </cell>
          <cell r="J435">
            <v>10177.5</v>
          </cell>
          <cell r="K435">
            <v>2350</v>
          </cell>
          <cell r="L435">
            <v>10512.949999999999</v>
          </cell>
          <cell r="M435">
            <v>2462.5</v>
          </cell>
          <cell r="N435">
            <v>11997.3</v>
          </cell>
          <cell r="O435">
            <v>2557.5</v>
          </cell>
          <cell r="P435">
            <v>11686.25</v>
          </cell>
          <cell r="Q435">
            <v>2642.5</v>
          </cell>
          <cell r="R435">
            <v>9102.5</v>
          </cell>
          <cell r="S435">
            <v>2675</v>
          </cell>
        </row>
        <row r="436">
          <cell r="A436" t="str">
            <v>GMW - Rochester</v>
          </cell>
          <cell r="D436">
            <v>8883.260000000002</v>
          </cell>
          <cell r="E436">
            <v>2187.5</v>
          </cell>
          <cell r="F436">
            <v>9479.9</v>
          </cell>
          <cell r="G436">
            <v>1757.5</v>
          </cell>
          <cell r="H436">
            <v>9343.9</v>
          </cell>
          <cell r="I436">
            <v>2250</v>
          </cell>
          <cell r="J436">
            <v>9680</v>
          </cell>
          <cell r="K436">
            <v>2350</v>
          </cell>
          <cell r="L436">
            <v>10115.924999999999</v>
          </cell>
          <cell r="M436">
            <v>2462.5</v>
          </cell>
          <cell r="N436">
            <v>10247.34</v>
          </cell>
          <cell r="O436">
            <v>2557.5</v>
          </cell>
          <cell r="P436">
            <v>10310</v>
          </cell>
          <cell r="Q436">
            <v>2642.5</v>
          </cell>
          <cell r="R436">
            <v>9010.5</v>
          </cell>
          <cell r="S436">
            <v>2675</v>
          </cell>
        </row>
        <row r="437">
          <cell r="A437" t="str">
            <v>GMW - Central Goulburn</v>
          </cell>
          <cell r="D437">
            <v>10334.622500000001</v>
          </cell>
          <cell r="E437">
            <v>2187.5</v>
          </cell>
          <cell r="F437">
            <v>10775.8</v>
          </cell>
          <cell r="G437">
            <v>1757.5</v>
          </cell>
          <cell r="H437">
            <v>10503.3</v>
          </cell>
          <cell r="I437">
            <v>2250</v>
          </cell>
          <cell r="J437">
            <v>10893.125</v>
          </cell>
          <cell r="K437">
            <v>2350</v>
          </cell>
          <cell r="L437">
            <v>11251.3125</v>
          </cell>
          <cell r="M437">
            <v>2462.5</v>
          </cell>
          <cell r="N437">
            <v>11457.71</v>
          </cell>
          <cell r="O437">
            <v>2557.5</v>
          </cell>
          <cell r="P437">
            <v>11226.4375</v>
          </cell>
          <cell r="Q437">
            <v>2642.5</v>
          </cell>
          <cell r="R437">
            <v>9037.0625</v>
          </cell>
          <cell r="S437">
            <v>2675</v>
          </cell>
        </row>
        <row r="438">
          <cell r="A438" t="str">
            <v>GMW - Shepparton</v>
          </cell>
          <cell r="D438">
            <v>13179.27</v>
          </cell>
          <cell r="E438">
            <v>2187.5</v>
          </cell>
          <cell r="F438">
            <v>15283.154999999999</v>
          </cell>
          <cell r="G438">
            <v>1757.5</v>
          </cell>
          <cell r="H438">
            <v>16637.605</v>
          </cell>
          <cell r="I438">
            <v>2250</v>
          </cell>
          <cell r="J438">
            <v>17201.75</v>
          </cell>
          <cell r="K438">
            <v>2350</v>
          </cell>
          <cell r="L438">
            <v>17722.235000000001</v>
          </cell>
          <cell r="M438">
            <v>2462.5</v>
          </cell>
          <cell r="N438">
            <v>17649.32</v>
          </cell>
          <cell r="O438">
            <v>2557.5</v>
          </cell>
          <cell r="P438">
            <v>16108.105</v>
          </cell>
          <cell r="Q438">
            <v>2642.5</v>
          </cell>
          <cell r="R438">
            <v>14052.894999999999</v>
          </cell>
          <cell r="S438">
            <v>2675</v>
          </cell>
        </row>
        <row r="439">
          <cell r="A439" t="str">
            <v>Hay</v>
          </cell>
          <cell r="D439">
            <v>6824.15</v>
          </cell>
          <cell r="E439">
            <v>0</v>
          </cell>
          <cell r="F439">
            <v>9366.65</v>
          </cell>
          <cell r="G439">
            <v>840</v>
          </cell>
          <cell r="H439">
            <v>8589.15</v>
          </cell>
          <cell r="I439">
            <v>1870</v>
          </cell>
          <cell r="J439">
            <v>8819.15</v>
          </cell>
          <cell r="K439">
            <v>1812.5</v>
          </cell>
          <cell r="L439">
            <v>9346.65</v>
          </cell>
          <cell r="M439">
            <v>1847.5</v>
          </cell>
          <cell r="N439">
            <v>9899.15</v>
          </cell>
          <cell r="O439">
            <v>1970</v>
          </cell>
          <cell r="P439">
            <v>10728.15</v>
          </cell>
          <cell r="Q439">
            <v>1957.5</v>
          </cell>
          <cell r="R439">
            <v>10320.65</v>
          </cell>
          <cell r="S439">
            <v>1347.5</v>
          </cell>
        </row>
        <row r="440">
          <cell r="A440" t="str">
            <v>Jemalong</v>
          </cell>
          <cell r="D440">
            <v>3645</v>
          </cell>
          <cell r="E440">
            <v>4680</v>
          </cell>
          <cell r="F440">
            <v>3702.5</v>
          </cell>
          <cell r="G440">
            <v>6325</v>
          </cell>
          <cell r="H440">
            <v>3997.5</v>
          </cell>
          <cell r="I440">
            <v>6955</v>
          </cell>
          <cell r="J440">
            <v>3730</v>
          </cell>
          <cell r="K440">
            <v>7772.5</v>
          </cell>
          <cell r="L440">
            <v>3755</v>
          </cell>
          <cell r="M440">
            <v>8387.5</v>
          </cell>
          <cell r="N440">
            <v>4230</v>
          </cell>
          <cell r="O440">
            <v>7055</v>
          </cell>
          <cell r="P440">
            <v>3742.5</v>
          </cell>
          <cell r="Q440">
            <v>6772.5</v>
          </cell>
          <cell r="R440">
            <v>2952.5</v>
          </cell>
          <cell r="S440">
            <v>4137.5</v>
          </cell>
        </row>
        <row r="441">
          <cell r="A441" t="str">
            <v>LMW - Robinvale</v>
          </cell>
          <cell r="D441">
            <v>39616.100000000006</v>
          </cell>
          <cell r="E441">
            <v>1587.5</v>
          </cell>
          <cell r="F441">
            <v>42225.600000000006</v>
          </cell>
          <cell r="G441">
            <v>1860</v>
          </cell>
          <cell r="H441">
            <v>43631.7</v>
          </cell>
          <cell r="I441">
            <v>2540</v>
          </cell>
          <cell r="J441">
            <v>45484.5</v>
          </cell>
          <cell r="K441">
            <v>2650</v>
          </cell>
          <cell r="L441">
            <v>47160.5</v>
          </cell>
          <cell r="M441">
            <v>3139</v>
          </cell>
          <cell r="N441">
            <v>49094.9</v>
          </cell>
          <cell r="O441">
            <v>3256.7</v>
          </cell>
          <cell r="P441">
            <v>49094.9</v>
          </cell>
          <cell r="Q441">
            <v>3336.7</v>
          </cell>
          <cell r="R441">
            <v>40251.15</v>
          </cell>
          <cell r="S441">
            <v>2951.3</v>
          </cell>
        </row>
        <row r="442">
          <cell r="A442" t="str">
            <v>LMW - Red Cliffs</v>
          </cell>
          <cell r="D442">
            <v>26170.5</v>
          </cell>
          <cell r="E442">
            <v>1587.5</v>
          </cell>
          <cell r="F442">
            <v>26614.699999999997</v>
          </cell>
          <cell r="G442">
            <v>1860</v>
          </cell>
          <cell r="H442">
            <v>27345.600000000002</v>
          </cell>
          <cell r="I442">
            <v>2540</v>
          </cell>
          <cell r="J442">
            <v>27750</v>
          </cell>
          <cell r="K442">
            <v>2650</v>
          </cell>
          <cell r="L442">
            <v>27865.3</v>
          </cell>
          <cell r="M442">
            <v>3139</v>
          </cell>
          <cell r="N442">
            <v>26191.4</v>
          </cell>
          <cell r="O442">
            <v>3256.7</v>
          </cell>
          <cell r="P442">
            <v>26191.4</v>
          </cell>
          <cell r="Q442">
            <v>3336.7</v>
          </cell>
          <cell r="R442">
            <v>21320.899999999998</v>
          </cell>
          <cell r="S442">
            <v>2951.3</v>
          </cell>
        </row>
        <row r="443">
          <cell r="A443" t="str">
            <v>LMW - Merbein</v>
          </cell>
          <cell r="D443">
            <v>23891.4</v>
          </cell>
          <cell r="E443">
            <v>1587.5</v>
          </cell>
          <cell r="F443">
            <v>22500.799999999999</v>
          </cell>
          <cell r="G443">
            <v>1860</v>
          </cell>
          <cell r="H443">
            <v>23247.1</v>
          </cell>
          <cell r="I443">
            <v>2540</v>
          </cell>
          <cell r="J443">
            <v>24397.5</v>
          </cell>
          <cell r="K443">
            <v>2650</v>
          </cell>
          <cell r="L443">
            <v>25105.8</v>
          </cell>
          <cell r="M443">
            <v>3139</v>
          </cell>
          <cell r="N443">
            <v>24604.400000000001</v>
          </cell>
          <cell r="O443">
            <v>3256.7</v>
          </cell>
          <cell r="P443">
            <v>24604.400000000001</v>
          </cell>
          <cell r="Q443">
            <v>3336.7</v>
          </cell>
          <cell r="R443">
            <v>19560.299999999996</v>
          </cell>
          <cell r="S443">
            <v>2951.3</v>
          </cell>
        </row>
        <row r="444">
          <cell r="A444" t="str">
            <v>LMW - Mildura</v>
          </cell>
          <cell r="D444">
            <v>0</v>
          </cell>
          <cell r="E444">
            <v>0</v>
          </cell>
          <cell r="F444">
            <v>25493</v>
          </cell>
          <cell r="G444">
            <v>1860</v>
          </cell>
          <cell r="H444">
            <v>26331.9</v>
          </cell>
          <cell r="I444">
            <v>2540</v>
          </cell>
          <cell r="J444">
            <v>28113</v>
          </cell>
          <cell r="K444">
            <v>2650</v>
          </cell>
          <cell r="L444">
            <v>29696.899999999998</v>
          </cell>
          <cell r="M444">
            <v>3139</v>
          </cell>
          <cell r="N444">
            <v>30919.3</v>
          </cell>
          <cell r="O444">
            <v>3256.7</v>
          </cell>
          <cell r="P444">
            <v>30919.3</v>
          </cell>
          <cell r="Q444">
            <v>3336.7</v>
          </cell>
          <cell r="R444">
            <v>25234.1</v>
          </cell>
          <cell r="S444">
            <v>2951.3</v>
          </cell>
        </row>
        <row r="445">
          <cell r="A445" t="str">
            <v>Marthaguy</v>
          </cell>
          <cell r="D445">
            <v>9057.0899999999983</v>
          </cell>
          <cell r="E445">
            <v>3880</v>
          </cell>
          <cell r="F445">
            <v>6904.72</v>
          </cell>
          <cell r="G445">
            <v>1635</v>
          </cell>
          <cell r="H445">
            <v>7123.25</v>
          </cell>
          <cell r="I445">
            <v>1767.5</v>
          </cell>
          <cell r="J445">
            <v>7310.6900000000005</v>
          </cell>
          <cell r="K445">
            <v>1675</v>
          </cell>
          <cell r="L445">
            <v>7561.91</v>
          </cell>
          <cell r="M445">
            <v>1665</v>
          </cell>
          <cell r="N445">
            <v>5357.5</v>
          </cell>
          <cell r="O445">
            <v>5420</v>
          </cell>
          <cell r="P445">
            <v>5357.5</v>
          </cell>
          <cell r="Q445">
            <v>5820</v>
          </cell>
          <cell r="R445">
            <v>4097.5</v>
          </cell>
          <cell r="S445">
            <v>3650</v>
          </cell>
        </row>
        <row r="446">
          <cell r="A446" t="str">
            <v>MI - SAS - GS</v>
          </cell>
          <cell r="D446">
            <v>11255.089999999998</v>
          </cell>
          <cell r="E446">
            <v>0</v>
          </cell>
          <cell r="F446">
            <v>8713.7199999999993</v>
          </cell>
          <cell r="G446">
            <v>1862.5</v>
          </cell>
          <cell r="H446">
            <v>8993.75</v>
          </cell>
          <cell r="I446">
            <v>2040</v>
          </cell>
          <cell r="J446">
            <v>9238.19</v>
          </cell>
          <cell r="K446">
            <v>1957.5</v>
          </cell>
          <cell r="L446">
            <v>9563.91</v>
          </cell>
          <cell r="M446">
            <v>1977.5</v>
          </cell>
          <cell r="N446">
            <v>7649.4709999999995</v>
          </cell>
          <cell r="O446">
            <v>2156.5</v>
          </cell>
          <cell r="P446">
            <v>8056.9000000000005</v>
          </cell>
          <cell r="Q446">
            <v>2299.9999999999995</v>
          </cell>
          <cell r="R446">
            <v>7016.9</v>
          </cell>
          <cell r="S446">
            <v>1483.75</v>
          </cell>
        </row>
        <row r="447">
          <cell r="A447" t="str">
            <v>MI - SAS - HS</v>
          </cell>
          <cell r="D447">
            <v>8066.88</v>
          </cell>
          <cell r="E447">
            <v>0</v>
          </cell>
          <cell r="F447">
            <v>6166.76</v>
          </cell>
          <cell r="G447">
            <v>665</v>
          </cell>
          <cell r="H447">
            <v>6359.53</v>
          </cell>
          <cell r="I447">
            <v>670</v>
          </cell>
          <cell r="J447">
            <v>6562.04</v>
          </cell>
          <cell r="K447">
            <v>640</v>
          </cell>
          <cell r="L447">
            <v>6784.2499999999991</v>
          </cell>
          <cell r="M447">
            <v>635</v>
          </cell>
          <cell r="N447">
            <v>9744.17</v>
          </cell>
          <cell r="O447">
            <v>2637.75</v>
          </cell>
          <cell r="P447">
            <v>10266.900000000001</v>
          </cell>
          <cell r="Q447">
            <v>2825.0000000000005</v>
          </cell>
          <cell r="R447">
            <v>9306.9</v>
          </cell>
          <cell r="S447">
            <v>2041.2499999999998</v>
          </cell>
        </row>
        <row r="448">
          <cell r="A448" t="str">
            <v>MI - LAW - GS</v>
          </cell>
          <cell r="D448">
            <v>9129.5699999999979</v>
          </cell>
          <cell r="E448">
            <v>0</v>
          </cell>
          <cell r="F448">
            <v>6976.26</v>
          </cell>
          <cell r="G448">
            <v>1635</v>
          </cell>
          <cell r="H448">
            <v>7200.0300000000007</v>
          </cell>
          <cell r="I448">
            <v>1767.5</v>
          </cell>
          <cell r="J448">
            <v>7421.04</v>
          </cell>
          <cell r="K448">
            <v>1675</v>
          </cell>
          <cell r="L448">
            <v>7673.2500000000009</v>
          </cell>
          <cell r="M448">
            <v>1665</v>
          </cell>
          <cell r="N448">
            <v>6983.56</v>
          </cell>
          <cell r="O448">
            <v>2156.5</v>
          </cell>
          <cell r="P448">
            <v>7335.1</v>
          </cell>
          <cell r="Q448">
            <v>2300</v>
          </cell>
          <cell r="R448">
            <v>6262.9</v>
          </cell>
          <cell r="S448">
            <v>1483.75</v>
          </cell>
        </row>
        <row r="449">
          <cell r="A449" t="str">
            <v>MI - LAS - GS</v>
          </cell>
          <cell r="D449">
            <v>10993.069999999998</v>
          </cell>
          <cell r="E449">
            <v>0</v>
          </cell>
          <cell r="F449">
            <v>8436.26</v>
          </cell>
          <cell r="G449">
            <v>1862.5</v>
          </cell>
          <cell r="H449">
            <v>8706.5300000000007</v>
          </cell>
          <cell r="I449">
            <v>2040</v>
          </cell>
          <cell r="J449">
            <v>8974.0399999999991</v>
          </cell>
          <cell r="K449">
            <v>1957.5</v>
          </cell>
          <cell r="L449">
            <v>9284.75</v>
          </cell>
          <cell r="M449">
            <v>1977.5</v>
          </cell>
          <cell r="N449">
            <v>7927.46</v>
          </cell>
          <cell r="O449">
            <v>2156.5</v>
          </cell>
          <cell r="P449">
            <v>8340.1</v>
          </cell>
          <cell r="Q449">
            <v>2300</v>
          </cell>
          <cell r="R449">
            <v>7130.4</v>
          </cell>
          <cell r="S449">
            <v>1483.75</v>
          </cell>
        </row>
        <row r="450">
          <cell r="A450" t="str">
            <v>MI - LAS - HS</v>
          </cell>
          <cell r="D450">
            <v>11138.069999999998</v>
          </cell>
          <cell r="E450">
            <v>0</v>
          </cell>
          <cell r="F450">
            <v>8581.26</v>
          </cell>
          <cell r="G450">
            <v>1862.5</v>
          </cell>
          <cell r="H450">
            <v>8851.5300000000007</v>
          </cell>
          <cell r="I450">
            <v>2175</v>
          </cell>
          <cell r="J450">
            <v>9127.869999999999</v>
          </cell>
          <cell r="K450">
            <v>2065</v>
          </cell>
          <cell r="L450">
            <v>9443.19</v>
          </cell>
          <cell r="M450">
            <v>2090</v>
          </cell>
          <cell r="N450">
            <v>9618.61</v>
          </cell>
          <cell r="O450">
            <v>2637.75</v>
          </cell>
          <cell r="P450">
            <v>10120.1</v>
          </cell>
          <cell r="Q450">
            <v>2825.0000000000005</v>
          </cell>
          <cell r="R450">
            <v>8960.4</v>
          </cell>
          <cell r="S450">
            <v>2041.2499999999998</v>
          </cell>
        </row>
        <row r="451">
          <cell r="A451" t="str">
            <v>MI - IHS - HS</v>
          </cell>
          <cell r="D451">
            <v>0</v>
          </cell>
          <cell r="E451">
            <v>0</v>
          </cell>
          <cell r="F451">
            <v>24203</v>
          </cell>
          <cell r="G451">
            <v>1862</v>
          </cell>
          <cell r="H451">
            <v>28054</v>
          </cell>
          <cell r="I451">
            <v>2040</v>
          </cell>
          <cell r="J451">
            <v>24030.67</v>
          </cell>
          <cell r="K451">
            <v>2065</v>
          </cell>
          <cell r="L451">
            <v>21765.47</v>
          </cell>
          <cell r="M451">
            <v>2090</v>
          </cell>
          <cell r="N451">
            <v>20085.47</v>
          </cell>
          <cell r="O451">
            <v>2637.75</v>
          </cell>
          <cell r="P451">
            <v>19946.973307782337</v>
          </cell>
          <cell r="Q451">
            <v>2825.0000000000005</v>
          </cell>
          <cell r="R451">
            <v>13835.386653891168</v>
          </cell>
          <cell r="S451">
            <v>2041.2499999999998</v>
          </cell>
        </row>
        <row r="452">
          <cell r="A452" t="str">
            <v>MIL - B1 Class C</v>
          </cell>
          <cell r="D452">
            <v>6205</v>
          </cell>
          <cell r="E452">
            <v>1955</v>
          </cell>
          <cell r="F452">
            <v>7416</v>
          </cell>
          <cell r="G452">
            <v>3012.5</v>
          </cell>
          <cell r="H452">
            <v>6998.55</v>
          </cell>
          <cell r="I452">
            <v>3363.6000000000004</v>
          </cell>
          <cell r="J452">
            <v>7081.7</v>
          </cell>
          <cell r="K452">
            <v>3488.85</v>
          </cell>
          <cell r="L452">
            <v>6956.7</v>
          </cell>
          <cell r="M452">
            <v>3549.5</v>
          </cell>
          <cell r="N452">
            <v>7166.55</v>
          </cell>
          <cell r="O452">
            <v>4318.6499999999996</v>
          </cell>
          <cell r="P452">
            <v>6586.05</v>
          </cell>
          <cell r="Q452">
            <v>4251.8500000000004</v>
          </cell>
          <cell r="R452">
            <v>6347.55</v>
          </cell>
          <cell r="S452">
            <v>1982.5</v>
          </cell>
        </row>
        <row r="453">
          <cell r="A453" t="str">
            <v>Moira</v>
          </cell>
          <cell r="D453">
            <v>5242.5</v>
          </cell>
          <cell r="E453">
            <v>2195</v>
          </cell>
          <cell r="F453">
            <v>5477.5</v>
          </cell>
          <cell r="G453">
            <v>2710</v>
          </cell>
          <cell r="H453">
            <v>6225</v>
          </cell>
          <cell r="I453">
            <v>2082.5</v>
          </cell>
          <cell r="J453">
            <v>8102.5</v>
          </cell>
          <cell r="K453">
            <v>2397.5</v>
          </cell>
          <cell r="L453">
            <v>8057.5</v>
          </cell>
          <cell r="M453">
            <v>2442.5</v>
          </cell>
          <cell r="N453">
            <v>8325.42</v>
          </cell>
          <cell r="O453">
            <v>2997.5</v>
          </cell>
          <cell r="P453">
            <v>8085</v>
          </cell>
          <cell r="Q453">
            <v>3290</v>
          </cell>
          <cell r="R453">
            <v>5457.5</v>
          </cell>
          <cell r="S453">
            <v>2186.25</v>
          </cell>
        </row>
        <row r="454">
          <cell r="A454" t="str">
            <v>Narromine</v>
          </cell>
          <cell r="D454">
            <v>4210</v>
          </cell>
          <cell r="E454">
            <v>3415</v>
          </cell>
          <cell r="F454">
            <v>6322.5</v>
          </cell>
          <cell r="G454">
            <v>4267.5</v>
          </cell>
          <cell r="H454">
            <v>5587.5</v>
          </cell>
          <cell r="I454">
            <v>4712.5</v>
          </cell>
          <cell r="J454">
            <v>6932.5</v>
          </cell>
          <cell r="K454">
            <v>5892.5</v>
          </cell>
          <cell r="L454">
            <v>7132.5</v>
          </cell>
          <cell r="M454">
            <v>5892.5</v>
          </cell>
          <cell r="N454">
            <v>7132.5</v>
          </cell>
          <cell r="O454">
            <v>5787.5</v>
          </cell>
          <cell r="P454">
            <v>7297.5</v>
          </cell>
          <cell r="Q454">
            <v>6525</v>
          </cell>
          <cell r="R454">
            <v>5407.5</v>
          </cell>
          <cell r="S454">
            <v>4130</v>
          </cell>
        </row>
        <row r="455">
          <cell r="A455" t="str">
            <v>Renmark</v>
          </cell>
          <cell r="D455">
            <v>17266.379310344826</v>
          </cell>
          <cell r="E455">
            <v>0</v>
          </cell>
          <cell r="F455">
            <v>18134.698275862069</v>
          </cell>
          <cell r="G455">
            <v>162.19999999999999</v>
          </cell>
          <cell r="H455">
            <v>18654.849137931036</v>
          </cell>
          <cell r="I455">
            <v>2263</v>
          </cell>
          <cell r="J455">
            <v>19024.568965517239</v>
          </cell>
          <cell r="K455">
            <v>1521</v>
          </cell>
          <cell r="L455">
            <v>19386.206896551725</v>
          </cell>
          <cell r="M455">
            <v>1534.8</v>
          </cell>
          <cell r="N455">
            <v>19747.84</v>
          </cell>
          <cell r="O455">
            <v>1562.5</v>
          </cell>
          <cell r="P455">
            <v>19801.724137931036</v>
          </cell>
          <cell r="Q455">
            <v>1425</v>
          </cell>
          <cell r="R455">
            <v>14426.724137931034</v>
          </cell>
          <cell r="S455">
            <v>1575</v>
          </cell>
        </row>
        <row r="456">
          <cell r="A456" t="str">
            <v>SunWater - St George</v>
          </cell>
          <cell r="D456">
            <v>12920</v>
          </cell>
          <cell r="E456">
            <v>0</v>
          </cell>
          <cell r="F456">
            <v>13310</v>
          </cell>
          <cell r="G456">
            <v>0</v>
          </cell>
          <cell r="H456">
            <v>9005</v>
          </cell>
          <cell r="I456">
            <v>5275</v>
          </cell>
          <cell r="J456">
            <v>8962.5</v>
          </cell>
          <cell r="K456">
            <v>4897.5</v>
          </cell>
          <cell r="L456">
            <v>9659.1666666666679</v>
          </cell>
          <cell r="M456">
            <v>5009.3750000000009</v>
          </cell>
          <cell r="N456">
            <v>10505.833000000001</v>
          </cell>
          <cell r="O456">
            <v>5147.5</v>
          </cell>
          <cell r="P456">
            <v>11250</v>
          </cell>
          <cell r="Q456">
            <v>5275</v>
          </cell>
          <cell r="R456">
            <v>11491.25</v>
          </cell>
          <cell r="S456">
            <v>5247.5</v>
          </cell>
        </row>
        <row r="457">
          <cell r="A457" t="str">
            <v>Tenandra</v>
          </cell>
          <cell r="D457">
            <v>3601</v>
          </cell>
          <cell r="E457">
            <v>3201.5</v>
          </cell>
          <cell r="F457">
            <v>5401</v>
          </cell>
          <cell r="G457">
            <v>3201.5</v>
          </cell>
          <cell r="H457">
            <v>4192.25</v>
          </cell>
          <cell r="I457">
            <v>4410.25</v>
          </cell>
          <cell r="J457">
            <v>5286.75</v>
          </cell>
          <cell r="K457">
            <v>4763.25</v>
          </cell>
          <cell r="L457">
            <v>6047</v>
          </cell>
          <cell r="M457">
            <v>5128</v>
          </cell>
          <cell r="N457">
            <v>6662.5</v>
          </cell>
          <cell r="O457">
            <v>5012.5</v>
          </cell>
          <cell r="P457">
            <v>8085</v>
          </cell>
          <cell r="Q457">
            <v>5820</v>
          </cell>
          <cell r="R457">
            <v>10863.125</v>
          </cell>
          <cell r="S457">
            <v>3650</v>
          </cell>
        </row>
        <row r="458">
          <cell r="A458" t="str">
            <v>Trangie-Nevertire</v>
          </cell>
          <cell r="D458">
            <v>0</v>
          </cell>
          <cell r="E458">
            <v>0</v>
          </cell>
          <cell r="F458">
            <v>7440</v>
          </cell>
          <cell r="G458">
            <v>5238</v>
          </cell>
          <cell r="H458">
            <v>4598</v>
          </cell>
          <cell r="I458">
            <v>4767</v>
          </cell>
          <cell r="J458">
            <v>7325</v>
          </cell>
          <cell r="K458">
            <v>6175</v>
          </cell>
          <cell r="L458">
            <v>7812.5</v>
          </cell>
          <cell r="M458">
            <v>6125</v>
          </cell>
          <cell r="N458">
            <v>8150</v>
          </cell>
          <cell r="O458">
            <v>5975</v>
          </cell>
          <cell r="P458">
            <v>8322.5</v>
          </cell>
          <cell r="Q458">
            <v>6427.5</v>
          </cell>
          <cell r="R458">
            <v>6477.5</v>
          </cell>
          <cell r="S458">
            <v>3772.5</v>
          </cell>
        </row>
        <row r="459">
          <cell r="A459" t="str">
            <v>West Corurgan</v>
          </cell>
          <cell r="D459">
            <v>7950</v>
          </cell>
          <cell r="E459">
            <v>0</v>
          </cell>
          <cell r="F459">
            <v>7160</v>
          </cell>
          <cell r="G459">
            <v>915</v>
          </cell>
          <cell r="H459">
            <v>7400</v>
          </cell>
          <cell r="I459">
            <v>937.5</v>
          </cell>
          <cell r="J459">
            <v>5875</v>
          </cell>
          <cell r="K459">
            <v>3190</v>
          </cell>
          <cell r="L459">
            <v>6845</v>
          </cell>
          <cell r="M459">
            <v>3295</v>
          </cell>
          <cell r="N459">
            <v>7362.5</v>
          </cell>
          <cell r="O459">
            <v>3762.5</v>
          </cell>
          <cell r="P459">
            <v>7011.6836665306673</v>
          </cell>
          <cell r="Q459">
            <v>4113.3163334693327</v>
          </cell>
          <cell r="R459">
            <v>5643.75</v>
          </cell>
          <cell r="S459">
            <v>2473.94978106185</v>
          </cell>
        </row>
        <row r="460">
          <cell r="A460" t="str">
            <v>WMI - Curlwaa</v>
          </cell>
          <cell r="D460">
            <v>13017.5</v>
          </cell>
          <cell r="E460">
            <v>1985</v>
          </cell>
          <cell r="F460">
            <v>13540</v>
          </cell>
          <cell r="G460">
            <v>2137.5</v>
          </cell>
          <cell r="H460">
            <v>13850</v>
          </cell>
          <cell r="I460">
            <v>2305</v>
          </cell>
          <cell r="J460">
            <v>14505</v>
          </cell>
          <cell r="K460">
            <v>2237.5</v>
          </cell>
          <cell r="L460">
            <v>14920</v>
          </cell>
          <cell r="M460">
            <v>2235</v>
          </cell>
          <cell r="N460">
            <v>14752.5</v>
          </cell>
          <cell r="O460">
            <v>2997.5</v>
          </cell>
          <cell r="P460">
            <v>14665</v>
          </cell>
          <cell r="Q460">
            <v>2882.5</v>
          </cell>
          <cell r="R460">
            <v>9707.5</v>
          </cell>
          <cell r="S460">
            <v>1982.5</v>
          </cell>
        </row>
        <row r="461">
          <cell r="A461" t="str">
            <v>WMI - Coomealla</v>
          </cell>
          <cell r="D461">
            <v>17297.5</v>
          </cell>
          <cell r="E461">
            <v>1995</v>
          </cell>
          <cell r="F461">
            <v>18120</v>
          </cell>
          <cell r="G461">
            <v>2140</v>
          </cell>
          <cell r="H461">
            <v>18760</v>
          </cell>
          <cell r="I461">
            <v>2307.5</v>
          </cell>
          <cell r="J461">
            <v>19855</v>
          </cell>
          <cell r="K461">
            <v>2237.5</v>
          </cell>
          <cell r="L461">
            <v>20565</v>
          </cell>
          <cell r="M461">
            <v>2235</v>
          </cell>
          <cell r="N461">
            <v>20647.5</v>
          </cell>
          <cell r="O461">
            <v>2997.5</v>
          </cell>
          <cell r="P461">
            <v>20750</v>
          </cell>
          <cell r="Q461">
            <v>2882.5</v>
          </cell>
          <cell r="R461">
            <v>13107.5</v>
          </cell>
          <cell r="S461">
            <v>1982.5</v>
          </cell>
        </row>
        <row r="462">
          <cell r="A462" t="str">
            <v>WMI - Buronga</v>
          </cell>
          <cell r="D462">
            <v>29157.5</v>
          </cell>
          <cell r="E462">
            <v>1997.5</v>
          </cell>
          <cell r="F462">
            <v>29080</v>
          </cell>
          <cell r="G462">
            <v>2140</v>
          </cell>
          <cell r="H462">
            <v>30095</v>
          </cell>
          <cell r="I462">
            <v>2307.5</v>
          </cell>
          <cell r="J462">
            <v>32015</v>
          </cell>
          <cell r="K462">
            <v>2237.5</v>
          </cell>
          <cell r="L462">
            <v>33115</v>
          </cell>
          <cell r="M462">
            <v>2235</v>
          </cell>
          <cell r="N462">
            <v>34417.5</v>
          </cell>
          <cell r="O462">
            <v>2997.5</v>
          </cell>
          <cell r="P462">
            <v>35830</v>
          </cell>
          <cell r="Q462">
            <v>2882.5</v>
          </cell>
          <cell r="R462">
            <v>25307.5</v>
          </cell>
          <cell r="S462">
            <v>1982.5</v>
          </cell>
        </row>
      </sheetData>
      <sheetData sheetId="4" refreshError="1"/>
      <sheetData sheetId="5" refreshError="1"/>
      <sheetData sheetId="6">
        <row r="443">
          <cell r="N443" t="str">
            <v>Total vol transformed as % of IR on issue 1 July 2009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107">
          <cell r="U3107" t="str">
            <v>NSW</v>
          </cell>
        </row>
      </sheetData>
      <sheetData sheetId="15"/>
      <sheetData sheetId="16"/>
      <sheetData sheetId="17">
        <row r="411">
          <cell r="P411">
            <v>0.18067279600940664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 2017-18"/>
      <sheetName val="Charges 2018-19"/>
      <sheetName val="Costs 2017-18"/>
      <sheetName val="Costs 2018-19"/>
      <sheetName val="ACTIVITES &amp; COSTS"/>
      <sheetName val="ACTIVITES &amp; COSTS REAL TERMS"/>
      <sheetName val="CHARGES"/>
      <sheetName val="CHARGES IN REAL TERMS"/>
      <sheetName val="MDBA Contributions"/>
      <sheetName val="Tables - summary data"/>
      <sheetName val="Charts 2018-19"/>
      <sheetName val="Entitlements by state"/>
      <sheetName val="Charts 2017-18"/>
      <sheetName val="Charges 2016-17"/>
      <sheetName val="Costs 2016-17"/>
      <sheetName val="Exclusions + amendments"/>
      <sheetName val="concatenate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DNRME</v>
          </cell>
          <cell r="G2" t="str">
            <v>Water Access Right Charge</v>
          </cell>
          <cell r="H2" t="str">
            <v>Variable</v>
          </cell>
          <cell r="U2">
            <v>0</v>
          </cell>
          <cell r="AJ2" t="str">
            <v>Water Access Right Charge Variable</v>
          </cell>
        </row>
        <row r="3">
          <cell r="D3" t="str">
            <v>DNRME</v>
          </cell>
          <cell r="G3" t="str">
            <v>Water Access Right Charge</v>
          </cell>
          <cell r="H3" t="str">
            <v>Variable</v>
          </cell>
          <cell r="U3">
            <v>0</v>
          </cell>
          <cell r="AJ3" t="str">
            <v>Water Access Right Charge Variable</v>
          </cell>
        </row>
        <row r="4">
          <cell r="D4" t="str">
            <v>DNRME</v>
          </cell>
          <cell r="G4" t="str">
            <v>Water Access Right Charge</v>
          </cell>
          <cell r="H4" t="str">
            <v>Variable</v>
          </cell>
          <cell r="U4">
            <v>0</v>
          </cell>
          <cell r="AJ4" t="str">
            <v>Water Access Right Charge Variable</v>
          </cell>
        </row>
        <row r="5">
          <cell r="D5" t="str">
            <v>DNRME</v>
          </cell>
          <cell r="G5" t="str">
            <v>Water Access Right Charge</v>
          </cell>
          <cell r="H5" t="str">
            <v>Variable</v>
          </cell>
          <cell r="U5">
            <v>0</v>
          </cell>
          <cell r="AJ5" t="str">
            <v>Water Access Right Charge Variable</v>
          </cell>
        </row>
        <row r="6">
          <cell r="D6" t="str">
            <v>DNRME</v>
          </cell>
          <cell r="G6" t="str">
            <v>Water Access Right Charge</v>
          </cell>
          <cell r="H6" t="str">
            <v>Variable</v>
          </cell>
          <cell r="U6">
            <v>3219.9999999999995</v>
          </cell>
          <cell r="AJ6" t="str">
            <v>Water Access Right Charge Variable</v>
          </cell>
        </row>
        <row r="7">
          <cell r="D7" t="str">
            <v>DNRME</v>
          </cell>
          <cell r="G7" t="str">
            <v>Water Access Right Charge</v>
          </cell>
          <cell r="H7" t="str">
            <v>non-volumetric</v>
          </cell>
          <cell r="U7">
            <v>0</v>
          </cell>
          <cell r="AJ7" t="str">
            <v>Water Access Right Charge non-volumetric</v>
          </cell>
        </row>
        <row r="8">
          <cell r="D8" t="str">
            <v>DNRME</v>
          </cell>
          <cell r="G8" t="str">
            <v>Water Access Right Charge</v>
          </cell>
          <cell r="H8" t="str">
            <v>non-volumetric</v>
          </cell>
          <cell r="U8">
            <v>542.9</v>
          </cell>
          <cell r="AJ8" t="str">
            <v>Water Access Right Charge non-volumetric</v>
          </cell>
        </row>
        <row r="9">
          <cell r="D9" t="str">
            <v>DNRME</v>
          </cell>
          <cell r="G9" t="str">
            <v>Water Access Right Charge</v>
          </cell>
          <cell r="H9" t="str">
            <v>non-volumetric</v>
          </cell>
          <cell r="U9">
            <v>2747.6</v>
          </cell>
          <cell r="AJ9" t="str">
            <v>Water Access Right Charge non-volumetric</v>
          </cell>
        </row>
        <row r="10">
          <cell r="D10" t="str">
            <v>DNRME</v>
          </cell>
          <cell r="G10" t="str">
            <v>Water Access Right Charge</v>
          </cell>
          <cell r="H10" t="str">
            <v>non-volumetric</v>
          </cell>
          <cell r="U10">
            <v>0</v>
          </cell>
          <cell r="AJ10" t="str">
            <v>Water Access Right Charge non-volumetric</v>
          </cell>
        </row>
        <row r="11">
          <cell r="D11" t="str">
            <v>DNRME</v>
          </cell>
          <cell r="G11" t="str">
            <v>Water Access Right Charge</v>
          </cell>
          <cell r="H11" t="str">
            <v>non-volumetric</v>
          </cell>
          <cell r="U11">
            <v>2886.9</v>
          </cell>
          <cell r="AJ11" t="str">
            <v>Water Access Right Charge non-volumetric</v>
          </cell>
        </row>
        <row r="12">
          <cell r="D12" t="str">
            <v>DNRME</v>
          </cell>
          <cell r="G12" t="str">
            <v>Water Access Right Charge</v>
          </cell>
          <cell r="H12" t="str">
            <v>non-volumetric</v>
          </cell>
          <cell r="U12">
            <v>0</v>
          </cell>
          <cell r="AJ12" t="str">
            <v>Water Access Right Charge non-volumetric</v>
          </cell>
        </row>
        <row r="13">
          <cell r="D13" t="str">
            <v>DNRME</v>
          </cell>
          <cell r="G13" t="str">
            <v>Water Access Right Charge</v>
          </cell>
          <cell r="H13" t="str">
            <v>non-volumetric</v>
          </cell>
          <cell r="U13">
            <v>1281.7</v>
          </cell>
          <cell r="AJ13" t="str">
            <v>Water Access Right Charge non-volumetric</v>
          </cell>
        </row>
        <row r="14">
          <cell r="D14" t="str">
            <v>DNRME</v>
          </cell>
          <cell r="G14" t="str">
            <v>Water Access Right Charge</v>
          </cell>
          <cell r="H14" t="str">
            <v>non-volumetric</v>
          </cell>
          <cell r="U14">
            <v>607.70000000000005</v>
          </cell>
          <cell r="AJ14" t="str">
            <v>Water Access Right Charge non-volumetric</v>
          </cell>
        </row>
        <row r="15">
          <cell r="D15" t="str">
            <v>DNRME</v>
          </cell>
          <cell r="G15" t="str">
            <v>Water Access Right Charge</v>
          </cell>
          <cell r="H15" t="str">
            <v>non-volumetric</v>
          </cell>
          <cell r="U15">
            <v>0</v>
          </cell>
          <cell r="AJ15" t="str">
            <v>Water Access Right Charge non-volumetric</v>
          </cell>
        </row>
        <row r="16">
          <cell r="D16" t="str">
            <v>DNRME</v>
          </cell>
          <cell r="G16" t="str">
            <v>Transaction charge</v>
          </cell>
          <cell r="U16">
            <v>31272.000000000004</v>
          </cell>
          <cell r="AJ16" t="str">
            <v>Transaction charge</v>
          </cell>
        </row>
        <row r="17">
          <cell r="D17" t="str">
            <v>DNRME</v>
          </cell>
          <cell r="G17" t="str">
            <v>Transaction charge</v>
          </cell>
          <cell r="U17">
            <v>36150.400000000001</v>
          </cell>
          <cell r="AJ17" t="str">
            <v>Transaction charge</v>
          </cell>
        </row>
        <row r="18">
          <cell r="D18" t="str">
            <v>DNRME</v>
          </cell>
          <cell r="G18" t="str">
            <v>Transaction charge</v>
          </cell>
          <cell r="U18">
            <v>18130</v>
          </cell>
          <cell r="AJ18" t="str">
            <v>Transaction charge</v>
          </cell>
        </row>
        <row r="19">
          <cell r="D19" t="str">
            <v>DNRME</v>
          </cell>
          <cell r="G19" t="str">
            <v>Transaction charge</v>
          </cell>
          <cell r="U19">
            <v>385</v>
          </cell>
          <cell r="AJ19" t="str">
            <v>Transaction charge</v>
          </cell>
        </row>
        <row r="20">
          <cell r="D20" t="str">
            <v>DNRME</v>
          </cell>
          <cell r="G20" t="str">
            <v>Transaction charge</v>
          </cell>
          <cell r="U20">
            <v>25410</v>
          </cell>
          <cell r="AJ20" t="str">
            <v>Transaction charge</v>
          </cell>
        </row>
        <row r="21">
          <cell r="D21" t="str">
            <v>DNRME</v>
          </cell>
          <cell r="G21" t="str">
            <v>Transaction charge</v>
          </cell>
          <cell r="U21">
            <v>61710</v>
          </cell>
          <cell r="AJ21" t="str">
            <v>Transaction charge</v>
          </cell>
        </row>
        <row r="22">
          <cell r="D22" t="str">
            <v>DNRME</v>
          </cell>
          <cell r="G22" t="str">
            <v>Transaction charge</v>
          </cell>
          <cell r="U22">
            <v>0</v>
          </cell>
          <cell r="AJ22" t="str">
            <v>Transaction charge</v>
          </cell>
        </row>
        <row r="23">
          <cell r="D23" t="str">
            <v>DNRME</v>
          </cell>
          <cell r="G23" t="str">
            <v>Transaction charge</v>
          </cell>
          <cell r="U23">
            <v>36652</v>
          </cell>
          <cell r="AJ23" t="str">
            <v>Transaction charge</v>
          </cell>
        </row>
        <row r="24">
          <cell r="D24" t="str">
            <v>DNRME</v>
          </cell>
          <cell r="G24" t="str">
            <v>Transaction charge</v>
          </cell>
          <cell r="U24">
            <v>35</v>
          </cell>
          <cell r="AJ24" t="str">
            <v>Transaction charge</v>
          </cell>
        </row>
        <row r="25">
          <cell r="D25" t="str">
            <v>DNRME</v>
          </cell>
          <cell r="G25" t="str">
            <v>Transaction charge</v>
          </cell>
          <cell r="U25">
            <v>0</v>
          </cell>
          <cell r="AJ25" t="str">
            <v>Transaction charge</v>
          </cell>
        </row>
        <row r="26">
          <cell r="D26" t="str">
            <v>DNRME</v>
          </cell>
          <cell r="G26" t="str">
            <v>Transaction charge</v>
          </cell>
          <cell r="U26">
            <v>0</v>
          </cell>
          <cell r="AJ26" t="str">
            <v>Transaction charge</v>
          </cell>
        </row>
        <row r="27">
          <cell r="D27" t="str">
            <v>DNRME</v>
          </cell>
          <cell r="G27" t="str">
            <v>Transaction charge</v>
          </cell>
          <cell r="U27">
            <v>0</v>
          </cell>
          <cell r="AJ27" t="str">
            <v>Transaction charge</v>
          </cell>
        </row>
        <row r="28">
          <cell r="D28" t="str">
            <v>DNRME</v>
          </cell>
          <cell r="G28" t="str">
            <v>Transaction charge</v>
          </cell>
          <cell r="U28">
            <v>0</v>
          </cell>
          <cell r="AJ28" t="str">
            <v>Transaction charge</v>
          </cell>
        </row>
        <row r="29">
          <cell r="D29" t="str">
            <v>DNRME</v>
          </cell>
          <cell r="G29" t="str">
            <v>Transaction charge</v>
          </cell>
          <cell r="U29">
            <v>0</v>
          </cell>
          <cell r="AJ29" t="str">
            <v>Transaction charge</v>
          </cell>
        </row>
        <row r="30">
          <cell r="D30" t="str">
            <v>DNRME</v>
          </cell>
          <cell r="G30" t="str">
            <v>Transaction charge</v>
          </cell>
          <cell r="U30">
            <v>0</v>
          </cell>
          <cell r="AJ30" t="str">
            <v>Transaction charge</v>
          </cell>
        </row>
        <row r="31">
          <cell r="D31" t="str">
            <v>DNRME</v>
          </cell>
          <cell r="G31" t="str">
            <v>Transaction charge</v>
          </cell>
          <cell r="U31">
            <v>151283</v>
          </cell>
          <cell r="AJ31" t="str">
            <v>Transaction charge</v>
          </cell>
        </row>
        <row r="32">
          <cell r="D32" t="str">
            <v>DNRME</v>
          </cell>
          <cell r="G32" t="str">
            <v>Transaction charge</v>
          </cell>
          <cell r="U32">
            <v>6230</v>
          </cell>
          <cell r="AJ32" t="str">
            <v>Transaction charge</v>
          </cell>
        </row>
        <row r="33">
          <cell r="D33" t="str">
            <v>DNRME</v>
          </cell>
          <cell r="G33" t="str">
            <v>Transaction charge</v>
          </cell>
          <cell r="U33">
            <v>224</v>
          </cell>
          <cell r="AJ33" t="str">
            <v>Transaction charge</v>
          </cell>
        </row>
        <row r="34">
          <cell r="D34" t="str">
            <v>DNRME</v>
          </cell>
          <cell r="G34" t="str">
            <v>Transaction charge</v>
          </cell>
          <cell r="U34">
            <v>1575</v>
          </cell>
          <cell r="AJ34" t="str">
            <v>Transaction charge</v>
          </cell>
        </row>
        <row r="35">
          <cell r="D35" t="str">
            <v>DNRME</v>
          </cell>
          <cell r="G35" t="str">
            <v>Transaction charge</v>
          </cell>
          <cell r="U35">
            <v>1731.05</v>
          </cell>
          <cell r="AJ35" t="str">
            <v>Transaction charge</v>
          </cell>
        </row>
        <row r="36">
          <cell r="D36" t="str">
            <v>DNRME</v>
          </cell>
          <cell r="G36" t="str">
            <v>Transaction charge</v>
          </cell>
          <cell r="U36">
            <v>143374.54999999999</v>
          </cell>
          <cell r="AJ36" t="str">
            <v>Transaction charge</v>
          </cell>
        </row>
        <row r="37">
          <cell r="D37" t="str">
            <v>DNRME</v>
          </cell>
          <cell r="G37" t="str">
            <v>Transaction charge</v>
          </cell>
          <cell r="U37">
            <v>0</v>
          </cell>
          <cell r="AJ37" t="str">
            <v>Transaction charge</v>
          </cell>
        </row>
        <row r="38">
          <cell r="D38" t="str">
            <v>DNRME</v>
          </cell>
          <cell r="G38" t="str">
            <v>Transaction charge</v>
          </cell>
          <cell r="U38">
            <v>1200</v>
          </cell>
          <cell r="AJ38" t="str">
            <v>Transaction charge</v>
          </cell>
        </row>
        <row r="39">
          <cell r="D39" t="str">
            <v>DNRME</v>
          </cell>
          <cell r="G39" t="str">
            <v>Transaction charge</v>
          </cell>
          <cell r="U39">
            <v>0</v>
          </cell>
          <cell r="AJ39" t="str">
            <v>Transaction charge</v>
          </cell>
        </row>
        <row r="40">
          <cell r="D40" t="str">
            <v>DNRME</v>
          </cell>
          <cell r="G40" t="str">
            <v>Transaction charge</v>
          </cell>
          <cell r="U40">
            <v>0</v>
          </cell>
          <cell r="AJ40" t="str">
            <v>Transaction charge</v>
          </cell>
        </row>
        <row r="41">
          <cell r="D41" t="str">
            <v>DNRME</v>
          </cell>
          <cell r="G41" t="str">
            <v>Transaction charge</v>
          </cell>
          <cell r="U41">
            <v>0</v>
          </cell>
          <cell r="AJ41" t="str">
            <v>Transaction charge</v>
          </cell>
        </row>
        <row r="42">
          <cell r="D42" t="str">
            <v>DNRME</v>
          </cell>
          <cell r="G42" t="str">
            <v>Transaction charge</v>
          </cell>
          <cell r="U42">
            <v>150.4</v>
          </cell>
          <cell r="AJ42" t="str">
            <v>Transaction charge</v>
          </cell>
        </row>
        <row r="43">
          <cell r="D43" t="str">
            <v>DNRME</v>
          </cell>
          <cell r="G43" t="str">
            <v>Transaction charge</v>
          </cell>
          <cell r="U43">
            <v>243.8</v>
          </cell>
          <cell r="AJ43" t="str">
            <v>Transaction charge</v>
          </cell>
        </row>
        <row r="44">
          <cell r="D44" t="str">
            <v>DNRME</v>
          </cell>
          <cell r="G44" t="str">
            <v>Transaction charge</v>
          </cell>
          <cell r="U44">
            <v>3062.7000000000003</v>
          </cell>
          <cell r="AJ44" t="str">
            <v>Transaction charge</v>
          </cell>
        </row>
        <row r="45">
          <cell r="D45" t="str">
            <v>DNRME</v>
          </cell>
          <cell r="G45" t="str">
            <v>Transaction charge</v>
          </cell>
          <cell r="U45">
            <v>0</v>
          </cell>
          <cell r="AJ45" t="str">
            <v>Transaction charge</v>
          </cell>
        </row>
        <row r="46">
          <cell r="D46" t="str">
            <v>DNRME</v>
          </cell>
          <cell r="G46" t="str">
            <v>Transaction charge</v>
          </cell>
          <cell r="U46">
            <v>13055</v>
          </cell>
          <cell r="AJ46" t="str">
            <v>Transaction charge</v>
          </cell>
        </row>
        <row r="47">
          <cell r="D47" t="str">
            <v>DNRME</v>
          </cell>
          <cell r="G47" t="str">
            <v>Transaction charge</v>
          </cell>
          <cell r="U47">
            <v>15766.300000000001</v>
          </cell>
          <cell r="AJ47" t="str">
            <v>Transaction charge</v>
          </cell>
        </row>
        <row r="48">
          <cell r="D48" t="str">
            <v>DNRME</v>
          </cell>
          <cell r="G48" t="str">
            <v>Transaction charge</v>
          </cell>
          <cell r="U48">
            <v>0</v>
          </cell>
          <cell r="AJ48" t="str">
            <v>Transaction charge</v>
          </cell>
        </row>
        <row r="49">
          <cell r="D49" t="str">
            <v>DNRME</v>
          </cell>
          <cell r="G49" t="str">
            <v>Transaction charge</v>
          </cell>
          <cell r="U49">
            <v>109069.5</v>
          </cell>
          <cell r="AJ49" t="str">
            <v>Transaction charge</v>
          </cell>
        </row>
        <row r="50">
          <cell r="D50" t="str">
            <v>DNRME</v>
          </cell>
          <cell r="G50" t="str">
            <v>Transaction charge</v>
          </cell>
          <cell r="U50">
            <v>21029.800000000003</v>
          </cell>
          <cell r="AJ50" t="str">
            <v>Transaction charge</v>
          </cell>
        </row>
        <row r="51">
          <cell r="D51" t="str">
            <v>DNRME</v>
          </cell>
          <cell r="G51" t="str">
            <v>Transaction charge</v>
          </cell>
          <cell r="U51">
            <v>8078.6</v>
          </cell>
          <cell r="AJ51" t="str">
            <v>Transaction charge</v>
          </cell>
        </row>
        <row r="52">
          <cell r="D52" t="str">
            <v>DNRME</v>
          </cell>
          <cell r="G52" t="str">
            <v>Transaction charge</v>
          </cell>
          <cell r="U52">
            <v>6786.8</v>
          </cell>
          <cell r="AJ52" t="str">
            <v>Transaction charge</v>
          </cell>
        </row>
        <row r="53">
          <cell r="D53" t="str">
            <v>DNRME</v>
          </cell>
          <cell r="G53" t="str">
            <v>Transaction charge</v>
          </cell>
          <cell r="U53">
            <v>11073.199999999999</v>
          </cell>
          <cell r="AJ53" t="str">
            <v>Transaction charge</v>
          </cell>
        </row>
        <row r="54">
          <cell r="D54" t="str">
            <v>DNRME</v>
          </cell>
          <cell r="G54" t="str">
            <v>Transaction charge</v>
          </cell>
          <cell r="U54">
            <v>0</v>
          </cell>
          <cell r="AJ54" t="str">
            <v>Transaction charge</v>
          </cell>
        </row>
        <row r="55">
          <cell r="D55" t="str">
            <v>DNRME</v>
          </cell>
          <cell r="G55" t="str">
            <v>Transaction charge</v>
          </cell>
          <cell r="U55">
            <v>0</v>
          </cell>
          <cell r="AJ55" t="str">
            <v>Transaction charge</v>
          </cell>
        </row>
        <row r="56">
          <cell r="D56" t="str">
            <v>DNRME</v>
          </cell>
          <cell r="G56" t="str">
            <v>Transaction charge</v>
          </cell>
          <cell r="U56">
            <v>0</v>
          </cell>
          <cell r="AJ56" t="str">
            <v>Transaction charge</v>
          </cell>
        </row>
        <row r="57">
          <cell r="D57" t="str">
            <v>DNRME</v>
          </cell>
          <cell r="G57" t="str">
            <v>Transaction charge</v>
          </cell>
          <cell r="U57">
            <v>12327</v>
          </cell>
          <cell r="AJ57" t="str">
            <v>Transaction charge</v>
          </cell>
        </row>
        <row r="58">
          <cell r="D58" t="str">
            <v>DNRME</v>
          </cell>
          <cell r="G58" t="str">
            <v>Transaction charge</v>
          </cell>
          <cell r="U58">
            <v>1390.4</v>
          </cell>
          <cell r="AJ58" t="str">
            <v>Transaction charge</v>
          </cell>
        </row>
        <row r="59">
          <cell r="D59" t="str">
            <v>DNRME</v>
          </cell>
          <cell r="G59" t="str">
            <v>Transaction charge</v>
          </cell>
          <cell r="U59">
            <v>0</v>
          </cell>
          <cell r="AJ59" t="str">
            <v>Transaction charge</v>
          </cell>
        </row>
        <row r="60">
          <cell r="D60" t="str">
            <v>DNRME</v>
          </cell>
          <cell r="G60" t="str">
            <v>Transaction charge</v>
          </cell>
          <cell r="U60">
            <v>587</v>
          </cell>
          <cell r="AJ60" t="str">
            <v>Transaction charge</v>
          </cell>
        </row>
        <row r="61">
          <cell r="D61" t="str">
            <v>DNRME</v>
          </cell>
          <cell r="G61" t="str">
            <v>Transaction charge</v>
          </cell>
          <cell r="U61">
            <v>0</v>
          </cell>
          <cell r="AJ61" t="str">
            <v>Transaction charge</v>
          </cell>
        </row>
        <row r="62">
          <cell r="D62" t="str">
            <v>DNRME</v>
          </cell>
          <cell r="G62" t="str">
            <v>Transaction charge</v>
          </cell>
          <cell r="U62">
            <v>6071.5999999999995</v>
          </cell>
          <cell r="AJ62" t="str">
            <v>Transaction charge</v>
          </cell>
        </row>
        <row r="63">
          <cell r="D63" t="str">
            <v>DNRME</v>
          </cell>
          <cell r="G63" t="str">
            <v>Transaction charge</v>
          </cell>
          <cell r="U63">
            <v>2636.7</v>
          </cell>
          <cell r="AJ63" t="str">
            <v>Transaction charge</v>
          </cell>
        </row>
        <row r="64">
          <cell r="D64" t="str">
            <v>DNRME</v>
          </cell>
          <cell r="G64" t="str">
            <v>Transaction charge</v>
          </cell>
          <cell r="U64">
            <v>0</v>
          </cell>
          <cell r="AJ64" t="str">
            <v>Transaction charge</v>
          </cell>
        </row>
        <row r="65">
          <cell r="D65" t="str">
            <v>DNRME</v>
          </cell>
          <cell r="G65" t="str">
            <v>Transaction charge</v>
          </cell>
          <cell r="U65">
            <v>1029674</v>
          </cell>
          <cell r="AJ65" t="str">
            <v>Transaction charge</v>
          </cell>
        </row>
        <row r="66">
          <cell r="D66" t="str">
            <v>DNRME</v>
          </cell>
          <cell r="G66" t="str">
            <v>Transaction charge</v>
          </cell>
          <cell r="U66">
            <v>64061.649999999994</v>
          </cell>
          <cell r="AJ66" t="str">
            <v>Transaction charge</v>
          </cell>
        </row>
        <row r="67">
          <cell r="D67" t="str">
            <v>DNRME</v>
          </cell>
          <cell r="G67" t="str">
            <v>Transaction charge</v>
          </cell>
          <cell r="U67">
            <v>1972.3000000000002</v>
          </cell>
          <cell r="AJ67" t="str">
            <v>Transaction charge</v>
          </cell>
        </row>
        <row r="68">
          <cell r="D68" t="str">
            <v>DNRME</v>
          </cell>
          <cell r="G68" t="str">
            <v>Transaction charge</v>
          </cell>
          <cell r="U68">
            <v>0</v>
          </cell>
          <cell r="AJ68" t="str">
            <v>Transaction charge</v>
          </cell>
        </row>
        <row r="69">
          <cell r="D69" t="str">
            <v>DNRME</v>
          </cell>
          <cell r="G69" t="str">
            <v>Transaction charge</v>
          </cell>
          <cell r="U69">
            <v>0</v>
          </cell>
          <cell r="AJ69" t="str">
            <v>Transaction charge</v>
          </cell>
        </row>
        <row r="70">
          <cell r="D70" t="str">
            <v>DNRME</v>
          </cell>
          <cell r="G70" t="str">
            <v>Transaction charge</v>
          </cell>
          <cell r="U70">
            <v>84.15</v>
          </cell>
          <cell r="AJ70" t="str">
            <v>Transaction charge</v>
          </cell>
        </row>
        <row r="71">
          <cell r="D71" t="str">
            <v>DNRME</v>
          </cell>
          <cell r="G71" t="str">
            <v>Transaction charge</v>
          </cell>
          <cell r="U71">
            <v>0</v>
          </cell>
          <cell r="AJ71" t="str">
            <v>Transaction charge</v>
          </cell>
        </row>
        <row r="72">
          <cell r="D72" t="str">
            <v>DNRME</v>
          </cell>
          <cell r="G72" t="str">
            <v>Transaction charge</v>
          </cell>
          <cell r="U72">
            <v>4975.0999999999995</v>
          </cell>
          <cell r="AJ72" t="str">
            <v>Transaction charge</v>
          </cell>
        </row>
        <row r="73">
          <cell r="D73" t="str">
            <v>DNRME</v>
          </cell>
          <cell r="G73" t="str">
            <v>Transaction charge</v>
          </cell>
          <cell r="U73">
            <v>0</v>
          </cell>
          <cell r="AJ73" t="str">
            <v>Transaction charge</v>
          </cell>
        </row>
        <row r="74">
          <cell r="D74" t="str">
            <v>DNRME</v>
          </cell>
          <cell r="G74" t="str">
            <v>Transaction charge</v>
          </cell>
          <cell r="U74">
            <v>0</v>
          </cell>
          <cell r="AJ74" t="str">
            <v>Transaction charge</v>
          </cell>
        </row>
        <row r="75">
          <cell r="D75" t="str">
            <v>DNRME</v>
          </cell>
          <cell r="G75" t="str">
            <v>Transaction charge</v>
          </cell>
          <cell r="U75">
            <v>0</v>
          </cell>
          <cell r="AJ75" t="str">
            <v>Transaction charge</v>
          </cell>
        </row>
        <row r="76">
          <cell r="D76" t="str">
            <v>DNRME</v>
          </cell>
          <cell r="G76" t="str">
            <v>Transaction charge</v>
          </cell>
          <cell r="U76">
            <v>0</v>
          </cell>
          <cell r="AJ76" t="str">
            <v>Transaction charge</v>
          </cell>
        </row>
        <row r="77">
          <cell r="D77" t="str">
            <v>DNRME</v>
          </cell>
          <cell r="G77" t="str">
            <v>Transaction charge</v>
          </cell>
          <cell r="U77">
            <v>0</v>
          </cell>
          <cell r="AJ77" t="str">
            <v>Transaction charge</v>
          </cell>
        </row>
        <row r="78">
          <cell r="D78" t="str">
            <v>DNRME</v>
          </cell>
          <cell r="G78" t="str">
            <v>Transaction charge</v>
          </cell>
          <cell r="H78" t="str">
            <v>Fixed</v>
          </cell>
          <cell r="U78">
            <v>0</v>
          </cell>
          <cell r="AJ78" t="str">
            <v>Transaction charge Fixed</v>
          </cell>
        </row>
        <row r="79">
          <cell r="D79" t="str">
            <v>DNRME</v>
          </cell>
          <cell r="G79" t="str">
            <v>Transaction charge</v>
          </cell>
        </row>
        <row r="80">
          <cell r="D80" t="str">
            <v>DNRME</v>
          </cell>
          <cell r="G80" t="str">
            <v>Transaction charge</v>
          </cell>
        </row>
        <row r="81">
          <cell r="D81" t="str">
            <v>DNRME</v>
          </cell>
          <cell r="G81" t="str">
            <v>Transaction charge</v>
          </cell>
        </row>
        <row r="82">
          <cell r="D82" t="str">
            <v>DNRME</v>
          </cell>
          <cell r="G82" t="str">
            <v>Transaction charge</v>
          </cell>
        </row>
        <row r="83">
          <cell r="D83" t="str">
            <v>DNRME</v>
          </cell>
          <cell r="G83" t="str">
            <v>Transaction charge</v>
          </cell>
        </row>
        <row r="84">
          <cell r="D84" t="str">
            <v>DNRME</v>
          </cell>
          <cell r="G84" t="str">
            <v>Transaction charge</v>
          </cell>
        </row>
        <row r="85">
          <cell r="D85" t="str">
            <v>DNRME</v>
          </cell>
          <cell r="G85" t="str">
            <v>Transaction charge</v>
          </cell>
        </row>
        <row r="86">
          <cell r="D86" t="str">
            <v>DNRME</v>
          </cell>
          <cell r="G86" t="str">
            <v>Transaction charge</v>
          </cell>
        </row>
        <row r="87">
          <cell r="D87" t="str">
            <v>DNRME</v>
          </cell>
          <cell r="G87" t="str">
            <v>Transaction charge</v>
          </cell>
        </row>
        <row r="88">
          <cell r="D88" t="str">
            <v>DNRME</v>
          </cell>
          <cell r="G88" t="str">
            <v>Transaction charge</v>
          </cell>
        </row>
        <row r="89">
          <cell r="D89" t="str">
            <v>DNRME</v>
          </cell>
          <cell r="G89" t="str">
            <v>Transaction charge</v>
          </cell>
        </row>
        <row r="90">
          <cell r="D90" t="str">
            <v>DNRME</v>
          </cell>
          <cell r="G90" t="str">
            <v>Transaction charge</v>
          </cell>
        </row>
        <row r="91">
          <cell r="D91" t="str">
            <v>WaterNSW</v>
          </cell>
          <cell r="G91" t="str">
            <v>Water Access Right Charge</v>
          </cell>
          <cell r="H91" t="str">
            <v>Fixed</v>
          </cell>
          <cell r="U91">
            <v>597002.43000000005</v>
          </cell>
          <cell r="AJ91" t="str">
            <v>Water Access Right Charge Fixed</v>
          </cell>
        </row>
        <row r="92">
          <cell r="D92" t="str">
            <v>WaterNSW</v>
          </cell>
          <cell r="G92" t="str">
            <v>Water Access Right Charge</v>
          </cell>
          <cell r="H92" t="str">
            <v>Fixed</v>
          </cell>
          <cell r="U92">
            <v>835537.17999999993</v>
          </cell>
          <cell r="AJ92" t="str">
            <v>Water Access Right Charge Fixed</v>
          </cell>
        </row>
        <row r="93">
          <cell r="D93" t="str">
            <v>WaterNSW</v>
          </cell>
          <cell r="G93" t="str">
            <v>Water Access Right Charge</v>
          </cell>
          <cell r="H93" t="str">
            <v>Fixed</v>
          </cell>
          <cell r="U93">
            <v>713692.36</v>
          </cell>
          <cell r="AJ93" t="str">
            <v>Water Access Right Charge Fixed</v>
          </cell>
        </row>
        <row r="94">
          <cell r="D94" t="str">
            <v>WaterNSW</v>
          </cell>
          <cell r="G94" t="str">
            <v>Water Access Right Charge</v>
          </cell>
          <cell r="H94" t="str">
            <v>Fixed</v>
          </cell>
          <cell r="U94">
            <v>119405.62</v>
          </cell>
          <cell r="AJ94" t="str">
            <v>Water Access Right Charge Fixed</v>
          </cell>
        </row>
        <row r="95">
          <cell r="D95" t="str">
            <v>WaterNSW</v>
          </cell>
          <cell r="G95" t="str">
            <v>Water Access Right Charge</v>
          </cell>
          <cell r="H95" t="str">
            <v>Fixed</v>
          </cell>
          <cell r="U95">
            <v>974732.6100000001</v>
          </cell>
          <cell r="AJ95" t="str">
            <v>Water Access Right Charge Fixed</v>
          </cell>
        </row>
        <row r="96">
          <cell r="D96" t="str">
            <v>WaterNSW</v>
          </cell>
          <cell r="G96" t="str">
            <v>Water Access Right Charge</v>
          </cell>
          <cell r="H96" t="str">
            <v>Fixed</v>
          </cell>
          <cell r="U96">
            <v>1134448.1100000001</v>
          </cell>
          <cell r="AJ96" t="str">
            <v>Water Access Right Charge Fixed</v>
          </cell>
        </row>
        <row r="97">
          <cell r="D97" t="str">
            <v>WaterNSW</v>
          </cell>
          <cell r="G97" t="str">
            <v>Water Access Right Charge</v>
          </cell>
          <cell r="H97" t="str">
            <v>Fixed</v>
          </cell>
          <cell r="U97">
            <v>3552989.6500000004</v>
          </cell>
          <cell r="AJ97" t="str">
            <v>Water Access Right Charge Fixed</v>
          </cell>
        </row>
        <row r="98">
          <cell r="D98" t="str">
            <v>WaterNSW</v>
          </cell>
          <cell r="G98" t="str">
            <v>Water Access Right Charge</v>
          </cell>
          <cell r="H98" t="str">
            <v>Fixed</v>
          </cell>
          <cell r="U98">
            <v>3669832.81</v>
          </cell>
          <cell r="AJ98" t="str">
            <v>Water Access Right Charge Fixed</v>
          </cell>
        </row>
        <row r="99">
          <cell r="D99" t="str">
            <v>WaterNSW</v>
          </cell>
          <cell r="G99" t="str">
            <v>Water Access Right Charge</v>
          </cell>
          <cell r="H99" t="str">
            <v>Variable</v>
          </cell>
          <cell r="U99">
            <v>248999.14</v>
          </cell>
          <cell r="AJ99" t="str">
            <v>Water Access Right Charge Variable</v>
          </cell>
        </row>
        <row r="100">
          <cell r="D100" t="str">
            <v>WaterNSW</v>
          </cell>
          <cell r="G100" t="str">
            <v>Water Access Right Charge</v>
          </cell>
          <cell r="H100" t="str">
            <v>Variable</v>
          </cell>
          <cell r="U100">
            <v>152802.21</v>
          </cell>
          <cell r="AJ100" t="str">
            <v>Water Access Right Charge Variable</v>
          </cell>
        </row>
        <row r="101">
          <cell r="D101" t="str">
            <v>WaterNSW</v>
          </cell>
          <cell r="G101" t="str">
            <v>Water Access Right Charge</v>
          </cell>
          <cell r="H101" t="str">
            <v>Variable</v>
          </cell>
          <cell r="U101">
            <v>86449.88</v>
          </cell>
          <cell r="AJ101" t="str">
            <v>Water Access Right Charge Variable</v>
          </cell>
        </row>
        <row r="102">
          <cell r="D102" t="str">
            <v>WaterNSW</v>
          </cell>
          <cell r="G102" t="str">
            <v>Water Access Right Charge</v>
          </cell>
          <cell r="H102" t="str">
            <v>Variable</v>
          </cell>
          <cell r="U102">
            <v>85509.61</v>
          </cell>
          <cell r="AJ102" t="str">
            <v>Water Access Right Charge Variable</v>
          </cell>
        </row>
        <row r="103">
          <cell r="D103" t="str">
            <v>WaterNSW</v>
          </cell>
          <cell r="G103" t="str">
            <v>Water Access Right Charge</v>
          </cell>
          <cell r="H103" t="str">
            <v>Variable</v>
          </cell>
          <cell r="U103">
            <v>528989.48</v>
          </cell>
          <cell r="AJ103" t="str">
            <v>Water Access Right Charge Variable</v>
          </cell>
        </row>
        <row r="104">
          <cell r="D104" t="str">
            <v>WaterNSW</v>
          </cell>
          <cell r="G104" t="str">
            <v>Water Access Right Charge</v>
          </cell>
          <cell r="H104" t="str">
            <v>Variable</v>
          </cell>
          <cell r="U104">
            <v>465167.62</v>
          </cell>
          <cell r="AJ104" t="str">
            <v>Water Access Right Charge Variable</v>
          </cell>
        </row>
        <row r="105">
          <cell r="D105" t="str">
            <v>WaterNSW</v>
          </cell>
          <cell r="G105" t="str">
            <v>Water Access Right Charge</v>
          </cell>
          <cell r="H105" t="str">
            <v>Variable</v>
          </cell>
          <cell r="U105">
            <v>755254.90999999992</v>
          </cell>
          <cell r="AJ105" t="str">
            <v>Water Access Right Charge Variable</v>
          </cell>
        </row>
        <row r="106">
          <cell r="D106" t="str">
            <v>WaterNSW</v>
          </cell>
          <cell r="G106" t="str">
            <v>Water Access Right Charge</v>
          </cell>
          <cell r="H106" t="str">
            <v>Variable</v>
          </cell>
          <cell r="U106">
            <v>891472.68</v>
          </cell>
          <cell r="AJ106" t="str">
            <v>Water Access Right Charge Variable</v>
          </cell>
        </row>
        <row r="107">
          <cell r="D107" t="str">
            <v>WaterNSW</v>
          </cell>
          <cell r="G107" t="str">
            <v>Water Access Right Charge</v>
          </cell>
          <cell r="H107" t="str">
            <v>Non-volumetric</v>
          </cell>
          <cell r="U107">
            <v>49000</v>
          </cell>
          <cell r="AJ107" t="str">
            <v>Water Access Right Charge Non-volumetric</v>
          </cell>
        </row>
        <row r="108">
          <cell r="D108" t="str">
            <v>WaterNSW</v>
          </cell>
          <cell r="G108" t="str">
            <v>Water Access Right Charge</v>
          </cell>
          <cell r="H108" t="str">
            <v>Non-volumetric</v>
          </cell>
          <cell r="U108">
            <v>57883.17</v>
          </cell>
          <cell r="AJ108" t="str">
            <v>Water Access Right Charge Non-volumetric</v>
          </cell>
        </row>
        <row r="109">
          <cell r="D109" t="str">
            <v>WaterNSW</v>
          </cell>
          <cell r="G109" t="str">
            <v>Water Access Right Charge</v>
          </cell>
          <cell r="H109" t="str">
            <v>Non-volumetric</v>
          </cell>
          <cell r="U109">
            <v>82196.259999999995</v>
          </cell>
          <cell r="AJ109" t="str">
            <v>Water Access Right Charge Non-volumetric</v>
          </cell>
        </row>
        <row r="110">
          <cell r="D110" t="str">
            <v>WaterNSW</v>
          </cell>
          <cell r="G110" t="str">
            <v>Water Access Right Charge</v>
          </cell>
          <cell r="H110" t="str">
            <v>Non-volumetric</v>
          </cell>
          <cell r="U110">
            <v>11076.24</v>
          </cell>
          <cell r="AJ110" t="str">
            <v>Water Access Right Charge Non-volumetric</v>
          </cell>
        </row>
        <row r="111">
          <cell r="D111" t="str">
            <v>WaterNSW</v>
          </cell>
          <cell r="G111" t="str">
            <v>Water Access Right Charge</v>
          </cell>
          <cell r="H111" t="str">
            <v>Non-volumetric</v>
          </cell>
          <cell r="U111">
            <v>191775.27</v>
          </cell>
          <cell r="AJ111" t="str">
            <v>Water Access Right Charge Non-volumetric</v>
          </cell>
        </row>
        <row r="112">
          <cell r="D112" t="str">
            <v>WaterNSW</v>
          </cell>
          <cell r="G112" t="str">
            <v>Water Access Right Charge</v>
          </cell>
          <cell r="H112" t="str">
            <v>Non-volumetric</v>
          </cell>
          <cell r="U112">
            <v>208405.03</v>
          </cell>
          <cell r="AJ112" t="str">
            <v>Water Access Right Charge Non-volumetric</v>
          </cell>
        </row>
        <row r="113">
          <cell r="D113" t="str">
            <v>WaterNSW</v>
          </cell>
          <cell r="G113" t="str">
            <v>Water Access Right Charge</v>
          </cell>
          <cell r="H113" t="str">
            <v>Non-volumetric</v>
          </cell>
          <cell r="U113">
            <v>472052.26</v>
          </cell>
          <cell r="AJ113" t="str">
            <v>Water Access Right Charge Non-volumetric</v>
          </cell>
        </row>
        <row r="114">
          <cell r="D114" t="str">
            <v>WaterNSW</v>
          </cell>
          <cell r="G114" t="str">
            <v>Water Access Right Charge</v>
          </cell>
          <cell r="H114" t="str">
            <v>Non-volumetric</v>
          </cell>
          <cell r="U114">
            <v>231235.32</v>
          </cell>
          <cell r="AJ114" t="str">
            <v>Water Access Right Charge Non-volumetric</v>
          </cell>
        </row>
        <row r="115">
          <cell r="D115" t="str">
            <v>WaterNSW</v>
          </cell>
          <cell r="G115" t="str">
            <v>Water Access Right Charge</v>
          </cell>
          <cell r="H115" t="str">
            <v>Fixed</v>
          </cell>
          <cell r="U115">
            <v>35408.400000000001</v>
          </cell>
          <cell r="AJ115" t="str">
            <v>Water Access Right Charge Fixed</v>
          </cell>
        </row>
        <row r="116">
          <cell r="D116" t="str">
            <v>WaterNSW</v>
          </cell>
          <cell r="G116" t="str">
            <v>Water Access Right Charge</v>
          </cell>
          <cell r="H116" t="str">
            <v>Fixed</v>
          </cell>
          <cell r="U116">
            <v>42307.68</v>
          </cell>
          <cell r="AJ116" t="str">
            <v>Water Access Right Charge Fixed</v>
          </cell>
        </row>
        <row r="117">
          <cell r="D117" t="str">
            <v>WaterNSW</v>
          </cell>
          <cell r="G117" t="str">
            <v>Water Access Right Charge</v>
          </cell>
          <cell r="H117" t="str">
            <v>Fixed</v>
          </cell>
          <cell r="U117">
            <v>53037.36</v>
          </cell>
          <cell r="AJ117" t="str">
            <v>Water Access Right Charge Fixed</v>
          </cell>
        </row>
        <row r="118">
          <cell r="D118" t="str">
            <v>WaterNSW</v>
          </cell>
          <cell r="G118" t="str">
            <v>Water Access Right Charge</v>
          </cell>
          <cell r="H118" t="str">
            <v>Fixed</v>
          </cell>
          <cell r="U118">
            <v>5288.46</v>
          </cell>
          <cell r="AJ118" t="str">
            <v>Water Access Right Charge Fixed</v>
          </cell>
        </row>
        <row r="119">
          <cell r="D119" t="str">
            <v>WaterNSW</v>
          </cell>
          <cell r="G119" t="str">
            <v>Water Access Right Charge</v>
          </cell>
          <cell r="H119" t="str">
            <v>Fixed</v>
          </cell>
          <cell r="U119">
            <v>24018.28</v>
          </cell>
          <cell r="AJ119" t="str">
            <v>Water Access Right Charge Fixed</v>
          </cell>
        </row>
        <row r="120">
          <cell r="D120" t="str">
            <v>WaterNSW</v>
          </cell>
          <cell r="G120" t="str">
            <v>Water Access Right Charge</v>
          </cell>
          <cell r="H120" t="str">
            <v>Fixed</v>
          </cell>
          <cell r="U120">
            <v>230095.53</v>
          </cell>
          <cell r="AJ120" t="str">
            <v>Water Access Right Charge Fixed</v>
          </cell>
        </row>
        <row r="121">
          <cell r="D121" t="str">
            <v>WaterNSW</v>
          </cell>
          <cell r="G121" t="str">
            <v>Water Access Right Charge</v>
          </cell>
          <cell r="H121" t="str">
            <v>Fixed</v>
          </cell>
          <cell r="U121">
            <v>71783.399999999994</v>
          </cell>
          <cell r="AJ121" t="str">
            <v>Water Access Right Charge Fixed</v>
          </cell>
        </row>
        <row r="122">
          <cell r="D122" t="str">
            <v>WaterNSW</v>
          </cell>
          <cell r="G122" t="str">
            <v>Water Access Right Charge</v>
          </cell>
          <cell r="H122" t="str">
            <v>Fixed</v>
          </cell>
          <cell r="U122">
            <v>94028.85</v>
          </cell>
          <cell r="AJ122" t="str">
            <v>Water Access Right Charge Fixed</v>
          </cell>
        </row>
        <row r="123">
          <cell r="D123" t="str">
            <v>WaterNSW</v>
          </cell>
          <cell r="G123" t="str">
            <v>Water Access Right Charge</v>
          </cell>
          <cell r="H123" t="str">
            <v>Variable</v>
          </cell>
          <cell r="U123">
            <v>2380.71</v>
          </cell>
          <cell r="AJ123" t="str">
            <v>Water Access Right Charge Variable</v>
          </cell>
        </row>
        <row r="124">
          <cell r="D124" t="str">
            <v>WaterNSW</v>
          </cell>
          <cell r="G124" t="str">
            <v>Water Access Right Charge</v>
          </cell>
          <cell r="H124" t="str">
            <v>Variable</v>
          </cell>
          <cell r="U124">
            <v>0</v>
          </cell>
          <cell r="AJ124" t="str">
            <v>Water Access Right Charge Variable</v>
          </cell>
        </row>
        <row r="125">
          <cell r="D125" t="str">
            <v>WaterNSW</v>
          </cell>
          <cell r="G125" t="str">
            <v>Water Access Right Charge</v>
          </cell>
          <cell r="H125" t="str">
            <v>Variable</v>
          </cell>
          <cell r="U125">
            <v>1244.1600000000001</v>
          </cell>
          <cell r="AJ125" t="str">
            <v>Water Access Right Charge Variable</v>
          </cell>
        </row>
        <row r="126">
          <cell r="D126" t="str">
            <v>WaterNSW</v>
          </cell>
          <cell r="G126" t="str">
            <v>Water Access Right Charge</v>
          </cell>
          <cell r="H126" t="str">
            <v>Variable</v>
          </cell>
          <cell r="U126">
            <v>19.03</v>
          </cell>
          <cell r="AJ126" t="str">
            <v>Water Access Right Charge Variable</v>
          </cell>
        </row>
        <row r="127">
          <cell r="D127" t="str">
            <v>WaterNSW</v>
          </cell>
          <cell r="G127" t="str">
            <v>Water Access Right Charge</v>
          </cell>
          <cell r="H127" t="str">
            <v>Variable</v>
          </cell>
          <cell r="U127">
            <v>6586.65</v>
          </cell>
          <cell r="AJ127" t="str">
            <v>Water Access Right Charge Variable</v>
          </cell>
        </row>
        <row r="128">
          <cell r="D128" t="str">
            <v>WaterNSW</v>
          </cell>
          <cell r="G128" t="str">
            <v>Water Access Right Charge</v>
          </cell>
          <cell r="H128" t="str">
            <v>Variable</v>
          </cell>
          <cell r="U128">
            <v>57727.75</v>
          </cell>
          <cell r="AJ128" t="str">
            <v>Water Access Right Charge Variable</v>
          </cell>
        </row>
        <row r="129">
          <cell r="D129" t="str">
            <v>WaterNSW</v>
          </cell>
          <cell r="G129" t="str">
            <v>Water Access Right Charge</v>
          </cell>
          <cell r="H129" t="str">
            <v>Variable</v>
          </cell>
          <cell r="U129">
            <v>12799.85</v>
          </cell>
          <cell r="AJ129" t="str">
            <v>Water Access Right Charge Variable</v>
          </cell>
        </row>
        <row r="130">
          <cell r="D130" t="str">
            <v>WaterNSW</v>
          </cell>
          <cell r="G130" t="str">
            <v>Water Access Right Charge</v>
          </cell>
          <cell r="H130" t="str">
            <v>Variable</v>
          </cell>
          <cell r="U130">
            <v>19400.63</v>
          </cell>
          <cell r="AJ130" t="str">
            <v>Water Access Right Charge Variable</v>
          </cell>
        </row>
        <row r="131">
          <cell r="D131" t="str">
            <v>WaterNSW</v>
          </cell>
          <cell r="G131" t="str">
            <v>Water Access Right Charge</v>
          </cell>
          <cell r="H131" t="str">
            <v>Non-volumetric</v>
          </cell>
          <cell r="U131">
            <v>3298.51</v>
          </cell>
          <cell r="AJ131" t="str">
            <v>Water Access Right Charge Non-volumetric</v>
          </cell>
        </row>
        <row r="132">
          <cell r="D132" t="str">
            <v>WaterNSW</v>
          </cell>
          <cell r="G132" t="str">
            <v>Water Access Right Charge</v>
          </cell>
          <cell r="H132" t="str">
            <v>Non-volumetric</v>
          </cell>
          <cell r="U132">
            <v>776.12</v>
          </cell>
          <cell r="AJ132" t="str">
            <v>Water Access Right Charge Non-volumetric</v>
          </cell>
        </row>
        <row r="133">
          <cell r="D133" t="str">
            <v>WaterNSW</v>
          </cell>
          <cell r="G133" t="str">
            <v>Water Access Right Charge</v>
          </cell>
          <cell r="H133" t="str">
            <v>Non-volumetric</v>
          </cell>
          <cell r="U133">
            <v>2522.39</v>
          </cell>
          <cell r="AJ133" t="str">
            <v>Water Access Right Charge Non-volumetric</v>
          </cell>
        </row>
        <row r="134">
          <cell r="D134" t="str">
            <v>WaterNSW</v>
          </cell>
          <cell r="G134" t="str">
            <v>Water Access Right Charge</v>
          </cell>
          <cell r="H134" t="str">
            <v>Non-volumetric</v>
          </cell>
          <cell r="U134">
            <v>1164.18</v>
          </cell>
          <cell r="AJ134" t="str">
            <v>Water Access Right Charge Non-volumetric</v>
          </cell>
        </row>
        <row r="135">
          <cell r="D135" t="str">
            <v>WaterNSW</v>
          </cell>
          <cell r="G135" t="str">
            <v>Water Access Right Charge</v>
          </cell>
          <cell r="H135" t="str">
            <v>Non-volumetric</v>
          </cell>
          <cell r="U135">
            <v>2910.45</v>
          </cell>
          <cell r="AJ135" t="str">
            <v>Water Access Right Charge Non-volumetric</v>
          </cell>
        </row>
        <row r="136">
          <cell r="D136" t="str">
            <v>WaterNSW</v>
          </cell>
          <cell r="G136" t="str">
            <v>Water Access Right Charge</v>
          </cell>
          <cell r="H136" t="str">
            <v>Non-volumetric</v>
          </cell>
          <cell r="U136">
            <v>9119.41</v>
          </cell>
          <cell r="AJ136" t="str">
            <v>Water Access Right Charge Non-volumetric</v>
          </cell>
        </row>
        <row r="137">
          <cell r="D137" t="str">
            <v>WaterNSW</v>
          </cell>
          <cell r="G137" t="str">
            <v>Water Access Right Charge</v>
          </cell>
          <cell r="H137" t="str">
            <v>Non-volumetric</v>
          </cell>
          <cell r="U137">
            <v>4462.6899999999996</v>
          </cell>
          <cell r="AJ137" t="str">
            <v>Water Access Right Charge Non-volumetric</v>
          </cell>
        </row>
        <row r="138">
          <cell r="D138" t="str">
            <v>WaterNSW</v>
          </cell>
          <cell r="G138" t="str">
            <v>Water Access Right Charge</v>
          </cell>
          <cell r="H138" t="str">
            <v>Non-volumetric</v>
          </cell>
          <cell r="U138">
            <v>10865.68</v>
          </cell>
          <cell r="AJ138" t="str">
            <v>Water Access Right Charge Non-volumetric</v>
          </cell>
        </row>
        <row r="139">
          <cell r="D139" t="str">
            <v>WaterNSW</v>
          </cell>
          <cell r="G139" t="str">
            <v>Water Access Right Charge</v>
          </cell>
          <cell r="H139" t="str">
            <v>Fixed</v>
          </cell>
          <cell r="U139">
            <v>123281.68</v>
          </cell>
          <cell r="AJ139" t="str">
            <v>Water Access Right Charge Fixed</v>
          </cell>
        </row>
        <row r="140">
          <cell r="D140" t="str">
            <v>WaterNSW</v>
          </cell>
          <cell r="G140" t="str">
            <v>Water Access Right Charge</v>
          </cell>
          <cell r="H140" t="str">
            <v>Fixed</v>
          </cell>
          <cell r="U140">
            <v>162132</v>
          </cell>
          <cell r="AJ140" t="str">
            <v>Water Access Right Charge Fixed</v>
          </cell>
        </row>
        <row r="141">
          <cell r="D141" t="str">
            <v>WaterNSW</v>
          </cell>
          <cell r="G141" t="str">
            <v>Water Access Right Charge</v>
          </cell>
          <cell r="H141" t="str">
            <v>Fixed</v>
          </cell>
          <cell r="U141">
            <v>652928.22</v>
          </cell>
          <cell r="AJ141" t="str">
            <v>Water Access Right Charge Fixed</v>
          </cell>
        </row>
        <row r="142">
          <cell r="D142" t="str">
            <v>WaterNSW</v>
          </cell>
          <cell r="G142" t="str">
            <v>Water Access Right Charge</v>
          </cell>
          <cell r="H142" t="str">
            <v>Fixed</v>
          </cell>
          <cell r="U142">
            <v>73790.12</v>
          </cell>
          <cell r="AJ142" t="str">
            <v>Water Access Right Charge Fixed</v>
          </cell>
        </row>
        <row r="143">
          <cell r="D143" t="str">
            <v>WaterNSW</v>
          </cell>
          <cell r="G143" t="str">
            <v>Water Access Right Charge</v>
          </cell>
          <cell r="H143" t="str">
            <v>Fixed</v>
          </cell>
          <cell r="U143">
            <v>255740.38</v>
          </cell>
          <cell r="AJ143" t="str">
            <v>Water Access Right Charge Fixed</v>
          </cell>
        </row>
        <row r="144">
          <cell r="D144" t="str">
            <v>WaterNSW</v>
          </cell>
          <cell r="G144" t="str">
            <v>Water Access Right Charge</v>
          </cell>
          <cell r="H144" t="str">
            <v>Fixed</v>
          </cell>
          <cell r="U144">
            <v>1159508.28</v>
          </cell>
          <cell r="AJ144" t="str">
            <v>Water Access Right Charge Fixed</v>
          </cell>
        </row>
        <row r="145">
          <cell r="D145" t="str">
            <v>WaterNSW</v>
          </cell>
          <cell r="G145" t="str">
            <v>Water Access Right Charge</v>
          </cell>
          <cell r="H145" t="str">
            <v>Fixed</v>
          </cell>
          <cell r="U145">
            <v>166103.34</v>
          </cell>
          <cell r="AJ145" t="str">
            <v>Water Access Right Charge Fixed</v>
          </cell>
        </row>
        <row r="146">
          <cell r="D146" t="str">
            <v>WaterNSW</v>
          </cell>
          <cell r="G146" t="str">
            <v>Water Access Right Charge</v>
          </cell>
          <cell r="H146" t="str">
            <v>Fixed</v>
          </cell>
          <cell r="U146">
            <v>611415.17000000004</v>
          </cell>
          <cell r="AJ146" t="str">
            <v>Water Access Right Charge Fixed</v>
          </cell>
        </row>
        <row r="147">
          <cell r="D147" t="str">
            <v>WaterNSW</v>
          </cell>
          <cell r="G147" t="str">
            <v>Water Access Right Charge</v>
          </cell>
          <cell r="H147" t="str">
            <v>Non-volumetric</v>
          </cell>
          <cell r="U147">
            <v>41522.42</v>
          </cell>
          <cell r="AJ147" t="str">
            <v>Water Access Right Charge Non-volumetric</v>
          </cell>
        </row>
        <row r="148">
          <cell r="D148" t="str">
            <v>WaterNSW</v>
          </cell>
          <cell r="G148" t="str">
            <v>Water Access Right Charge</v>
          </cell>
          <cell r="H148" t="str">
            <v>Non-volumetric</v>
          </cell>
          <cell r="U148">
            <v>27552.26</v>
          </cell>
          <cell r="AJ148" t="str">
            <v>Water Access Right Charge Non-volumetric</v>
          </cell>
        </row>
        <row r="149">
          <cell r="D149" t="str">
            <v>WaterNSW</v>
          </cell>
          <cell r="G149" t="str">
            <v>Water Access Right Charge</v>
          </cell>
          <cell r="H149" t="str">
            <v>Non-volumetric</v>
          </cell>
          <cell r="U149">
            <v>39582.120000000003</v>
          </cell>
          <cell r="AJ149" t="str">
            <v>Water Access Right Charge Non-volumetric</v>
          </cell>
        </row>
        <row r="150">
          <cell r="D150" t="str">
            <v>WaterNSW</v>
          </cell>
          <cell r="G150" t="str">
            <v>Water Access Right Charge</v>
          </cell>
          <cell r="H150" t="str">
            <v>Non-volumetric</v>
          </cell>
          <cell r="U150">
            <v>32597.040000000001</v>
          </cell>
          <cell r="AJ150" t="str">
            <v>Water Access Right Charge Non-volumetric</v>
          </cell>
        </row>
        <row r="151">
          <cell r="D151" t="str">
            <v>WaterNSW</v>
          </cell>
          <cell r="G151" t="str">
            <v>Water Access Right Charge</v>
          </cell>
          <cell r="H151" t="str">
            <v>Non-volumetric</v>
          </cell>
          <cell r="U151">
            <v>70432.89</v>
          </cell>
          <cell r="AJ151" t="str">
            <v>Water Access Right Charge Non-volumetric</v>
          </cell>
        </row>
        <row r="152">
          <cell r="D152" t="str">
            <v>WaterNSW</v>
          </cell>
          <cell r="G152" t="str">
            <v>Water Access Right Charge</v>
          </cell>
          <cell r="H152" t="str">
            <v>Non-volumetric</v>
          </cell>
          <cell r="U152">
            <v>154059.82</v>
          </cell>
          <cell r="AJ152" t="str">
            <v>Water Access Right Charge Non-volumetric</v>
          </cell>
        </row>
        <row r="153">
          <cell r="D153" t="str">
            <v>WaterNSW</v>
          </cell>
          <cell r="G153" t="str">
            <v>Water Access Right Charge</v>
          </cell>
          <cell r="H153" t="str">
            <v>Non-volumetric</v>
          </cell>
          <cell r="U153">
            <v>30462.71</v>
          </cell>
          <cell r="AJ153" t="str">
            <v>Water Access Right Charge Non-volumetric</v>
          </cell>
        </row>
        <row r="154">
          <cell r="D154" t="str">
            <v>WaterNSW</v>
          </cell>
          <cell r="G154" t="str">
            <v>Water Access Right Charge</v>
          </cell>
          <cell r="H154" t="str">
            <v>Non-volumetric</v>
          </cell>
          <cell r="U154">
            <v>97985.15</v>
          </cell>
          <cell r="AJ154" t="str">
            <v>Water Access Right Charge Non-volumetric</v>
          </cell>
        </row>
        <row r="155">
          <cell r="D155" t="str">
            <v>WaterNSW</v>
          </cell>
          <cell r="G155" t="str">
            <v>Water Access Right Charge</v>
          </cell>
          <cell r="H155" t="str">
            <v>Fixed</v>
          </cell>
          <cell r="U155">
            <v>4143379.8399999994</v>
          </cell>
          <cell r="AJ155" t="str">
            <v>Water Access Right Charge Fixed</v>
          </cell>
        </row>
        <row r="156">
          <cell r="D156" t="str">
            <v>WaterNSW</v>
          </cell>
          <cell r="G156" t="str">
            <v>Water Access Right Charge</v>
          </cell>
          <cell r="H156" t="str">
            <v>Fixed</v>
          </cell>
          <cell r="U156">
            <v>847712.12</v>
          </cell>
          <cell r="AJ156" t="str">
            <v>Water Access Right Charge Fixed</v>
          </cell>
        </row>
        <row r="157">
          <cell r="D157" t="str">
            <v>WaterNSW</v>
          </cell>
          <cell r="G157" t="str">
            <v>Water Access Right Charge</v>
          </cell>
          <cell r="H157" t="str">
            <v>Variable</v>
          </cell>
          <cell r="U157">
            <v>3269641.7</v>
          </cell>
          <cell r="AJ157" t="str">
            <v>Water Access Right Charge Variable</v>
          </cell>
        </row>
        <row r="158">
          <cell r="D158" t="str">
            <v>WaterNSW</v>
          </cell>
          <cell r="G158" t="str">
            <v>Water Access Right Charge</v>
          </cell>
          <cell r="H158" t="str">
            <v>Variable</v>
          </cell>
          <cell r="U158">
            <v>876799.14870000002</v>
          </cell>
          <cell r="AJ158" t="str">
            <v>Water Access Right Charge Variable</v>
          </cell>
        </row>
        <row r="159">
          <cell r="D159" t="str">
            <v>WaterNSW</v>
          </cell>
          <cell r="G159" t="str">
            <v>Water Access Right Charge</v>
          </cell>
          <cell r="H159" t="str">
            <v>Non-volumetric</v>
          </cell>
          <cell r="U159">
            <v>101283.66</v>
          </cell>
          <cell r="AJ159" t="str">
            <v>Water Access Right Charge Non-volumetric</v>
          </cell>
        </row>
        <row r="160">
          <cell r="D160" t="str">
            <v>WaterNSW</v>
          </cell>
          <cell r="G160" t="str">
            <v>Water Access Right Charge</v>
          </cell>
          <cell r="H160" t="str">
            <v>Non-volumetric</v>
          </cell>
          <cell r="U160">
            <v>12029.86</v>
          </cell>
          <cell r="AJ160" t="str">
            <v>Water Access Right Charge Non-volumetric</v>
          </cell>
        </row>
        <row r="161">
          <cell r="D161" t="str">
            <v>WaterNSW</v>
          </cell>
          <cell r="G161" t="str">
            <v>Water Access Right Charge</v>
          </cell>
          <cell r="H161" t="str">
            <v>Fixed</v>
          </cell>
          <cell r="U161">
            <v>2410828.11</v>
          </cell>
          <cell r="AJ161" t="str">
            <v>Water Access Right Charge Fixed</v>
          </cell>
        </row>
        <row r="162">
          <cell r="D162" t="str">
            <v>WaterNSW</v>
          </cell>
          <cell r="G162" t="str">
            <v>Water Access Right Charge</v>
          </cell>
          <cell r="H162" t="str">
            <v>Fixed</v>
          </cell>
          <cell r="U162">
            <v>104517.6</v>
          </cell>
          <cell r="AJ162" t="str">
            <v>Water Access Right Charge Fixed</v>
          </cell>
        </row>
        <row r="163">
          <cell r="D163" t="str">
            <v>WaterNSW</v>
          </cell>
          <cell r="G163" t="str">
            <v>Water Access Right Charge</v>
          </cell>
          <cell r="H163" t="str">
            <v>Non-volumetric</v>
          </cell>
          <cell r="U163">
            <v>346537.58</v>
          </cell>
          <cell r="AJ163" t="str">
            <v>Water Access Right Charge Non-volumetric</v>
          </cell>
        </row>
        <row r="164">
          <cell r="D164" t="str">
            <v>WaterNSW</v>
          </cell>
          <cell r="G164" t="str">
            <v>Water Access Right Charge</v>
          </cell>
          <cell r="H164" t="str">
            <v>Non-volumetric</v>
          </cell>
          <cell r="U164">
            <v>22895.54</v>
          </cell>
          <cell r="AJ164" t="str">
            <v>Water Access Right Charge Non-volumetric</v>
          </cell>
        </row>
        <row r="165">
          <cell r="D165" t="str">
            <v>WaterNSW</v>
          </cell>
          <cell r="G165" t="str">
            <v>Transaction charge</v>
          </cell>
          <cell r="AJ165" t="str">
            <v>Transaction charge</v>
          </cell>
        </row>
        <row r="166">
          <cell r="D166" t="str">
            <v>WaterNSW</v>
          </cell>
          <cell r="G166" t="str">
            <v>Transaction charge</v>
          </cell>
          <cell r="AJ166" t="str">
            <v>Transaction charge</v>
          </cell>
        </row>
        <row r="167">
          <cell r="D167" t="str">
            <v>WaterNSW</v>
          </cell>
          <cell r="G167" t="str">
            <v>Transaction charge</v>
          </cell>
          <cell r="AJ167" t="str">
            <v>Transaction charge</v>
          </cell>
        </row>
        <row r="168">
          <cell r="D168" t="str">
            <v>WaterNSW</v>
          </cell>
          <cell r="G168" t="str">
            <v>Transaction charge</v>
          </cell>
          <cell r="U168">
            <v>2867000</v>
          </cell>
          <cell r="AJ168" t="str">
            <v>Transaction charge</v>
          </cell>
        </row>
        <row r="169">
          <cell r="D169" t="str">
            <v>WaterNSW</v>
          </cell>
          <cell r="G169" t="str">
            <v>Transaction charge</v>
          </cell>
          <cell r="AJ169" t="str">
            <v>Transaction charge</v>
          </cell>
        </row>
        <row r="170">
          <cell r="D170" t="str">
            <v>WaterNSW</v>
          </cell>
          <cell r="G170" t="str">
            <v>Transaction charge</v>
          </cell>
          <cell r="U170">
            <v>434000</v>
          </cell>
          <cell r="AJ170" t="str">
            <v>Transaction charge</v>
          </cell>
        </row>
        <row r="171">
          <cell r="D171" t="str">
            <v>WaterNSW</v>
          </cell>
          <cell r="G171" t="str">
            <v>Water Access Right Charge</v>
          </cell>
          <cell r="H171" t="str">
            <v>Non-volumetric</v>
          </cell>
          <cell r="U171">
            <v>254759.98</v>
          </cell>
          <cell r="AJ171" t="str">
            <v>Water Access Right Charge Non-volumetric</v>
          </cell>
        </row>
        <row r="172">
          <cell r="D172" t="str">
            <v>WaterNSW</v>
          </cell>
          <cell r="G172" t="str">
            <v>Water Access Right Charge</v>
          </cell>
          <cell r="H172" t="str">
            <v>Non-volumetric</v>
          </cell>
          <cell r="U172">
            <v>61169.119999999995</v>
          </cell>
          <cell r="AJ172" t="str">
            <v>Water Access Right Charge Non-volumetric</v>
          </cell>
        </row>
        <row r="173">
          <cell r="D173" t="str">
            <v>WaterNSW</v>
          </cell>
          <cell r="G173" t="str">
            <v>Water Access Right Charge</v>
          </cell>
          <cell r="H173" t="str">
            <v>Non-volumetric</v>
          </cell>
          <cell r="U173">
            <v>8025.6399999999994</v>
          </cell>
          <cell r="AJ173" t="str">
            <v>Water Access Right Charge Non-volumetric</v>
          </cell>
        </row>
        <row r="174">
          <cell r="D174" t="str">
            <v>WaterNSW</v>
          </cell>
          <cell r="G174" t="str">
            <v>Water Access Right Charge</v>
          </cell>
          <cell r="H174" t="str">
            <v>Non-volumetric</v>
          </cell>
          <cell r="U174">
            <v>0</v>
          </cell>
          <cell r="AJ174" t="str">
            <v>Water Access Right Charge Non-volumetric</v>
          </cell>
        </row>
        <row r="175">
          <cell r="D175" t="str">
            <v>WaterNSW</v>
          </cell>
          <cell r="G175" t="str">
            <v>Water Access Right Charge</v>
          </cell>
          <cell r="H175" t="str">
            <v>Non-volumetric</v>
          </cell>
          <cell r="U175">
            <v>0</v>
          </cell>
          <cell r="AJ175" t="str">
            <v>Water Access Right Charge Non-volumetric</v>
          </cell>
        </row>
        <row r="176">
          <cell r="D176" t="str">
            <v>WaterNSW</v>
          </cell>
          <cell r="G176" t="str">
            <v>Water Access Right Charge</v>
          </cell>
          <cell r="H176" t="str">
            <v>Non-volumetric</v>
          </cell>
          <cell r="U176">
            <v>0</v>
          </cell>
          <cell r="AJ176" t="str">
            <v>Water Access Right Charge Non-volumetric</v>
          </cell>
        </row>
        <row r="177">
          <cell r="D177" t="str">
            <v>WaterNSW</v>
          </cell>
          <cell r="G177" t="str">
            <v>Transaction charge</v>
          </cell>
          <cell r="U177">
            <v>549647.69999999995</v>
          </cell>
          <cell r="AJ177" t="str">
            <v>Transaction charge</v>
          </cell>
        </row>
        <row r="178">
          <cell r="D178" t="str">
            <v>WaterNSW</v>
          </cell>
          <cell r="G178" t="str">
            <v>Transaction charge</v>
          </cell>
          <cell r="U178">
            <v>0</v>
          </cell>
          <cell r="AJ178" t="str">
            <v>Transaction charge</v>
          </cell>
        </row>
        <row r="179">
          <cell r="D179" t="str">
            <v>WaterNSW</v>
          </cell>
          <cell r="G179" t="str">
            <v>Transaction charge</v>
          </cell>
          <cell r="U179">
            <v>0</v>
          </cell>
          <cell r="AJ179" t="str">
            <v>Transaction charge</v>
          </cell>
        </row>
        <row r="180">
          <cell r="D180" t="str">
            <v>WaterNSW</v>
          </cell>
          <cell r="G180" t="str">
            <v>Transaction charge</v>
          </cell>
          <cell r="U180">
            <v>0</v>
          </cell>
          <cell r="AJ180" t="str">
            <v>Transaction charge</v>
          </cell>
        </row>
        <row r="181">
          <cell r="D181" t="str">
            <v>WaterNSW</v>
          </cell>
          <cell r="G181" t="str">
            <v>Transaction charge</v>
          </cell>
          <cell r="U181">
            <v>0</v>
          </cell>
          <cell r="AJ181" t="str">
            <v>Transaction charge</v>
          </cell>
        </row>
        <row r="182">
          <cell r="D182" t="str">
            <v>EPSDD</v>
          </cell>
          <cell r="G182" t="str">
            <v>Transaction charge</v>
          </cell>
          <cell r="U182">
            <v>1185</v>
          </cell>
          <cell r="AJ182" t="str">
            <v>Transaction charge</v>
          </cell>
        </row>
        <row r="183">
          <cell r="D183" t="str">
            <v>EPSDD</v>
          </cell>
          <cell r="G183" t="str">
            <v>Transaction charge</v>
          </cell>
          <cell r="U183">
            <v>0</v>
          </cell>
          <cell r="AJ183" t="str">
            <v>Transaction charge</v>
          </cell>
        </row>
        <row r="184">
          <cell r="D184" t="str">
            <v>EPSDD</v>
          </cell>
          <cell r="G184" t="str">
            <v>Transaction charge</v>
          </cell>
          <cell r="U184">
            <v>350</v>
          </cell>
          <cell r="AJ184" t="str">
            <v>Transaction charge</v>
          </cell>
        </row>
        <row r="185">
          <cell r="D185" t="str">
            <v>EPSDD</v>
          </cell>
          <cell r="G185" t="str">
            <v>Transaction charge</v>
          </cell>
          <cell r="U185">
            <v>0</v>
          </cell>
          <cell r="AJ185" t="str">
            <v>Transaction charge</v>
          </cell>
        </row>
        <row r="186">
          <cell r="D186" t="str">
            <v>EPSDD</v>
          </cell>
          <cell r="G186" t="str">
            <v>Transaction charge</v>
          </cell>
          <cell r="U186">
            <v>348</v>
          </cell>
          <cell r="AJ186" t="str">
            <v>Transaction charge</v>
          </cell>
        </row>
        <row r="187">
          <cell r="D187" t="str">
            <v>EPSDD</v>
          </cell>
          <cell r="G187" t="str">
            <v>Transaction charge</v>
          </cell>
          <cell r="U187">
            <v>1218</v>
          </cell>
          <cell r="AJ187" t="str">
            <v>Transaction charge</v>
          </cell>
        </row>
        <row r="188">
          <cell r="D188" t="str">
            <v>EPSDD</v>
          </cell>
          <cell r="G188" t="str">
            <v>Transaction charge</v>
          </cell>
          <cell r="U188">
            <v>0</v>
          </cell>
          <cell r="AJ188" t="str">
            <v>Transaction charge</v>
          </cell>
        </row>
        <row r="189">
          <cell r="D189" t="str">
            <v>EPSDD</v>
          </cell>
          <cell r="G189" t="str">
            <v>Water access right charge</v>
          </cell>
          <cell r="H189" t="str">
            <v>Non-volumetric</v>
          </cell>
          <cell r="U189">
            <v>80456</v>
          </cell>
          <cell r="AJ189" t="str">
            <v>Water access right charge Non-volumetric</v>
          </cell>
        </row>
        <row r="190">
          <cell r="D190" t="str">
            <v>EPSDD</v>
          </cell>
          <cell r="G190" t="str">
            <v>Water access right charge</v>
          </cell>
          <cell r="H190" t="str">
            <v>Non-volumetric</v>
          </cell>
          <cell r="U190">
            <v>8776</v>
          </cell>
          <cell r="AJ190" t="str">
            <v>Water access right charge Non-volumetric</v>
          </cell>
        </row>
        <row r="191">
          <cell r="D191" t="str">
            <v>EPSDD</v>
          </cell>
          <cell r="G191" t="str">
            <v>Water access right charge</v>
          </cell>
          <cell r="H191" t="str">
            <v>Non-volumetric</v>
          </cell>
          <cell r="U191">
            <v>452</v>
          </cell>
          <cell r="AJ191" t="str">
            <v>Water access right charge Non-volumetric</v>
          </cell>
        </row>
        <row r="192">
          <cell r="D192" t="str">
            <v>EPSDD</v>
          </cell>
          <cell r="G192" t="str">
            <v>Water Access Right Charge</v>
          </cell>
          <cell r="H192" t="str">
            <v>Variable</v>
          </cell>
          <cell r="U192">
            <v>30223322.5</v>
          </cell>
          <cell r="AJ192" t="str">
            <v>Water Access Right Charge Variable</v>
          </cell>
        </row>
        <row r="193">
          <cell r="D193" t="str">
            <v>EPSDD</v>
          </cell>
          <cell r="G193" t="str">
            <v>Water Access Right Charge</v>
          </cell>
          <cell r="H193" t="str">
            <v>Variable</v>
          </cell>
          <cell r="U193">
            <v>1101627.3</v>
          </cell>
          <cell r="AJ193" t="str">
            <v>Water Access Right Charge Variable</v>
          </cell>
        </row>
        <row r="194">
          <cell r="D194" t="str">
            <v>EPSDD</v>
          </cell>
          <cell r="G194" t="str">
            <v>Water Access Right Charge</v>
          </cell>
          <cell r="H194" t="str">
            <v>Variable</v>
          </cell>
          <cell r="U194">
            <v>36565.235000000001</v>
          </cell>
        </row>
        <row r="195">
          <cell r="D195" t="str">
            <v>DELWP</v>
          </cell>
          <cell r="G195" t="str">
            <v>Transaction charge</v>
          </cell>
          <cell r="U195">
            <v>790251</v>
          </cell>
          <cell r="AJ195" t="str">
            <v>Transaction charge</v>
          </cell>
        </row>
        <row r="196">
          <cell r="D196" t="str">
            <v>DELWP</v>
          </cell>
          <cell r="G196" t="str">
            <v>Transaction charge</v>
          </cell>
          <cell r="U196">
            <v>330867</v>
          </cell>
          <cell r="AJ196" t="str">
            <v>Transaction charge</v>
          </cell>
        </row>
        <row r="197">
          <cell r="D197" t="str">
            <v>DELWP</v>
          </cell>
          <cell r="G197" t="str">
            <v>Transaction charge</v>
          </cell>
          <cell r="U197">
            <v>639678.19999999995</v>
          </cell>
          <cell r="AJ197" t="str">
            <v>Transaction charge</v>
          </cell>
        </row>
        <row r="198">
          <cell r="D198" t="str">
            <v>DELWP</v>
          </cell>
          <cell r="G198" t="str">
            <v>Transaction charge</v>
          </cell>
          <cell r="U198">
            <v>144721.79999999999</v>
          </cell>
          <cell r="AJ198" t="str">
            <v>Transaction charge</v>
          </cell>
        </row>
        <row r="199">
          <cell r="D199" t="str">
            <v>DELWP</v>
          </cell>
          <cell r="G199" t="str">
            <v>Transaction charge</v>
          </cell>
          <cell r="U199">
            <v>21767.1</v>
          </cell>
          <cell r="AJ199" t="str">
            <v>Transaction charge</v>
          </cell>
        </row>
        <row r="200">
          <cell r="D200" t="str">
            <v>DELWP</v>
          </cell>
          <cell r="G200" t="str">
            <v>Transaction charge</v>
          </cell>
          <cell r="U200">
            <v>22302</v>
          </cell>
          <cell r="AJ200" t="str">
            <v>Transaction charge</v>
          </cell>
        </row>
        <row r="201">
          <cell r="D201" t="str">
            <v>DELWP</v>
          </cell>
          <cell r="G201" t="str">
            <v>Transaction charge</v>
          </cell>
          <cell r="U201">
            <v>138.69999999999999</v>
          </cell>
          <cell r="AJ201" t="str">
            <v>Transaction charge</v>
          </cell>
        </row>
        <row r="202">
          <cell r="D202" t="str">
            <v>DELWP</v>
          </cell>
          <cell r="G202" t="str">
            <v>Transaction charge</v>
          </cell>
          <cell r="U202">
            <v>0</v>
          </cell>
          <cell r="AJ202" t="str">
            <v>Transaction charge</v>
          </cell>
        </row>
        <row r="203">
          <cell r="D203" t="str">
            <v>DELWP</v>
          </cell>
          <cell r="G203" t="str">
            <v>Transaction charge</v>
          </cell>
          <cell r="U203">
            <v>0</v>
          </cell>
          <cell r="AJ203" t="str">
            <v>Transaction charge</v>
          </cell>
        </row>
        <row r="204">
          <cell r="D204" t="str">
            <v>DELWP</v>
          </cell>
          <cell r="G204" t="str">
            <v>Transaction charge</v>
          </cell>
          <cell r="U204">
            <v>2353.1999999999998</v>
          </cell>
          <cell r="AJ204" t="str">
            <v>Transaction charge</v>
          </cell>
        </row>
        <row r="205">
          <cell r="D205" t="str">
            <v>DELWP</v>
          </cell>
          <cell r="G205" t="str">
            <v>Transaction charge</v>
          </cell>
          <cell r="U205">
            <v>0</v>
          </cell>
          <cell r="AJ205" t="str">
            <v>Transaction charge</v>
          </cell>
        </row>
        <row r="206">
          <cell r="D206" t="str">
            <v>DELWP</v>
          </cell>
          <cell r="G206" t="str">
            <v>Transaction charge</v>
          </cell>
          <cell r="U206">
            <v>0</v>
          </cell>
          <cell r="AJ206" t="str">
            <v>Transaction charge</v>
          </cell>
        </row>
        <row r="207">
          <cell r="D207" t="str">
            <v>DELWP</v>
          </cell>
          <cell r="G207" t="str">
            <v>Transaction charge</v>
          </cell>
          <cell r="U207">
            <v>0</v>
          </cell>
          <cell r="AJ207" t="str">
            <v>Transaction charge</v>
          </cell>
        </row>
        <row r="208">
          <cell r="D208" t="str">
            <v>DELWP</v>
          </cell>
          <cell r="G208" t="str">
            <v>Transaction charge</v>
          </cell>
          <cell r="U208">
            <v>0</v>
          </cell>
          <cell r="AJ208" t="str">
            <v>Transaction charge</v>
          </cell>
        </row>
        <row r="209">
          <cell r="D209" t="str">
            <v>DELWP</v>
          </cell>
          <cell r="G209" t="str">
            <v>Transaction charge</v>
          </cell>
          <cell r="U209">
            <v>0</v>
          </cell>
          <cell r="AJ209" t="str">
            <v>Transaction charge</v>
          </cell>
        </row>
        <row r="210">
          <cell r="D210" t="str">
            <v>DELWP</v>
          </cell>
          <cell r="G210" t="str">
            <v>Transaction charge</v>
          </cell>
          <cell r="U210">
            <v>0</v>
          </cell>
          <cell r="AJ210" t="str">
            <v>Transaction charge</v>
          </cell>
        </row>
        <row r="211">
          <cell r="D211" t="str">
            <v>DELWP</v>
          </cell>
          <cell r="G211" t="str">
            <v>Transaction charge</v>
          </cell>
          <cell r="U211">
            <v>21374.9</v>
          </cell>
          <cell r="AJ211" t="str">
            <v>Transaction charge</v>
          </cell>
        </row>
        <row r="212">
          <cell r="D212" t="str">
            <v>DELWP</v>
          </cell>
          <cell r="G212" t="str">
            <v>Transaction charge</v>
          </cell>
          <cell r="U212">
            <v>0</v>
          </cell>
          <cell r="AJ212" t="str">
            <v>Transaction charge</v>
          </cell>
        </row>
        <row r="213">
          <cell r="D213" t="str">
            <v>DELWP</v>
          </cell>
          <cell r="G213" t="str">
            <v>Transaction charge</v>
          </cell>
          <cell r="U213">
            <v>432970.1</v>
          </cell>
          <cell r="AJ213" t="str">
            <v>Transaction charge</v>
          </cell>
        </row>
        <row r="214">
          <cell r="D214" t="str">
            <v>DELWP</v>
          </cell>
          <cell r="G214" t="str">
            <v>Transaction charge</v>
          </cell>
          <cell r="U214">
            <v>9442.5</v>
          </cell>
          <cell r="AJ214" t="str">
            <v>Transaction charge</v>
          </cell>
        </row>
        <row r="215">
          <cell r="D215" t="str">
            <v>DELWP</v>
          </cell>
          <cell r="G215" t="str">
            <v>Transaction charge</v>
          </cell>
          <cell r="U215">
            <v>12590</v>
          </cell>
          <cell r="AJ215" t="str">
            <v>Transaction charge</v>
          </cell>
        </row>
        <row r="216">
          <cell r="D216" t="str">
            <v>DELWP</v>
          </cell>
          <cell r="G216" t="str">
            <v>Transaction charge</v>
          </cell>
          <cell r="U216">
            <v>32482.2</v>
          </cell>
          <cell r="AJ216" t="str">
            <v>Transaction charge</v>
          </cell>
        </row>
        <row r="217">
          <cell r="D217" t="str">
            <v>DELWP</v>
          </cell>
          <cell r="G217" t="str">
            <v>Transaction charge</v>
          </cell>
          <cell r="U217">
            <v>0</v>
          </cell>
          <cell r="AJ217" t="str">
            <v>Transaction charge</v>
          </cell>
        </row>
        <row r="218">
          <cell r="D218" t="str">
            <v>DELWP</v>
          </cell>
          <cell r="G218" t="str">
            <v>Transaction charge</v>
          </cell>
          <cell r="U218">
            <v>69489</v>
          </cell>
          <cell r="AJ218" t="str">
            <v>Transaction charge</v>
          </cell>
        </row>
        <row r="219">
          <cell r="D219" t="str">
            <v>DELWP</v>
          </cell>
          <cell r="G219" t="str">
            <v>Transaction charge</v>
          </cell>
          <cell r="U219">
            <v>24885</v>
          </cell>
          <cell r="AJ219" t="str">
            <v>Transaction charge</v>
          </cell>
        </row>
        <row r="220">
          <cell r="D220" t="str">
            <v>DELWP</v>
          </cell>
          <cell r="G220" t="str">
            <v>Transaction charge</v>
          </cell>
          <cell r="U220">
            <v>630</v>
          </cell>
          <cell r="AJ220" t="str">
            <v>Transaction charge</v>
          </cell>
        </row>
        <row r="221">
          <cell r="D221" t="str">
            <v>DELWP</v>
          </cell>
          <cell r="G221" t="str">
            <v>Transaction charge</v>
          </cell>
          <cell r="U221">
            <v>0</v>
          </cell>
          <cell r="AJ221" t="str">
            <v>Transaction charge</v>
          </cell>
        </row>
        <row r="222">
          <cell r="D222" t="str">
            <v>DELWP</v>
          </cell>
          <cell r="G222" t="str">
            <v>Transaction charge</v>
          </cell>
          <cell r="U222">
            <v>0</v>
          </cell>
          <cell r="AJ222" t="str">
            <v>Transaction charge</v>
          </cell>
        </row>
        <row r="223">
          <cell r="D223" t="str">
            <v>DELWP</v>
          </cell>
          <cell r="G223" t="str">
            <v>Transaction charge</v>
          </cell>
          <cell r="U223">
            <v>1007.2</v>
          </cell>
          <cell r="AJ223" t="str">
            <v>Transaction charge</v>
          </cell>
        </row>
        <row r="224">
          <cell r="D224" t="str">
            <v>DELWP</v>
          </cell>
          <cell r="G224" t="str">
            <v>Transaction charge</v>
          </cell>
          <cell r="U224">
            <v>0</v>
          </cell>
          <cell r="AJ224" t="str">
            <v>Transaction charge</v>
          </cell>
        </row>
        <row r="225">
          <cell r="D225" t="str">
            <v>DELWP</v>
          </cell>
          <cell r="G225" t="str">
            <v>Transaction charge</v>
          </cell>
          <cell r="U225">
            <v>217500</v>
          </cell>
          <cell r="AJ225" t="str">
            <v>Transaction charge</v>
          </cell>
        </row>
        <row r="226">
          <cell r="D226" t="str">
            <v>DELWP</v>
          </cell>
          <cell r="G226" t="str">
            <v>Transaction charge</v>
          </cell>
          <cell r="U226">
            <v>0</v>
          </cell>
          <cell r="AJ226" t="str">
            <v>Transaction charge</v>
          </cell>
        </row>
        <row r="227">
          <cell r="D227" t="str">
            <v>DELWP</v>
          </cell>
          <cell r="G227" t="str">
            <v>Transaction charge</v>
          </cell>
          <cell r="U227">
            <v>0</v>
          </cell>
          <cell r="AJ227" t="str">
            <v>Transaction charge</v>
          </cell>
        </row>
        <row r="228">
          <cell r="D228" t="str">
            <v>DELWP</v>
          </cell>
          <cell r="G228" t="str">
            <v>Transaction charge</v>
          </cell>
          <cell r="U228">
            <v>0</v>
          </cell>
          <cell r="AJ228" t="str">
            <v>Transaction charge</v>
          </cell>
        </row>
        <row r="229">
          <cell r="D229" t="str">
            <v>DELWP</v>
          </cell>
          <cell r="G229" t="str">
            <v>Transaction charge</v>
          </cell>
          <cell r="U229">
            <v>0</v>
          </cell>
          <cell r="AJ229" t="str">
            <v>Transaction charge</v>
          </cell>
        </row>
        <row r="230">
          <cell r="D230" t="str">
            <v>DELWP</v>
          </cell>
          <cell r="G230" t="str">
            <v>Transaction charge</v>
          </cell>
          <cell r="U230">
            <v>0</v>
          </cell>
          <cell r="AJ230" t="str">
            <v>Transaction charge</v>
          </cell>
        </row>
        <row r="231">
          <cell r="D231" t="str">
            <v>DELWP</v>
          </cell>
          <cell r="G231" t="str">
            <v>Transaction charge</v>
          </cell>
          <cell r="U231">
            <v>2346.2999999999997</v>
          </cell>
          <cell r="AJ231" t="str">
            <v>Transaction charge</v>
          </cell>
        </row>
        <row r="232">
          <cell r="D232" t="str">
            <v>DELWP</v>
          </cell>
          <cell r="G232" t="str">
            <v>Transaction charge</v>
          </cell>
          <cell r="U232">
            <v>7508.16</v>
          </cell>
          <cell r="AJ232" t="str">
            <v>Transaction charge</v>
          </cell>
        </row>
        <row r="233">
          <cell r="D233" t="str">
            <v>DELWP</v>
          </cell>
          <cell r="G233" t="str">
            <v>Broad based levy</v>
          </cell>
          <cell r="U233">
            <v>18448000</v>
          </cell>
          <cell r="AJ233" t="str">
            <v>Broad based levy</v>
          </cell>
        </row>
        <row r="234">
          <cell r="D234" t="str">
            <v>DELWP</v>
          </cell>
          <cell r="G234" t="str">
            <v>Transaction charge</v>
          </cell>
          <cell r="U234">
            <v>0</v>
          </cell>
          <cell r="AJ234" t="str">
            <v>Transaction charge</v>
          </cell>
        </row>
        <row r="235">
          <cell r="D235" t="str">
            <v>DELWP</v>
          </cell>
          <cell r="G235" t="str">
            <v>Transaction charge</v>
          </cell>
          <cell r="U235">
            <v>504788.29</v>
          </cell>
          <cell r="AJ235" t="str">
            <v>Transaction charge</v>
          </cell>
        </row>
        <row r="236">
          <cell r="D236" t="str">
            <v>DELWP</v>
          </cell>
          <cell r="G236" t="str">
            <v>Transaction charge</v>
          </cell>
          <cell r="U236">
            <v>241463.27</v>
          </cell>
          <cell r="AJ236" t="str">
            <v>Transaction charge</v>
          </cell>
        </row>
        <row r="237">
          <cell r="D237" t="str">
            <v>DELWP</v>
          </cell>
          <cell r="G237" t="str">
            <v>Transaction charge</v>
          </cell>
          <cell r="U237">
            <v>0</v>
          </cell>
          <cell r="AJ237" t="str">
            <v>Transaction charge</v>
          </cell>
        </row>
        <row r="238">
          <cell r="D238" t="str">
            <v>DELWP</v>
          </cell>
          <cell r="G238" t="str">
            <v>Transaction charge</v>
          </cell>
          <cell r="U238">
            <v>746755.21</v>
          </cell>
          <cell r="AJ238" t="str">
            <v>Transaction charge</v>
          </cell>
        </row>
        <row r="239">
          <cell r="D239" t="str">
            <v>DELWP</v>
          </cell>
          <cell r="G239" t="str">
            <v>Transaction charge</v>
          </cell>
          <cell r="U239">
            <v>1537728.39</v>
          </cell>
          <cell r="AJ239" t="str">
            <v>Transaction charge</v>
          </cell>
        </row>
        <row r="240">
          <cell r="D240" t="str">
            <v>GMW</v>
          </cell>
          <cell r="G240" t="str">
            <v>Transaction charge</v>
          </cell>
          <cell r="U240">
            <v>8800</v>
          </cell>
          <cell r="AJ240" t="str">
            <v>Transaction charge</v>
          </cell>
        </row>
        <row r="241">
          <cell r="D241" t="str">
            <v>GMW</v>
          </cell>
          <cell r="G241" t="str">
            <v>Transaction charge</v>
          </cell>
          <cell r="U241">
            <v>13940</v>
          </cell>
          <cell r="AJ241" t="str">
            <v>Transaction charge</v>
          </cell>
        </row>
        <row r="242">
          <cell r="D242" t="str">
            <v>GMW</v>
          </cell>
          <cell r="G242" t="str">
            <v>Transaction charge</v>
          </cell>
          <cell r="U242">
            <v>30800</v>
          </cell>
          <cell r="AJ242" t="str">
            <v>Transaction charge</v>
          </cell>
        </row>
        <row r="243">
          <cell r="D243" t="str">
            <v>GMW</v>
          </cell>
          <cell r="G243" t="str">
            <v>Transaction charge</v>
          </cell>
          <cell r="U243">
            <v>0</v>
          </cell>
          <cell r="AJ243" t="str">
            <v>Transaction charge</v>
          </cell>
        </row>
        <row r="244">
          <cell r="D244" t="str">
            <v>GMW</v>
          </cell>
          <cell r="G244" t="str">
            <v>Transaction charge</v>
          </cell>
          <cell r="U244">
            <v>0</v>
          </cell>
          <cell r="AJ244" t="str">
            <v>Transaction charge</v>
          </cell>
        </row>
        <row r="245">
          <cell r="D245" t="str">
            <v>GMW</v>
          </cell>
          <cell r="G245" t="str">
            <v>Transaction charge</v>
          </cell>
          <cell r="U245">
            <v>20400</v>
          </cell>
          <cell r="AJ245" t="str">
            <v>Transaction charge</v>
          </cell>
        </row>
        <row r="246">
          <cell r="D246" t="str">
            <v>GMW</v>
          </cell>
          <cell r="G246" t="str">
            <v>Transaction charge</v>
          </cell>
          <cell r="U246">
            <v>156750</v>
          </cell>
          <cell r="AJ246" t="str">
            <v>Transaction charge</v>
          </cell>
        </row>
        <row r="247">
          <cell r="D247" t="str">
            <v>GMW</v>
          </cell>
          <cell r="G247" t="str">
            <v>Transaction charge</v>
          </cell>
          <cell r="U247">
            <v>7000</v>
          </cell>
          <cell r="AJ247" t="str">
            <v>Transaction charge</v>
          </cell>
        </row>
        <row r="248">
          <cell r="D248" t="str">
            <v>GMW</v>
          </cell>
          <cell r="G248" t="str">
            <v>Transaction charge</v>
          </cell>
          <cell r="U248">
            <v>0</v>
          </cell>
          <cell r="AJ248" t="str">
            <v>Transaction charge</v>
          </cell>
        </row>
        <row r="249">
          <cell r="D249" t="str">
            <v>GMW</v>
          </cell>
          <cell r="G249" t="str">
            <v>Transaction charge</v>
          </cell>
          <cell r="U249">
            <v>39480</v>
          </cell>
          <cell r="AJ249" t="str">
            <v>Transaction charge</v>
          </cell>
        </row>
        <row r="250">
          <cell r="D250" t="str">
            <v>GMW</v>
          </cell>
          <cell r="G250" t="str">
            <v>Transaction charge</v>
          </cell>
          <cell r="U250">
            <v>0</v>
          </cell>
          <cell r="AJ250" t="str">
            <v>Transaction charge</v>
          </cell>
        </row>
        <row r="251">
          <cell r="D251" t="str">
            <v>GMW</v>
          </cell>
          <cell r="G251" t="str">
            <v>Transaction charge</v>
          </cell>
          <cell r="U251">
            <v>0</v>
          </cell>
          <cell r="AJ251" t="str">
            <v>Transaction charge</v>
          </cell>
        </row>
        <row r="252">
          <cell r="D252" t="str">
            <v>GMW</v>
          </cell>
          <cell r="G252" t="str">
            <v>Transaction charge</v>
          </cell>
          <cell r="U252">
            <v>0</v>
          </cell>
          <cell r="AJ252" t="str">
            <v>Transaction charge</v>
          </cell>
        </row>
        <row r="253">
          <cell r="D253" t="str">
            <v>GMW</v>
          </cell>
          <cell r="G253" t="str">
            <v>Transaction charge</v>
          </cell>
          <cell r="U253">
            <v>0</v>
          </cell>
          <cell r="AJ253" t="str">
            <v>Transaction charge</v>
          </cell>
        </row>
        <row r="254">
          <cell r="D254" t="str">
            <v>GMW</v>
          </cell>
          <cell r="G254" t="str">
            <v>Transaction charge</v>
          </cell>
          <cell r="U254">
            <v>0</v>
          </cell>
          <cell r="AJ254" t="str">
            <v>Transaction charge</v>
          </cell>
        </row>
        <row r="255">
          <cell r="D255" t="str">
            <v>GMW</v>
          </cell>
          <cell r="G255" t="str">
            <v>Transaction charge</v>
          </cell>
          <cell r="U255">
            <v>0</v>
          </cell>
          <cell r="AJ255" t="str">
            <v>Transaction charge</v>
          </cell>
        </row>
        <row r="256">
          <cell r="D256" t="str">
            <v>GMW</v>
          </cell>
          <cell r="G256" t="str">
            <v>Transaction charge</v>
          </cell>
          <cell r="U256">
            <v>0</v>
          </cell>
          <cell r="AJ256" t="str">
            <v>Transaction charge</v>
          </cell>
        </row>
        <row r="257">
          <cell r="D257" t="str">
            <v>GMW</v>
          </cell>
          <cell r="G257" t="str">
            <v>Transaction charge</v>
          </cell>
          <cell r="U257">
            <v>0</v>
          </cell>
          <cell r="AJ257" t="str">
            <v>Transaction charge</v>
          </cell>
        </row>
        <row r="258">
          <cell r="D258" t="str">
            <v>GMW</v>
          </cell>
          <cell r="G258" t="str">
            <v>Transaction charge</v>
          </cell>
          <cell r="U258">
            <v>0</v>
          </cell>
          <cell r="AJ258" t="str">
            <v>Transaction charge</v>
          </cell>
        </row>
        <row r="259">
          <cell r="D259" t="str">
            <v>GMW</v>
          </cell>
          <cell r="G259" t="str">
            <v>Transaction charge</v>
          </cell>
          <cell r="U259">
            <v>0</v>
          </cell>
          <cell r="AJ259" t="str">
            <v>Transaction charge</v>
          </cell>
        </row>
        <row r="260">
          <cell r="D260" t="str">
            <v>GMW</v>
          </cell>
          <cell r="G260" t="str">
            <v>Transaction charge</v>
          </cell>
          <cell r="U260">
            <v>0</v>
          </cell>
          <cell r="AJ260" t="str">
            <v>Transaction charge</v>
          </cell>
        </row>
        <row r="261">
          <cell r="D261" t="str">
            <v>GMW</v>
          </cell>
          <cell r="G261" t="str">
            <v>Transaction charge</v>
          </cell>
          <cell r="U261">
            <v>10000</v>
          </cell>
          <cell r="AJ261" t="str">
            <v>Transaction charge</v>
          </cell>
        </row>
        <row r="262">
          <cell r="D262" t="str">
            <v>GMW</v>
          </cell>
          <cell r="G262" t="str">
            <v>Transaction charge</v>
          </cell>
          <cell r="U262">
            <v>0</v>
          </cell>
          <cell r="AJ262" t="str">
            <v>Transaction charge</v>
          </cell>
        </row>
        <row r="263">
          <cell r="D263" t="str">
            <v>GMW</v>
          </cell>
          <cell r="G263" t="str">
            <v>Transaction charge</v>
          </cell>
          <cell r="U263">
            <v>74800</v>
          </cell>
          <cell r="AJ263" t="str">
            <v>Transaction charge</v>
          </cell>
        </row>
        <row r="264">
          <cell r="D264" t="str">
            <v>GMW</v>
          </cell>
          <cell r="G264" t="str">
            <v>Transaction charge</v>
          </cell>
          <cell r="U264">
            <v>0</v>
          </cell>
          <cell r="AJ264" t="str">
            <v>Transaction charge</v>
          </cell>
        </row>
        <row r="265">
          <cell r="D265" t="str">
            <v>GMW</v>
          </cell>
          <cell r="G265" t="str">
            <v>Transaction charge</v>
          </cell>
          <cell r="U265">
            <v>3465</v>
          </cell>
          <cell r="AJ265" t="str">
            <v>Transaction charge</v>
          </cell>
        </row>
        <row r="266">
          <cell r="D266" t="str">
            <v>GMW</v>
          </cell>
          <cell r="G266" t="str">
            <v>Transaction charge</v>
          </cell>
          <cell r="U266">
            <v>46900</v>
          </cell>
          <cell r="AJ266" t="str">
            <v>Transaction charge</v>
          </cell>
        </row>
        <row r="267">
          <cell r="D267" t="str">
            <v>GMW</v>
          </cell>
          <cell r="G267" t="str">
            <v>Transaction charge</v>
          </cell>
          <cell r="U267">
            <v>0</v>
          </cell>
          <cell r="AJ267" t="str">
            <v>Transaction charge</v>
          </cell>
        </row>
        <row r="268">
          <cell r="D268" t="str">
            <v>GMW</v>
          </cell>
          <cell r="G268" t="str">
            <v>Transaction charge</v>
          </cell>
          <cell r="U268">
            <v>0</v>
          </cell>
          <cell r="AJ268" t="str">
            <v>Transaction charge</v>
          </cell>
        </row>
        <row r="269">
          <cell r="D269" t="str">
            <v>GMW</v>
          </cell>
          <cell r="G269" t="str">
            <v>Transaction charge</v>
          </cell>
          <cell r="U269">
            <v>0</v>
          </cell>
          <cell r="AJ269" t="str">
            <v>Transaction charge</v>
          </cell>
        </row>
        <row r="270">
          <cell r="D270" t="str">
            <v>GMW</v>
          </cell>
          <cell r="G270" t="str">
            <v>Transaction charge</v>
          </cell>
          <cell r="U270">
            <v>0</v>
          </cell>
          <cell r="AJ270" t="str">
            <v>Transaction charge</v>
          </cell>
        </row>
        <row r="271">
          <cell r="D271" t="str">
            <v>GMW</v>
          </cell>
          <cell r="G271" t="str">
            <v>Transaction charge</v>
          </cell>
          <cell r="U271">
            <v>0</v>
          </cell>
          <cell r="AJ271" t="str">
            <v>Transaction charge</v>
          </cell>
        </row>
        <row r="272">
          <cell r="D272" t="str">
            <v>GMW</v>
          </cell>
          <cell r="G272" t="str">
            <v>Transaction charge</v>
          </cell>
          <cell r="U272">
            <v>19200</v>
          </cell>
          <cell r="AJ272" t="str">
            <v>Transaction charge</v>
          </cell>
        </row>
        <row r="273">
          <cell r="D273" t="str">
            <v>GMW</v>
          </cell>
          <cell r="G273" t="str">
            <v>Transaction charge</v>
          </cell>
          <cell r="U273">
            <v>8820</v>
          </cell>
          <cell r="AJ273" t="str">
            <v>Transaction charge</v>
          </cell>
        </row>
        <row r="274">
          <cell r="D274" t="str">
            <v>GMW</v>
          </cell>
          <cell r="G274" t="str">
            <v>Transaction charge</v>
          </cell>
          <cell r="U274">
            <v>89110</v>
          </cell>
          <cell r="AJ274" t="str">
            <v>Transaction charge</v>
          </cell>
        </row>
        <row r="275">
          <cell r="D275" t="str">
            <v>GMW</v>
          </cell>
          <cell r="G275" t="str">
            <v>Transaction charge</v>
          </cell>
          <cell r="U275">
            <v>0</v>
          </cell>
          <cell r="AJ275" t="str">
            <v>Transaction charge</v>
          </cell>
        </row>
        <row r="276">
          <cell r="D276" t="str">
            <v>GMW</v>
          </cell>
          <cell r="G276" t="str">
            <v>Transaction charge</v>
          </cell>
          <cell r="U276">
            <v>0</v>
          </cell>
          <cell r="AJ276" t="str">
            <v>Transaction charge</v>
          </cell>
        </row>
        <row r="277">
          <cell r="D277" t="str">
            <v>GMW</v>
          </cell>
          <cell r="G277" t="str">
            <v>Transaction charge</v>
          </cell>
          <cell r="U277">
            <v>0</v>
          </cell>
          <cell r="AJ277" t="str">
            <v>Transaction charge</v>
          </cell>
        </row>
        <row r="278">
          <cell r="D278" t="str">
            <v>GMW</v>
          </cell>
          <cell r="G278" t="str">
            <v>Transaction charge</v>
          </cell>
          <cell r="U278">
            <v>0</v>
          </cell>
          <cell r="AJ278" t="str">
            <v>Transaction charge</v>
          </cell>
        </row>
        <row r="279">
          <cell r="D279" t="str">
            <v>GMW</v>
          </cell>
          <cell r="G279" t="str">
            <v>Transaction charge</v>
          </cell>
          <cell r="U279">
            <v>0</v>
          </cell>
          <cell r="AJ279" t="str">
            <v>Transaction charge</v>
          </cell>
        </row>
        <row r="280">
          <cell r="D280" t="str">
            <v>GMW</v>
          </cell>
          <cell r="G280" t="str">
            <v>Transaction charge</v>
          </cell>
          <cell r="U280">
            <v>1320</v>
          </cell>
          <cell r="AJ280" t="str">
            <v>Transaction charge</v>
          </cell>
        </row>
        <row r="281">
          <cell r="D281" t="str">
            <v>GMW</v>
          </cell>
          <cell r="G281" t="str">
            <v>Transaction charge</v>
          </cell>
          <cell r="U281">
            <v>14490</v>
          </cell>
          <cell r="AJ281" t="str">
            <v>Transaction charge</v>
          </cell>
        </row>
        <row r="282">
          <cell r="D282" t="str">
            <v>GMW</v>
          </cell>
          <cell r="G282" t="str">
            <v>Transaction charge</v>
          </cell>
          <cell r="U282">
            <v>43400</v>
          </cell>
          <cell r="AJ282" t="str">
            <v>Transaction charge</v>
          </cell>
        </row>
        <row r="283">
          <cell r="D283" t="str">
            <v>GMW</v>
          </cell>
          <cell r="G283" t="str">
            <v>Transaction charge</v>
          </cell>
          <cell r="U283">
            <v>4620</v>
          </cell>
          <cell r="AJ283" t="str">
            <v>Transaction charge</v>
          </cell>
        </row>
        <row r="284">
          <cell r="D284" t="str">
            <v>GMW</v>
          </cell>
          <cell r="G284" t="str">
            <v>Transaction charge</v>
          </cell>
          <cell r="U284">
            <v>0</v>
          </cell>
          <cell r="AJ284" t="str">
            <v>Transaction charge</v>
          </cell>
        </row>
        <row r="285">
          <cell r="D285" t="str">
            <v>GMW</v>
          </cell>
          <cell r="G285" t="str">
            <v>Transaction charge</v>
          </cell>
          <cell r="U285">
            <v>0</v>
          </cell>
          <cell r="AJ285" t="str">
            <v>Transaction charge</v>
          </cell>
        </row>
        <row r="286">
          <cell r="D286" t="str">
            <v>GMW</v>
          </cell>
          <cell r="G286" t="str">
            <v>Transaction charge</v>
          </cell>
          <cell r="U286">
            <v>0</v>
          </cell>
          <cell r="AJ286" t="str">
            <v>Transaction charge</v>
          </cell>
        </row>
        <row r="287">
          <cell r="D287" t="str">
            <v>GMW</v>
          </cell>
          <cell r="G287" t="str">
            <v>Transaction charge</v>
          </cell>
          <cell r="U287">
            <v>42000</v>
          </cell>
          <cell r="AJ287" t="str">
            <v>Transaction charge</v>
          </cell>
        </row>
        <row r="288">
          <cell r="D288" t="str">
            <v>GMW</v>
          </cell>
          <cell r="G288" t="str">
            <v>Transaction charge</v>
          </cell>
          <cell r="U288">
            <v>0</v>
          </cell>
          <cell r="AJ288" t="str">
            <v>Transaction charge</v>
          </cell>
        </row>
        <row r="289">
          <cell r="D289" t="str">
            <v>GMW</v>
          </cell>
          <cell r="G289" t="str">
            <v>Transaction charge</v>
          </cell>
          <cell r="U289">
            <v>0</v>
          </cell>
          <cell r="AJ289" t="str">
            <v>Transaction charge</v>
          </cell>
        </row>
        <row r="290">
          <cell r="D290" t="str">
            <v>GMW</v>
          </cell>
          <cell r="G290" t="str">
            <v>Transaction charge</v>
          </cell>
          <cell r="U290">
            <v>13600</v>
          </cell>
          <cell r="AJ290" t="str">
            <v>Transaction charge</v>
          </cell>
        </row>
        <row r="291">
          <cell r="D291" t="str">
            <v>GMW</v>
          </cell>
          <cell r="G291" t="str">
            <v>Transaction charge</v>
          </cell>
          <cell r="U291">
            <v>0</v>
          </cell>
          <cell r="AJ291" t="str">
            <v>Transaction charge</v>
          </cell>
        </row>
        <row r="292">
          <cell r="D292" t="str">
            <v>GMW</v>
          </cell>
          <cell r="G292" t="str">
            <v>Transaction charge</v>
          </cell>
          <cell r="U292">
            <v>0</v>
          </cell>
          <cell r="AJ292" t="str">
            <v>Transaction charge</v>
          </cell>
        </row>
        <row r="293">
          <cell r="D293" t="str">
            <v>GMW</v>
          </cell>
          <cell r="G293" t="str">
            <v>Transaction charge</v>
          </cell>
          <cell r="U293">
            <v>2000</v>
          </cell>
          <cell r="AJ293" t="str">
            <v>Transaction charge</v>
          </cell>
        </row>
        <row r="294">
          <cell r="D294" t="str">
            <v>GMW</v>
          </cell>
          <cell r="G294" t="str">
            <v>Transaction charge</v>
          </cell>
          <cell r="U294">
            <v>0</v>
          </cell>
          <cell r="AJ294" t="str">
            <v>Transaction charge</v>
          </cell>
        </row>
        <row r="295">
          <cell r="D295" t="str">
            <v>GMW</v>
          </cell>
          <cell r="G295" t="str">
            <v>Transaction charge</v>
          </cell>
          <cell r="U295">
            <v>0</v>
          </cell>
          <cell r="AJ295" t="str">
            <v>Transaction charge</v>
          </cell>
        </row>
        <row r="296">
          <cell r="D296" t="str">
            <v>GMW</v>
          </cell>
          <cell r="G296" t="str">
            <v>Transaction charge</v>
          </cell>
          <cell r="U296">
            <v>0</v>
          </cell>
          <cell r="AJ296" t="str">
            <v>Transaction charge</v>
          </cell>
        </row>
        <row r="297">
          <cell r="D297" t="str">
            <v>GMW</v>
          </cell>
          <cell r="G297" t="str">
            <v>Transaction charge</v>
          </cell>
          <cell r="U297">
            <v>50400</v>
          </cell>
          <cell r="AJ297" t="str">
            <v>Transaction charge</v>
          </cell>
        </row>
        <row r="298">
          <cell r="D298" t="str">
            <v>GMW</v>
          </cell>
          <cell r="G298" t="str">
            <v>Transaction charge</v>
          </cell>
          <cell r="U298">
            <v>8280</v>
          </cell>
          <cell r="AJ298" t="str">
            <v>Transaction charge</v>
          </cell>
        </row>
        <row r="299">
          <cell r="D299" t="str">
            <v>GMW</v>
          </cell>
          <cell r="G299" t="str">
            <v>Transaction charge</v>
          </cell>
          <cell r="U299">
            <v>15640</v>
          </cell>
          <cell r="AJ299" t="str">
            <v>Transaction charge</v>
          </cell>
        </row>
        <row r="300">
          <cell r="D300" t="str">
            <v>GMW</v>
          </cell>
          <cell r="G300" t="str">
            <v>Transaction charge</v>
          </cell>
          <cell r="U300">
            <v>0</v>
          </cell>
          <cell r="AJ300" t="str">
            <v>Transaction charge</v>
          </cell>
        </row>
        <row r="301">
          <cell r="D301" t="str">
            <v>GMW</v>
          </cell>
          <cell r="G301" t="str">
            <v>Transaction charge</v>
          </cell>
          <cell r="U301">
            <v>700</v>
          </cell>
          <cell r="AJ301" t="str">
            <v>Transaction charge</v>
          </cell>
        </row>
        <row r="302">
          <cell r="D302" t="str">
            <v>GMW</v>
          </cell>
          <cell r="G302" t="str">
            <v>Transaction charge</v>
          </cell>
          <cell r="U302">
            <v>0</v>
          </cell>
          <cell r="AJ302" t="str">
            <v>Transaction charge</v>
          </cell>
        </row>
        <row r="303">
          <cell r="D303" t="str">
            <v>GMW</v>
          </cell>
          <cell r="G303" t="str">
            <v>Transaction charge</v>
          </cell>
          <cell r="U303">
            <v>30</v>
          </cell>
          <cell r="AJ303" t="str">
            <v>Transaction charge</v>
          </cell>
        </row>
        <row r="304">
          <cell r="D304" t="str">
            <v>GMW</v>
          </cell>
          <cell r="G304" t="str">
            <v>Transaction charge</v>
          </cell>
          <cell r="U304">
            <v>297600</v>
          </cell>
          <cell r="AJ304" t="str">
            <v>Transaction charge</v>
          </cell>
        </row>
        <row r="305">
          <cell r="D305" t="str">
            <v>GMW</v>
          </cell>
          <cell r="G305" t="str">
            <v>Transaction charge</v>
          </cell>
          <cell r="U305">
            <v>500</v>
          </cell>
          <cell r="AJ305" t="str">
            <v>Transaction charge</v>
          </cell>
        </row>
        <row r="306">
          <cell r="D306" t="str">
            <v>GMW</v>
          </cell>
          <cell r="G306" t="str">
            <v>Transaction charge</v>
          </cell>
          <cell r="U306">
            <v>620</v>
          </cell>
          <cell r="AJ306" t="str">
            <v>Transaction charge</v>
          </cell>
        </row>
        <row r="307">
          <cell r="D307" t="str">
            <v>GMW</v>
          </cell>
          <cell r="G307" t="str">
            <v>Transaction charge</v>
          </cell>
          <cell r="U307">
            <v>0</v>
          </cell>
          <cell r="AJ307" t="str">
            <v>Transaction charge</v>
          </cell>
        </row>
        <row r="308">
          <cell r="D308" t="str">
            <v>GMW</v>
          </cell>
          <cell r="G308" t="str">
            <v>Transaction charge</v>
          </cell>
          <cell r="U308">
            <v>76590</v>
          </cell>
          <cell r="AJ308" t="str">
            <v>Transaction charge</v>
          </cell>
        </row>
        <row r="309">
          <cell r="D309" t="str">
            <v>GMW</v>
          </cell>
          <cell r="G309" t="str">
            <v>Transaction charge</v>
          </cell>
          <cell r="U309">
            <v>0</v>
          </cell>
          <cell r="AJ309" t="str">
            <v>Transaction charge</v>
          </cell>
        </row>
        <row r="310">
          <cell r="D310" t="str">
            <v>GMW</v>
          </cell>
          <cell r="G310" t="str">
            <v>Transaction charge</v>
          </cell>
          <cell r="U310">
            <v>0</v>
          </cell>
          <cell r="AJ310" t="str">
            <v>Transaction charge</v>
          </cell>
        </row>
        <row r="311">
          <cell r="D311" t="str">
            <v>GMW</v>
          </cell>
          <cell r="G311" t="str">
            <v>Transaction charge</v>
          </cell>
          <cell r="U311">
            <v>0</v>
          </cell>
          <cell r="AJ311" t="str">
            <v>Transaction charge</v>
          </cell>
        </row>
        <row r="312">
          <cell r="D312" t="str">
            <v>GMW</v>
          </cell>
          <cell r="G312" t="str">
            <v>Transaction charge</v>
          </cell>
          <cell r="U312">
            <v>0</v>
          </cell>
          <cell r="AJ312" t="str">
            <v>Transaction charge</v>
          </cell>
        </row>
        <row r="313">
          <cell r="D313" t="str">
            <v>GMW</v>
          </cell>
          <cell r="G313" t="str">
            <v>Transaction charge</v>
          </cell>
          <cell r="U313">
            <v>43400</v>
          </cell>
          <cell r="AJ313" t="str">
            <v>Transaction charge</v>
          </cell>
        </row>
        <row r="314">
          <cell r="D314" t="str">
            <v>GMW</v>
          </cell>
          <cell r="G314" t="str">
            <v>Transaction charge</v>
          </cell>
          <cell r="U314">
            <v>4420</v>
          </cell>
          <cell r="AJ314" t="str">
            <v>Transaction charge</v>
          </cell>
        </row>
        <row r="315">
          <cell r="D315" t="str">
            <v>GMW</v>
          </cell>
          <cell r="G315" t="str">
            <v>Transaction charge</v>
          </cell>
          <cell r="U315">
            <v>35000</v>
          </cell>
          <cell r="AJ315" t="str">
            <v>Transaction charge</v>
          </cell>
        </row>
        <row r="316">
          <cell r="D316" t="str">
            <v>GMW</v>
          </cell>
          <cell r="G316" t="str">
            <v>Transaction charge</v>
          </cell>
          <cell r="U316">
            <v>0</v>
          </cell>
          <cell r="AJ316" t="str">
            <v>Transaction charge</v>
          </cell>
        </row>
        <row r="317">
          <cell r="D317" t="str">
            <v>GMW</v>
          </cell>
          <cell r="G317" t="str">
            <v>Transaction charge</v>
          </cell>
          <cell r="U317">
            <v>1050</v>
          </cell>
          <cell r="AJ317" t="str">
            <v>Transaction charge</v>
          </cell>
        </row>
        <row r="318">
          <cell r="D318" t="str">
            <v>GMW</v>
          </cell>
          <cell r="G318" t="str">
            <v>Transaction charge</v>
          </cell>
          <cell r="U318">
            <v>10650</v>
          </cell>
          <cell r="AJ318" t="str">
            <v>Transaction charge</v>
          </cell>
        </row>
        <row r="319">
          <cell r="D319" t="str">
            <v>GMW</v>
          </cell>
          <cell r="G319" t="str">
            <v>Transaction charge</v>
          </cell>
          <cell r="U319">
            <v>520</v>
          </cell>
          <cell r="AJ319" t="str">
            <v>Transaction charge</v>
          </cell>
        </row>
        <row r="320">
          <cell r="D320" t="str">
            <v>GMW</v>
          </cell>
          <cell r="G320" t="str">
            <v>Transaction charge</v>
          </cell>
          <cell r="U320">
            <v>0</v>
          </cell>
          <cell r="AJ320" t="str">
            <v>Transaction charge</v>
          </cell>
        </row>
        <row r="321">
          <cell r="D321" t="str">
            <v>GMW</v>
          </cell>
          <cell r="G321" t="str">
            <v>Transaction charge</v>
          </cell>
          <cell r="U321">
            <v>440</v>
          </cell>
          <cell r="AJ321" t="str">
            <v>Transaction charge</v>
          </cell>
        </row>
        <row r="322">
          <cell r="D322" t="str">
            <v>GMW</v>
          </cell>
          <cell r="G322" t="str">
            <v>Transaction charge</v>
          </cell>
          <cell r="U322">
            <v>0</v>
          </cell>
          <cell r="AJ322" t="str">
            <v>Transaction charge</v>
          </cell>
        </row>
        <row r="323">
          <cell r="D323" t="str">
            <v>GMW</v>
          </cell>
          <cell r="G323" t="str">
            <v>Transaction charge</v>
          </cell>
          <cell r="U323">
            <v>464953.1</v>
          </cell>
          <cell r="AJ323" t="str">
            <v>Transaction charge</v>
          </cell>
        </row>
        <row r="324">
          <cell r="D324" t="str">
            <v>GMW</v>
          </cell>
          <cell r="G324" t="str">
            <v>Transaction charge</v>
          </cell>
          <cell r="U324">
            <v>7599.2</v>
          </cell>
          <cell r="AJ324" t="str">
            <v>Transaction charge</v>
          </cell>
        </row>
        <row r="325">
          <cell r="D325" t="str">
            <v>GMW</v>
          </cell>
          <cell r="G325" t="str">
            <v>Transaction charge</v>
          </cell>
          <cell r="U325">
            <v>22302</v>
          </cell>
          <cell r="AJ325" t="str">
            <v>Transaction charge</v>
          </cell>
        </row>
        <row r="326">
          <cell r="D326" t="str">
            <v>GMW</v>
          </cell>
          <cell r="G326" t="str">
            <v>Transaction charge</v>
          </cell>
          <cell r="U326">
            <v>8040.0999999999995</v>
          </cell>
          <cell r="AJ326" t="str">
            <v>Transaction charge</v>
          </cell>
        </row>
        <row r="327">
          <cell r="D327" t="str">
            <v>GMW</v>
          </cell>
          <cell r="G327" t="str">
            <v>Transaction charge</v>
          </cell>
          <cell r="U327">
            <v>392.2</v>
          </cell>
          <cell r="AJ327" t="str">
            <v>Transaction charge</v>
          </cell>
        </row>
        <row r="328">
          <cell r="D328" t="str">
            <v>GMW</v>
          </cell>
          <cell r="G328" t="str">
            <v>Transaction charge</v>
          </cell>
          <cell r="U328">
            <v>43999.199999999997</v>
          </cell>
          <cell r="AJ328" t="str">
            <v>Transaction charge</v>
          </cell>
        </row>
        <row r="329">
          <cell r="D329" t="str">
            <v>GMW</v>
          </cell>
          <cell r="G329" t="str">
            <v>Transaction charge</v>
          </cell>
          <cell r="U329">
            <v>18433.399999999998</v>
          </cell>
          <cell r="AJ329" t="str">
            <v>Transaction charge</v>
          </cell>
        </row>
        <row r="330">
          <cell r="D330" t="str">
            <v>GMW</v>
          </cell>
          <cell r="G330" t="str">
            <v>Transaction charge</v>
          </cell>
          <cell r="U330">
            <v>200790</v>
          </cell>
          <cell r="AJ330" t="str">
            <v>Transaction charge</v>
          </cell>
        </row>
        <row r="331">
          <cell r="D331" t="str">
            <v>GMW</v>
          </cell>
          <cell r="G331" t="str">
            <v>Transaction charge</v>
          </cell>
          <cell r="U331">
            <v>323.40000000000003</v>
          </cell>
          <cell r="AJ331" t="str">
            <v>Transaction charge</v>
          </cell>
        </row>
        <row r="332">
          <cell r="D332" t="str">
            <v>GMW</v>
          </cell>
          <cell r="G332" t="str">
            <v>Transaction charge</v>
          </cell>
          <cell r="U332">
            <v>0</v>
          </cell>
          <cell r="AJ332" t="str">
            <v>Transaction charge</v>
          </cell>
        </row>
        <row r="333">
          <cell r="D333" t="str">
            <v>GMW</v>
          </cell>
          <cell r="G333" t="str">
            <v>Transaction charge</v>
          </cell>
          <cell r="U333">
            <v>0</v>
          </cell>
          <cell r="AJ333" t="str">
            <v>Transaction charge</v>
          </cell>
        </row>
        <row r="334">
          <cell r="D334" t="str">
            <v>GMW</v>
          </cell>
          <cell r="G334" t="str">
            <v>Transaction charge</v>
          </cell>
          <cell r="U334">
            <v>0</v>
          </cell>
          <cell r="AJ334" t="str">
            <v>Transaction charge</v>
          </cell>
        </row>
        <row r="335">
          <cell r="D335" t="str">
            <v>GMW</v>
          </cell>
          <cell r="G335" t="str">
            <v>Transaction charge</v>
          </cell>
          <cell r="U335">
            <v>0</v>
          </cell>
          <cell r="AJ335" t="str">
            <v>Transaction charge</v>
          </cell>
        </row>
        <row r="336">
          <cell r="D336" t="str">
            <v>GMW</v>
          </cell>
          <cell r="G336" t="str">
            <v>Transaction charge</v>
          </cell>
          <cell r="U336">
            <v>0</v>
          </cell>
          <cell r="AJ336" t="str">
            <v>Transaction charge</v>
          </cell>
        </row>
        <row r="344">
          <cell r="D344" t="str">
            <v>GMW</v>
          </cell>
          <cell r="G344" t="str">
            <v>Transaction charge</v>
          </cell>
          <cell r="AJ344" t="str">
            <v>Transaction charge</v>
          </cell>
        </row>
        <row r="345">
          <cell r="D345" t="str">
            <v>GMW</v>
          </cell>
          <cell r="G345" t="str">
            <v>Transaction charge</v>
          </cell>
          <cell r="AJ345" t="str">
            <v>Transaction charge</v>
          </cell>
        </row>
        <row r="346">
          <cell r="D346" t="str">
            <v>GMW</v>
          </cell>
          <cell r="G346" t="str">
            <v>Transaction charge</v>
          </cell>
          <cell r="AJ346" t="str">
            <v>Transaction charge</v>
          </cell>
        </row>
        <row r="347">
          <cell r="D347" t="str">
            <v>GMW</v>
          </cell>
          <cell r="G347" t="str">
            <v>Transaction charge</v>
          </cell>
          <cell r="AJ347" t="str">
            <v>Transaction charge</v>
          </cell>
        </row>
        <row r="348">
          <cell r="D348" t="str">
            <v>GMW</v>
          </cell>
          <cell r="G348" t="str">
            <v>Transaction charge</v>
          </cell>
          <cell r="AJ348" t="str">
            <v>Transaction charge</v>
          </cell>
        </row>
        <row r="349">
          <cell r="D349" t="str">
            <v>GMW</v>
          </cell>
          <cell r="G349" t="str">
            <v>Transaction charge</v>
          </cell>
          <cell r="AJ349" t="str">
            <v>Transaction charge</v>
          </cell>
        </row>
        <row r="350">
          <cell r="D350" t="str">
            <v>GMW</v>
          </cell>
          <cell r="G350" t="str">
            <v>Transaction charge</v>
          </cell>
          <cell r="AJ350" t="str">
            <v>Transaction charge</v>
          </cell>
        </row>
        <row r="351">
          <cell r="D351" t="str">
            <v>GMW</v>
          </cell>
          <cell r="G351" t="str">
            <v>Transaction charge</v>
          </cell>
          <cell r="AJ351" t="str">
            <v>Transaction charge</v>
          </cell>
        </row>
        <row r="352">
          <cell r="D352" t="str">
            <v>GMW</v>
          </cell>
          <cell r="G352" t="str">
            <v>Transaction charge</v>
          </cell>
          <cell r="AJ352" t="str">
            <v>Transaction charge</v>
          </cell>
        </row>
        <row r="353">
          <cell r="D353" t="str">
            <v>GMW</v>
          </cell>
          <cell r="G353" t="str">
            <v>Transaction charge</v>
          </cell>
          <cell r="AJ353" t="str">
            <v>Transaction charge</v>
          </cell>
        </row>
        <row r="354">
          <cell r="D354" t="str">
            <v>GMW</v>
          </cell>
          <cell r="G354" t="str">
            <v>Transaction charge</v>
          </cell>
          <cell r="AJ354" t="str">
            <v>Transaction charge</v>
          </cell>
        </row>
        <row r="355">
          <cell r="D355" t="str">
            <v>GMW</v>
          </cell>
          <cell r="G355" t="str">
            <v>Transaction charge</v>
          </cell>
          <cell r="AJ355" t="str">
            <v>Transaction charge</v>
          </cell>
        </row>
        <row r="356">
          <cell r="D356" t="str">
            <v>GMW</v>
          </cell>
          <cell r="G356" t="str">
            <v>Transaction charge</v>
          </cell>
          <cell r="AJ356" t="str">
            <v>Transaction charge</v>
          </cell>
        </row>
        <row r="357">
          <cell r="D357" t="str">
            <v>GMW</v>
          </cell>
          <cell r="G357" t="str">
            <v>Transaction charge</v>
          </cell>
          <cell r="AJ357" t="str">
            <v>Transaction charge</v>
          </cell>
        </row>
        <row r="358">
          <cell r="D358" t="str">
            <v>GMW</v>
          </cell>
          <cell r="G358" t="str">
            <v>Transaction charge</v>
          </cell>
          <cell r="AJ358" t="str">
            <v>Transaction charge</v>
          </cell>
        </row>
        <row r="359">
          <cell r="D359" t="str">
            <v>GMW</v>
          </cell>
          <cell r="G359" t="str">
            <v>Transaction charge</v>
          </cell>
          <cell r="AJ359" t="str">
            <v>Transaction charge</v>
          </cell>
        </row>
        <row r="360">
          <cell r="D360" t="str">
            <v>GMW</v>
          </cell>
          <cell r="G360" t="str">
            <v>Transaction charge</v>
          </cell>
          <cell r="AJ360" t="str">
            <v>Transaction charge</v>
          </cell>
        </row>
        <row r="361">
          <cell r="D361" t="str">
            <v>GMW</v>
          </cell>
          <cell r="G361" t="str">
            <v>Transaction charge</v>
          </cell>
          <cell r="AJ361" t="str">
            <v>Transaction charge</v>
          </cell>
        </row>
        <row r="362">
          <cell r="D362" t="str">
            <v>GMW</v>
          </cell>
          <cell r="G362" t="str">
            <v>Transaction charge</v>
          </cell>
          <cell r="AJ362" t="str">
            <v>Transaction charge</v>
          </cell>
        </row>
        <row r="363">
          <cell r="D363" t="str">
            <v>GMW</v>
          </cell>
          <cell r="G363" t="str">
            <v>Transaction charge</v>
          </cell>
          <cell r="AJ363" t="str">
            <v>Transaction charge</v>
          </cell>
        </row>
        <row r="364">
          <cell r="D364" t="str">
            <v>GMW</v>
          </cell>
          <cell r="G364" t="str">
            <v>Transaction charge</v>
          </cell>
          <cell r="AJ364" t="str">
            <v>Transaction charge</v>
          </cell>
        </row>
        <row r="365">
          <cell r="D365" t="str">
            <v>GMW</v>
          </cell>
          <cell r="G365" t="str">
            <v>Transaction charge</v>
          </cell>
          <cell r="AJ365" t="str">
            <v>Transaction charge</v>
          </cell>
        </row>
        <row r="366">
          <cell r="D366" t="str">
            <v>GMW</v>
          </cell>
          <cell r="G366" t="str">
            <v>Transaction charge</v>
          </cell>
          <cell r="AJ366" t="str">
            <v>Transaction charge</v>
          </cell>
        </row>
        <row r="367">
          <cell r="D367" t="str">
            <v>GMW</v>
          </cell>
          <cell r="G367" t="str">
            <v>Transaction charge</v>
          </cell>
          <cell r="AJ367" t="str">
            <v>Transaction charge</v>
          </cell>
        </row>
        <row r="368">
          <cell r="D368" t="str">
            <v>GMW</v>
          </cell>
          <cell r="G368" t="str">
            <v>Transaction charge</v>
          </cell>
          <cell r="AJ368" t="str">
            <v>Transaction charge</v>
          </cell>
        </row>
        <row r="369">
          <cell r="D369" t="str">
            <v>GMW</v>
          </cell>
          <cell r="G369" t="str">
            <v>Transaction charge</v>
          </cell>
          <cell r="AJ369" t="str">
            <v>Transaction charge</v>
          </cell>
        </row>
        <row r="370">
          <cell r="D370" t="str">
            <v>GMW</v>
          </cell>
          <cell r="G370" t="str">
            <v>Transaction charge</v>
          </cell>
          <cell r="AJ370" t="str">
            <v>Transaction charge</v>
          </cell>
        </row>
        <row r="371">
          <cell r="D371" t="str">
            <v>GMW</v>
          </cell>
          <cell r="G371" t="str">
            <v>Transaction charge</v>
          </cell>
          <cell r="AJ371" t="str">
            <v>Transaction charge</v>
          </cell>
        </row>
        <row r="372">
          <cell r="D372" t="str">
            <v>GMW</v>
          </cell>
          <cell r="G372" t="str">
            <v>Transaction charge</v>
          </cell>
          <cell r="AJ372" t="str">
            <v>Transaction charge</v>
          </cell>
        </row>
        <row r="373">
          <cell r="D373" t="str">
            <v>GMW</v>
          </cell>
          <cell r="G373" t="str">
            <v>Transaction charge</v>
          </cell>
          <cell r="AJ373" t="str">
            <v>Transaction charge</v>
          </cell>
        </row>
        <row r="374">
          <cell r="D374" t="str">
            <v>GMW</v>
          </cell>
          <cell r="G374" t="str">
            <v>Transaction charge</v>
          </cell>
          <cell r="AJ374" t="str">
            <v>Transaction charge</v>
          </cell>
        </row>
        <row r="375">
          <cell r="D375" t="str">
            <v>GMW</v>
          </cell>
          <cell r="G375" t="str">
            <v>Transaction charge</v>
          </cell>
          <cell r="AJ375" t="str">
            <v>Transaction charge</v>
          </cell>
        </row>
        <row r="376">
          <cell r="D376" t="str">
            <v>GMW</v>
          </cell>
          <cell r="G376" t="str">
            <v>Transaction charge</v>
          </cell>
          <cell r="AJ376" t="str">
            <v>Transaction charge</v>
          </cell>
        </row>
        <row r="377">
          <cell r="D377" t="str">
            <v>GMW</v>
          </cell>
          <cell r="G377" t="str">
            <v>Transaction charge</v>
          </cell>
          <cell r="AJ377" t="str">
            <v>Transaction charge</v>
          </cell>
        </row>
        <row r="378">
          <cell r="D378" t="str">
            <v>GMW</v>
          </cell>
          <cell r="G378" t="str">
            <v>Transaction charge</v>
          </cell>
          <cell r="AJ378" t="str">
            <v>Transaction charge</v>
          </cell>
        </row>
        <row r="379">
          <cell r="D379" t="str">
            <v>GMW</v>
          </cell>
          <cell r="G379" t="str">
            <v>Transaction charge</v>
          </cell>
          <cell r="AJ379" t="str">
            <v>Transaction charge</v>
          </cell>
        </row>
        <row r="380">
          <cell r="D380" t="str">
            <v>GMW</v>
          </cell>
          <cell r="G380" t="str">
            <v>Transaction charge</v>
          </cell>
          <cell r="AJ380" t="str">
            <v>Transaction charge</v>
          </cell>
        </row>
        <row r="381">
          <cell r="D381" t="str">
            <v>GMW</v>
          </cell>
          <cell r="G381" t="str">
            <v>Transaction charge</v>
          </cell>
          <cell r="AJ381" t="str">
            <v>Transaction charge</v>
          </cell>
        </row>
        <row r="382">
          <cell r="D382" t="str">
            <v>GMW</v>
          </cell>
          <cell r="G382" t="str">
            <v>Transaction charge</v>
          </cell>
          <cell r="AJ382" t="str">
            <v>Transaction charge</v>
          </cell>
        </row>
        <row r="383">
          <cell r="D383" t="str">
            <v>GMW</v>
          </cell>
          <cell r="G383" t="str">
            <v>Transaction charge</v>
          </cell>
          <cell r="AJ383" t="str">
            <v>Transaction charge</v>
          </cell>
        </row>
        <row r="384">
          <cell r="D384" t="str">
            <v>GMW</v>
          </cell>
          <cell r="G384" t="str">
            <v>Transaction charge</v>
          </cell>
          <cell r="AJ384" t="str">
            <v>Transaction charge</v>
          </cell>
        </row>
        <row r="385">
          <cell r="D385" t="str">
            <v>GMW</v>
          </cell>
          <cell r="G385" t="str">
            <v>Transaction charge</v>
          </cell>
          <cell r="AJ385" t="str">
            <v>Transaction charge</v>
          </cell>
        </row>
        <row r="386">
          <cell r="D386" t="str">
            <v>GMW</v>
          </cell>
          <cell r="G386" t="str">
            <v>Transaction charge</v>
          </cell>
          <cell r="AJ386" t="str">
            <v>Transaction charge</v>
          </cell>
        </row>
        <row r="387">
          <cell r="D387" t="str">
            <v>GMW</v>
          </cell>
          <cell r="G387" t="str">
            <v>Transaction charge</v>
          </cell>
          <cell r="AJ387" t="str">
            <v>Transaction charge</v>
          </cell>
        </row>
        <row r="388">
          <cell r="D388" t="str">
            <v>GMW</v>
          </cell>
          <cell r="G388" t="str">
            <v>Transaction charge</v>
          </cell>
          <cell r="AJ388" t="str">
            <v>Transaction charge</v>
          </cell>
        </row>
        <row r="389">
          <cell r="D389" t="str">
            <v>GMW</v>
          </cell>
          <cell r="G389" t="str">
            <v>Transaction charge</v>
          </cell>
          <cell r="AJ389" t="str">
            <v>Transaction charge</v>
          </cell>
        </row>
        <row r="390">
          <cell r="D390" t="str">
            <v>GMW</v>
          </cell>
          <cell r="G390" t="str">
            <v>Transaction charge</v>
          </cell>
          <cell r="AJ390" t="str">
            <v>Transaction charge</v>
          </cell>
        </row>
        <row r="391">
          <cell r="D391" t="str">
            <v>GMW</v>
          </cell>
          <cell r="G391" t="str">
            <v>Transaction charge</v>
          </cell>
          <cell r="AJ391" t="str">
            <v>Transaction charge</v>
          </cell>
        </row>
        <row r="392">
          <cell r="D392" t="str">
            <v>GMW</v>
          </cell>
          <cell r="G392" t="str">
            <v>Transaction charge</v>
          </cell>
          <cell r="AJ392" t="str">
            <v>Transaction charge</v>
          </cell>
        </row>
        <row r="393">
          <cell r="D393" t="str">
            <v>GMW</v>
          </cell>
          <cell r="G393" t="str">
            <v>Transaction charge</v>
          </cell>
          <cell r="AJ393" t="str">
            <v>Transaction charge</v>
          </cell>
        </row>
        <row r="394">
          <cell r="D394" t="str">
            <v>GMW</v>
          </cell>
          <cell r="G394" t="str">
            <v>Transaction charge</v>
          </cell>
          <cell r="AJ394" t="str">
            <v>Transaction charge</v>
          </cell>
        </row>
        <row r="395">
          <cell r="D395" t="str">
            <v>GMW</v>
          </cell>
          <cell r="G395" t="str">
            <v>Transaction charge</v>
          </cell>
          <cell r="AJ395" t="str">
            <v>Transaction charge</v>
          </cell>
        </row>
        <row r="396">
          <cell r="D396" t="str">
            <v>GMW</v>
          </cell>
          <cell r="G396" t="str">
            <v>Transaction charge</v>
          </cell>
          <cell r="AJ396" t="str">
            <v>Transaction charge</v>
          </cell>
        </row>
        <row r="397">
          <cell r="D397" t="str">
            <v>GMW</v>
          </cell>
          <cell r="G397" t="str">
            <v>Transaction charge</v>
          </cell>
          <cell r="AJ397" t="str">
            <v>Transaction charge</v>
          </cell>
        </row>
        <row r="398">
          <cell r="D398" t="str">
            <v>GMW</v>
          </cell>
          <cell r="G398" t="str">
            <v>Transaction charge</v>
          </cell>
          <cell r="AJ398" t="str">
            <v>Transaction charge</v>
          </cell>
        </row>
        <row r="399">
          <cell r="D399" t="str">
            <v>GMW</v>
          </cell>
          <cell r="G399" t="str">
            <v>Transaction charge</v>
          </cell>
          <cell r="AJ399" t="str">
            <v>Transaction charge</v>
          </cell>
        </row>
        <row r="400">
          <cell r="D400" t="str">
            <v>GMW</v>
          </cell>
          <cell r="G400" t="str">
            <v>Transaction charge</v>
          </cell>
          <cell r="AJ400" t="str">
            <v>Transaction charge</v>
          </cell>
        </row>
        <row r="401">
          <cell r="D401" t="str">
            <v>GMW</v>
          </cell>
          <cell r="G401" t="str">
            <v>Transaction charge</v>
          </cell>
          <cell r="AJ401" t="str">
            <v>Transaction charge</v>
          </cell>
        </row>
        <row r="402">
          <cell r="D402" t="str">
            <v>GMW</v>
          </cell>
          <cell r="G402" t="str">
            <v>Transaction charge</v>
          </cell>
          <cell r="AJ402" t="str">
            <v>Transaction charge</v>
          </cell>
        </row>
        <row r="403">
          <cell r="D403" t="str">
            <v>GMW</v>
          </cell>
          <cell r="G403" t="str">
            <v>Transaction charge</v>
          </cell>
          <cell r="AJ403" t="str">
            <v>Transaction charge</v>
          </cell>
        </row>
        <row r="404">
          <cell r="D404" t="str">
            <v>GMW</v>
          </cell>
          <cell r="G404" t="str">
            <v>Transaction charge</v>
          </cell>
          <cell r="AJ404" t="str">
            <v>Transaction charge</v>
          </cell>
        </row>
        <row r="405">
          <cell r="D405" t="str">
            <v>GMW</v>
          </cell>
          <cell r="G405" t="str">
            <v>Transaction charge</v>
          </cell>
          <cell r="AJ405" t="str">
            <v>Transaction charge</v>
          </cell>
        </row>
        <row r="406">
          <cell r="D406" t="str">
            <v>GMW</v>
          </cell>
          <cell r="G406" t="str">
            <v>Transaction charge</v>
          </cell>
          <cell r="AJ406" t="str">
            <v>Transaction charge</v>
          </cell>
        </row>
        <row r="407">
          <cell r="D407" t="str">
            <v>GMW</v>
          </cell>
          <cell r="G407" t="str">
            <v>Transaction charge</v>
          </cell>
          <cell r="AJ407" t="str">
            <v>Transaction charge</v>
          </cell>
        </row>
        <row r="408">
          <cell r="D408" t="str">
            <v>GMW</v>
          </cell>
          <cell r="G408" t="str">
            <v>Transaction charge</v>
          </cell>
          <cell r="AJ408" t="str">
            <v>Transaction charge</v>
          </cell>
        </row>
        <row r="409">
          <cell r="D409" t="str">
            <v>GMW</v>
          </cell>
          <cell r="G409" t="str">
            <v>Transaction charge</v>
          </cell>
          <cell r="AJ409" t="str">
            <v>Transaction charge</v>
          </cell>
        </row>
        <row r="410">
          <cell r="D410" t="str">
            <v>GMW</v>
          </cell>
          <cell r="G410" t="str">
            <v>Transaction charge</v>
          </cell>
          <cell r="AJ410" t="str">
            <v>Transaction charge</v>
          </cell>
        </row>
        <row r="411">
          <cell r="D411" t="str">
            <v>GMW</v>
          </cell>
          <cell r="G411" t="str">
            <v>Transaction charge</v>
          </cell>
          <cell r="AJ411" t="str">
            <v>Transaction charge</v>
          </cell>
        </row>
        <row r="412">
          <cell r="D412" t="str">
            <v>GMW</v>
          </cell>
          <cell r="G412" t="str">
            <v>Transaction charge</v>
          </cell>
          <cell r="AJ412" t="str">
            <v>Transaction charge</v>
          </cell>
        </row>
        <row r="413">
          <cell r="D413" t="str">
            <v>GMW</v>
          </cell>
          <cell r="G413" t="str">
            <v>Transaction charge</v>
          </cell>
        </row>
        <row r="414">
          <cell r="D414" t="str">
            <v>GWMW</v>
          </cell>
          <cell r="G414" t="str">
            <v>Water Access Right Charge</v>
          </cell>
          <cell r="H414" t="str">
            <v>Non-volumetric</v>
          </cell>
          <cell r="U414">
            <v>36281.839999999997</v>
          </cell>
          <cell r="AJ414" t="str">
            <v>Water Access Right Charge Non-volumetric</v>
          </cell>
        </row>
        <row r="415">
          <cell r="D415" t="str">
            <v>GWMW</v>
          </cell>
          <cell r="G415" t="str">
            <v>Water Access Right Charge</v>
          </cell>
          <cell r="H415" t="str">
            <v>Variable</v>
          </cell>
          <cell r="U415">
            <v>413221.64999999997</v>
          </cell>
          <cell r="AJ415" t="str">
            <v>Water Access Right Charge Variable</v>
          </cell>
        </row>
        <row r="416">
          <cell r="D416" t="str">
            <v>GWMW</v>
          </cell>
          <cell r="G416" t="str">
            <v>Water Access Right Charge</v>
          </cell>
          <cell r="H416" t="str">
            <v>Variable</v>
          </cell>
          <cell r="U416">
            <v>37221.910000000003</v>
          </cell>
          <cell r="AJ416" t="str">
            <v>Water Access Right Charge Variable</v>
          </cell>
        </row>
        <row r="417">
          <cell r="D417" t="str">
            <v>GWMW</v>
          </cell>
          <cell r="G417" t="str">
            <v>Water Access Right Charge</v>
          </cell>
          <cell r="H417" t="str">
            <v>Non-volumetric</v>
          </cell>
          <cell r="U417">
            <v>5579.49</v>
          </cell>
          <cell r="AJ417" t="str">
            <v>Water Access Right Charge Non-volumetric</v>
          </cell>
        </row>
        <row r="418">
          <cell r="D418" t="str">
            <v>GWMW</v>
          </cell>
          <cell r="G418" t="str">
            <v>Water Access Right Charge</v>
          </cell>
          <cell r="H418" t="str">
            <v>Variable</v>
          </cell>
          <cell r="U418">
            <v>5412</v>
          </cell>
          <cell r="AJ418" t="str">
            <v>Water Access Right Charge Variable</v>
          </cell>
        </row>
        <row r="419">
          <cell r="D419" t="str">
            <v>GWMW</v>
          </cell>
          <cell r="G419" t="str">
            <v>Water Access Right Charge</v>
          </cell>
          <cell r="H419" t="str">
            <v>Variable</v>
          </cell>
          <cell r="U419">
            <v>0</v>
          </cell>
          <cell r="AJ419" t="str">
            <v>Water Access Right Charge Variable</v>
          </cell>
        </row>
        <row r="420">
          <cell r="D420" t="str">
            <v>GWMW</v>
          </cell>
          <cell r="G420" t="str">
            <v>Water Access Right Charge</v>
          </cell>
          <cell r="H420" t="str">
            <v>Variable</v>
          </cell>
          <cell r="U420">
            <v>25126.45</v>
          </cell>
          <cell r="AJ420" t="str">
            <v>Water Access Right Charge Variable</v>
          </cell>
        </row>
        <row r="421">
          <cell r="D421" t="str">
            <v>GWMW</v>
          </cell>
          <cell r="G421" t="str">
            <v>Water Access Right Charge</v>
          </cell>
          <cell r="H421" t="str">
            <v>Variable</v>
          </cell>
          <cell r="U421">
            <v>622.4</v>
          </cell>
          <cell r="AJ421" t="str">
            <v>Water Access Right Charge Variable</v>
          </cell>
        </row>
        <row r="422">
          <cell r="D422" t="str">
            <v>GWMW</v>
          </cell>
          <cell r="G422" t="str">
            <v>Water Access Right Charge</v>
          </cell>
          <cell r="H422" t="str">
            <v>Variable</v>
          </cell>
          <cell r="U422">
            <v>2096.44</v>
          </cell>
          <cell r="AJ422" t="str">
            <v>Water Access Right Charge Variable</v>
          </cell>
        </row>
        <row r="423">
          <cell r="D423" t="str">
            <v>GWMW</v>
          </cell>
          <cell r="G423" t="str">
            <v>Water Access Right Charge</v>
          </cell>
          <cell r="H423" t="str">
            <v>Variable</v>
          </cell>
          <cell r="U423">
            <v>38209.200000000033</v>
          </cell>
          <cell r="AJ423" t="str">
            <v>Water Access Right Charge Variable</v>
          </cell>
        </row>
        <row r="424">
          <cell r="D424" t="str">
            <v>GWMW</v>
          </cell>
          <cell r="G424" t="str">
            <v>Transaction charge</v>
          </cell>
          <cell r="U424">
            <v>785.69999999999982</v>
          </cell>
          <cell r="AJ424" t="str">
            <v>Transaction charge</v>
          </cell>
        </row>
        <row r="425">
          <cell r="D425" t="str">
            <v>GWMW</v>
          </cell>
          <cell r="G425" t="str">
            <v>Transaction charge</v>
          </cell>
          <cell r="U425">
            <v>0</v>
          </cell>
          <cell r="AJ425" t="str">
            <v>Transaction charge</v>
          </cell>
        </row>
        <row r="426">
          <cell r="D426" t="str">
            <v>GWMW</v>
          </cell>
          <cell r="G426" t="str">
            <v>Transaction charge</v>
          </cell>
          <cell r="U426">
            <v>0</v>
          </cell>
          <cell r="AJ426" t="str">
            <v>Transaction charge</v>
          </cell>
        </row>
        <row r="427">
          <cell r="D427" t="str">
            <v>GWMW</v>
          </cell>
          <cell r="G427" t="str">
            <v>Transaction charge</v>
          </cell>
          <cell r="U427">
            <v>0</v>
          </cell>
          <cell r="AJ427" t="str">
            <v>Transaction charge</v>
          </cell>
        </row>
        <row r="428">
          <cell r="D428" t="str">
            <v>GWMW</v>
          </cell>
          <cell r="G428" t="str">
            <v>Transaction charge</v>
          </cell>
          <cell r="U428">
            <v>3432</v>
          </cell>
          <cell r="AJ428" t="str">
            <v>Transaction charge</v>
          </cell>
        </row>
        <row r="429">
          <cell r="D429" t="str">
            <v>GWMW</v>
          </cell>
          <cell r="G429" t="str">
            <v>Transaction charge</v>
          </cell>
          <cell r="U429">
            <v>0</v>
          </cell>
          <cell r="AJ429" t="str">
            <v>Transaction charge</v>
          </cell>
        </row>
        <row r="430">
          <cell r="D430" t="str">
            <v>GWMW</v>
          </cell>
          <cell r="G430" t="str">
            <v>Transaction charge</v>
          </cell>
          <cell r="U430">
            <v>0</v>
          </cell>
          <cell r="AJ430" t="str">
            <v>Transaction charge</v>
          </cell>
        </row>
        <row r="431">
          <cell r="D431" t="str">
            <v>GWMW</v>
          </cell>
          <cell r="G431" t="str">
            <v>Transaction charge</v>
          </cell>
          <cell r="U431">
            <v>790</v>
          </cell>
          <cell r="AJ431" t="str">
            <v>Transaction charge</v>
          </cell>
        </row>
        <row r="432">
          <cell r="D432" t="str">
            <v>GWMW</v>
          </cell>
          <cell r="G432" t="str">
            <v>Transaction charge</v>
          </cell>
          <cell r="U432">
            <v>234</v>
          </cell>
          <cell r="AJ432" t="str">
            <v>Transaction charge</v>
          </cell>
        </row>
        <row r="433">
          <cell r="D433" t="str">
            <v>GWMW</v>
          </cell>
          <cell r="G433" t="str">
            <v>Transaction charge</v>
          </cell>
          <cell r="U433">
            <v>320</v>
          </cell>
          <cell r="AJ433" t="str">
            <v>Transaction charge</v>
          </cell>
        </row>
        <row r="434">
          <cell r="D434" t="str">
            <v>GWMW</v>
          </cell>
          <cell r="G434" t="str">
            <v>Transaction charge</v>
          </cell>
          <cell r="U434">
            <v>0</v>
          </cell>
          <cell r="AJ434" t="str">
            <v>Transaction charge</v>
          </cell>
        </row>
        <row r="435">
          <cell r="D435" t="str">
            <v>GWMW</v>
          </cell>
          <cell r="G435" t="str">
            <v>Transaction charge</v>
          </cell>
          <cell r="U435">
            <v>0</v>
          </cell>
          <cell r="AJ435" t="str">
            <v>Transaction charge</v>
          </cell>
        </row>
        <row r="436">
          <cell r="D436" t="str">
            <v>GWMW</v>
          </cell>
          <cell r="G436" t="str">
            <v>Transaction charge</v>
          </cell>
          <cell r="U436">
            <v>0</v>
          </cell>
        </row>
        <row r="437">
          <cell r="D437" t="str">
            <v>GWMW</v>
          </cell>
          <cell r="G437" t="str">
            <v>Transaction charge</v>
          </cell>
          <cell r="U437">
            <v>17860</v>
          </cell>
        </row>
        <row r="438">
          <cell r="D438" t="str">
            <v>GWMW</v>
          </cell>
          <cell r="G438" t="str">
            <v>Transaction charge</v>
          </cell>
          <cell r="U438">
            <v>0</v>
          </cell>
        </row>
        <row r="439">
          <cell r="D439" t="str">
            <v>LMW</v>
          </cell>
          <cell r="G439" t="str">
            <v>Transaction charge</v>
          </cell>
          <cell r="U439">
            <v>119200</v>
          </cell>
          <cell r="AJ439" t="str">
            <v>Transaction charge</v>
          </cell>
        </row>
        <row r="440">
          <cell r="D440" t="str">
            <v>LMW</v>
          </cell>
          <cell r="G440" t="str">
            <v>Water access right charge</v>
          </cell>
          <cell r="H440" t="str">
            <v>Fixed</v>
          </cell>
          <cell r="U440">
            <v>1444545</v>
          </cell>
          <cell r="AJ440" t="str">
            <v>Water access right charge Fixed</v>
          </cell>
        </row>
        <row r="441">
          <cell r="D441" t="str">
            <v>LMW</v>
          </cell>
          <cell r="G441" t="str">
            <v>Water access right charge</v>
          </cell>
          <cell r="H441" t="str">
            <v>Non-volumetric</v>
          </cell>
          <cell r="U441">
            <v>16447.64</v>
          </cell>
          <cell r="AJ441" t="str">
            <v>Water access right charge Non-volumetric</v>
          </cell>
        </row>
        <row r="442">
          <cell r="D442" t="str">
            <v>LMW</v>
          </cell>
          <cell r="G442" t="str">
            <v>Transaction charge</v>
          </cell>
          <cell r="U442">
            <v>0</v>
          </cell>
          <cell r="AJ442" t="str">
            <v>Transaction charge</v>
          </cell>
        </row>
        <row r="443">
          <cell r="D443" t="str">
            <v>LMW</v>
          </cell>
          <cell r="G443" t="str">
            <v>Transaction charge</v>
          </cell>
          <cell r="U443">
            <v>3137.6</v>
          </cell>
          <cell r="AJ443" t="str">
            <v>Transaction charge</v>
          </cell>
        </row>
        <row r="444">
          <cell r="D444" t="str">
            <v>LMW</v>
          </cell>
          <cell r="G444" t="str">
            <v>Transaction charge</v>
          </cell>
          <cell r="U444">
            <v>0</v>
          </cell>
          <cell r="AJ444" t="str">
            <v>Transaction charge</v>
          </cell>
        </row>
        <row r="445">
          <cell r="D445" t="str">
            <v>LMW</v>
          </cell>
          <cell r="G445" t="str">
            <v>Transaction charge</v>
          </cell>
          <cell r="U445">
            <v>392.2</v>
          </cell>
          <cell r="AJ445" t="str">
            <v>Transaction charge</v>
          </cell>
        </row>
        <row r="446">
          <cell r="D446" t="str">
            <v>LMW</v>
          </cell>
          <cell r="G446" t="str">
            <v>Transaction charge</v>
          </cell>
          <cell r="U446">
            <v>0</v>
          </cell>
          <cell r="AJ446" t="str">
            <v>Transaction charge</v>
          </cell>
        </row>
        <row r="447">
          <cell r="D447" t="str">
            <v>LMW</v>
          </cell>
          <cell r="G447" t="str">
            <v>Transaction charge</v>
          </cell>
          <cell r="U447">
            <v>0</v>
          </cell>
          <cell r="AJ447" t="str">
            <v>Transaction charge</v>
          </cell>
        </row>
        <row r="448">
          <cell r="D448" t="str">
            <v>LMW</v>
          </cell>
          <cell r="G448" t="str">
            <v>Transaction charge</v>
          </cell>
          <cell r="U448">
            <v>0</v>
          </cell>
          <cell r="AJ448" t="str">
            <v>Transaction charge</v>
          </cell>
        </row>
        <row r="449">
          <cell r="D449" t="str">
            <v>LMW</v>
          </cell>
          <cell r="G449" t="str">
            <v>Transaction charge</v>
          </cell>
          <cell r="U449">
            <v>17285.399999999998</v>
          </cell>
          <cell r="AJ449" t="str">
            <v>Transaction charge</v>
          </cell>
        </row>
        <row r="450">
          <cell r="D450" t="str">
            <v>LMW</v>
          </cell>
          <cell r="G450" t="str">
            <v>Transaction charge</v>
          </cell>
          <cell r="U450">
            <v>0</v>
          </cell>
          <cell r="AJ450" t="str">
            <v>Transaction charge</v>
          </cell>
        </row>
        <row r="451">
          <cell r="D451" t="str">
            <v>LMW</v>
          </cell>
          <cell r="G451" t="str">
            <v>Transaction charge</v>
          </cell>
          <cell r="U451">
            <v>0</v>
          </cell>
          <cell r="AJ451" t="str">
            <v>Transaction charge</v>
          </cell>
        </row>
        <row r="452">
          <cell r="D452" t="str">
            <v>LMW</v>
          </cell>
          <cell r="G452" t="str">
            <v>Transaction charge</v>
          </cell>
          <cell r="U452">
            <v>2549.2999999999997</v>
          </cell>
          <cell r="AJ452" t="str">
            <v>Transaction charge</v>
          </cell>
        </row>
        <row r="453">
          <cell r="D453" t="str">
            <v>LMW</v>
          </cell>
          <cell r="G453" t="str">
            <v>Transaction charge</v>
          </cell>
          <cell r="U453">
            <v>0</v>
          </cell>
          <cell r="AJ453" t="str">
            <v>Transaction charge</v>
          </cell>
        </row>
        <row r="454">
          <cell r="D454" t="str">
            <v>LMW</v>
          </cell>
          <cell r="G454" t="str">
            <v>Transaction charge</v>
          </cell>
          <cell r="U454">
            <v>0</v>
          </cell>
          <cell r="AJ454" t="str">
            <v>Transaction charge</v>
          </cell>
        </row>
        <row r="455">
          <cell r="D455" t="str">
            <v>LMW</v>
          </cell>
          <cell r="G455" t="str">
            <v>Transaction charge</v>
          </cell>
          <cell r="U455">
            <v>0</v>
          </cell>
          <cell r="AJ455" t="str">
            <v>Transaction charge</v>
          </cell>
        </row>
        <row r="456">
          <cell r="D456" t="str">
            <v>LMW</v>
          </cell>
          <cell r="G456" t="str">
            <v>Transaction charge</v>
          </cell>
          <cell r="U456">
            <v>0</v>
          </cell>
          <cell r="AJ456" t="str">
            <v>Transaction charge</v>
          </cell>
        </row>
        <row r="457">
          <cell r="D457" t="str">
            <v>LMW</v>
          </cell>
          <cell r="G457" t="str">
            <v>Transaction charge</v>
          </cell>
          <cell r="U457">
            <v>3423.7999999999997</v>
          </cell>
          <cell r="AJ457" t="str">
            <v>Transaction charge</v>
          </cell>
        </row>
        <row r="458">
          <cell r="D458" t="str">
            <v>LMW</v>
          </cell>
          <cell r="G458" t="str">
            <v>Transaction charge</v>
          </cell>
          <cell r="U458">
            <v>0</v>
          </cell>
          <cell r="AJ458" t="str">
            <v>Transaction charge</v>
          </cell>
        </row>
        <row r="459">
          <cell r="D459" t="str">
            <v>LMW</v>
          </cell>
          <cell r="G459" t="str">
            <v>Transaction charge</v>
          </cell>
          <cell r="U459">
            <v>0</v>
          </cell>
          <cell r="AJ459" t="str">
            <v>Transaction charge</v>
          </cell>
        </row>
        <row r="460">
          <cell r="D460" t="str">
            <v>LMW</v>
          </cell>
          <cell r="G460" t="str">
            <v>Transaction charge</v>
          </cell>
          <cell r="U460">
            <v>0</v>
          </cell>
          <cell r="AJ460" t="str">
            <v>Transaction charge</v>
          </cell>
        </row>
        <row r="461">
          <cell r="D461" t="str">
            <v>LMW</v>
          </cell>
          <cell r="G461" t="str">
            <v>Transaction charge</v>
          </cell>
          <cell r="U461">
            <v>0</v>
          </cell>
          <cell r="AJ461" t="str">
            <v>Transaction charge</v>
          </cell>
        </row>
        <row r="462">
          <cell r="D462" t="str">
            <v>Coliban</v>
          </cell>
          <cell r="G462" t="str">
            <v>Transaction charge</v>
          </cell>
          <cell r="U462">
            <v>11765</v>
          </cell>
          <cell r="AJ462" t="str">
            <v>Transaction charge</v>
          </cell>
        </row>
        <row r="463">
          <cell r="D463" t="str">
            <v>DEWNR</v>
          </cell>
          <cell r="G463" t="str">
            <v>Water Access Right Charge</v>
          </cell>
          <cell r="H463" t="str">
            <v>Fixed</v>
          </cell>
          <cell r="U463">
            <v>3608999.9999999995</v>
          </cell>
          <cell r="AJ463" t="str">
            <v>Water Access Right Charge Fixed</v>
          </cell>
        </row>
        <row r="464">
          <cell r="D464" t="str">
            <v>DEWNR</v>
          </cell>
          <cell r="G464" t="str">
            <v>Water Access Right Charge</v>
          </cell>
          <cell r="H464" t="str">
            <v>Fixed</v>
          </cell>
          <cell r="U464">
            <v>3864807.5564999999</v>
          </cell>
          <cell r="AJ464" t="str">
            <v>Water Access Right Charge Fixed</v>
          </cell>
        </row>
        <row r="465">
          <cell r="D465" t="str">
            <v>DEWNR</v>
          </cell>
          <cell r="G465" t="str">
            <v>Water Access Right Charge</v>
          </cell>
          <cell r="H465" t="str">
            <v>Fixed</v>
          </cell>
          <cell r="U465">
            <v>85809.097219999996</v>
          </cell>
          <cell r="AJ465" t="str">
            <v>Water Access Right Charge Fixed</v>
          </cell>
        </row>
        <row r="466">
          <cell r="D466" t="str">
            <v>DEWNR</v>
          </cell>
          <cell r="G466" t="str">
            <v>Water Access Right Charge</v>
          </cell>
          <cell r="H466" t="str">
            <v>Fixed</v>
          </cell>
          <cell r="U466">
            <v>42089.255700000002</v>
          </cell>
          <cell r="AJ466" t="str">
            <v>Water Access Right Charge Fixed</v>
          </cell>
        </row>
        <row r="467">
          <cell r="D467" t="str">
            <v>DEWNR</v>
          </cell>
          <cell r="G467" t="str">
            <v>Water Access Right Charge</v>
          </cell>
          <cell r="H467" t="str">
            <v>Fixed</v>
          </cell>
          <cell r="U467">
            <v>0</v>
          </cell>
          <cell r="AJ467" t="str">
            <v>Water Access Right Charge Fixed</v>
          </cell>
        </row>
        <row r="468">
          <cell r="D468" t="str">
            <v>DEWNR</v>
          </cell>
          <cell r="G468" t="str">
            <v>Water Access Right Charge</v>
          </cell>
          <cell r="H468" t="str">
            <v>Fixed</v>
          </cell>
          <cell r="U468">
            <v>8588.2169999999987</v>
          </cell>
          <cell r="AJ468" t="str">
            <v>Water Access Right Charge Fixed</v>
          </cell>
        </row>
        <row r="469">
          <cell r="D469" t="str">
            <v>DEWNR</v>
          </cell>
          <cell r="G469" t="str">
            <v>Water Access Right Charge</v>
          </cell>
          <cell r="H469" t="str">
            <v>Fixed</v>
          </cell>
          <cell r="U469">
            <v>382291.80960000004</v>
          </cell>
          <cell r="AJ469" t="str">
            <v>Water Access Right Charge Fixed</v>
          </cell>
        </row>
        <row r="470">
          <cell r="D470" t="str">
            <v>DEWNR</v>
          </cell>
          <cell r="G470" t="str">
            <v>Water Access Right Charge</v>
          </cell>
          <cell r="H470" t="str">
            <v>Fixed</v>
          </cell>
          <cell r="U470">
            <v>0</v>
          </cell>
          <cell r="AJ470" t="str">
            <v>Water Access Right Charge Fixed</v>
          </cell>
        </row>
        <row r="471">
          <cell r="D471" t="str">
            <v>DEWNR</v>
          </cell>
          <cell r="G471" t="str">
            <v>Water Access Right Charge</v>
          </cell>
          <cell r="H471" t="str">
            <v>Fixed</v>
          </cell>
          <cell r="U471">
            <v>14262.427049999998</v>
          </cell>
          <cell r="AJ471" t="str">
            <v>Water Access Right Charge Fixed</v>
          </cell>
        </row>
        <row r="472">
          <cell r="D472" t="str">
            <v>DEWNR</v>
          </cell>
          <cell r="G472" t="str">
            <v>Water Access Right Charge</v>
          </cell>
          <cell r="H472" t="str">
            <v>Fixed</v>
          </cell>
          <cell r="U472">
            <v>35346.232199999999</v>
          </cell>
          <cell r="AJ472" t="str">
            <v>Water Access Right Charge Fixed</v>
          </cell>
        </row>
        <row r="473">
          <cell r="D473" t="str">
            <v>DEWNR</v>
          </cell>
          <cell r="G473" t="str">
            <v>Water Access Right Charge</v>
          </cell>
          <cell r="H473" t="str">
            <v>Fixed</v>
          </cell>
          <cell r="U473">
            <v>274085.30025000003</v>
          </cell>
          <cell r="AJ473" t="str">
            <v>Water Access Right Charge Fixed</v>
          </cell>
        </row>
        <row r="474">
          <cell r="D474" t="str">
            <v>DEWNR</v>
          </cell>
          <cell r="G474" t="str">
            <v>Water Access Right Charge</v>
          </cell>
          <cell r="H474" t="str">
            <v>Fixed</v>
          </cell>
          <cell r="U474">
            <v>7315.00497</v>
          </cell>
          <cell r="AJ474" t="str">
            <v>Water Access Right Charge Fixed</v>
          </cell>
        </row>
        <row r="475">
          <cell r="D475" t="str">
            <v>DEWNR</v>
          </cell>
          <cell r="G475" t="str">
            <v>Water Access Right Charge</v>
          </cell>
          <cell r="H475" t="str">
            <v>Non-volumetric</v>
          </cell>
          <cell r="U475">
            <v>0</v>
          </cell>
          <cell r="AJ475" t="str">
            <v>Water Access Right Charge Fixed</v>
          </cell>
        </row>
        <row r="476">
          <cell r="D476" t="str">
            <v>DEWNR</v>
          </cell>
          <cell r="G476" t="str">
            <v>Transaction charge</v>
          </cell>
          <cell r="U476">
            <v>18960</v>
          </cell>
          <cell r="AJ476" t="str">
            <v>Transaction charge</v>
          </cell>
        </row>
        <row r="477">
          <cell r="D477" t="str">
            <v>DEWNR</v>
          </cell>
          <cell r="G477" t="str">
            <v>Transaction charge</v>
          </cell>
          <cell r="U477">
            <v>151360</v>
          </cell>
          <cell r="AJ477" t="str">
            <v>Transaction charge</v>
          </cell>
        </row>
        <row r="478">
          <cell r="D478" t="str">
            <v>DEWNR</v>
          </cell>
          <cell r="G478" t="str">
            <v>Transaction charge</v>
          </cell>
          <cell r="U478">
            <v>0</v>
          </cell>
          <cell r="AJ478" t="str">
            <v>Transaction charge</v>
          </cell>
        </row>
        <row r="479">
          <cell r="D479" t="str">
            <v>DEWNR</v>
          </cell>
          <cell r="G479" t="str">
            <v>Transaction charge</v>
          </cell>
          <cell r="U479">
            <v>0</v>
          </cell>
          <cell r="AJ479" t="str">
            <v>Transaction charge</v>
          </cell>
        </row>
        <row r="480">
          <cell r="D480" t="str">
            <v>DEWNR</v>
          </cell>
          <cell r="G480" t="str">
            <v>Transaction charge</v>
          </cell>
          <cell r="U480">
            <v>168960</v>
          </cell>
          <cell r="AJ480" t="str">
            <v>Transaction charge</v>
          </cell>
        </row>
        <row r="481">
          <cell r="D481" t="str">
            <v>DEWNR</v>
          </cell>
          <cell r="G481" t="str">
            <v>Transaction charge</v>
          </cell>
          <cell r="U481">
            <v>97976</v>
          </cell>
          <cell r="AJ481" t="str">
            <v>Transaction charge</v>
          </cell>
        </row>
        <row r="482">
          <cell r="D482" t="str">
            <v>DEWNR</v>
          </cell>
          <cell r="G482" t="str">
            <v>Transaction charge</v>
          </cell>
          <cell r="U482">
            <v>95480</v>
          </cell>
          <cell r="AJ482" t="str">
            <v>Transaction charge</v>
          </cell>
        </row>
        <row r="483">
          <cell r="D483" t="str">
            <v>DEWNR</v>
          </cell>
          <cell r="G483" t="str">
            <v>Transaction charge</v>
          </cell>
          <cell r="U483">
            <v>0</v>
          </cell>
          <cell r="AJ483" t="str">
            <v>Transaction charge</v>
          </cell>
        </row>
        <row r="484">
          <cell r="D484" t="str">
            <v>DEWNR</v>
          </cell>
          <cell r="G484" t="str">
            <v>Transaction charge</v>
          </cell>
          <cell r="U484">
            <v>0</v>
          </cell>
          <cell r="AJ484" t="str">
            <v>Transaction charge</v>
          </cell>
        </row>
        <row r="485">
          <cell r="D485" t="str">
            <v>DEWNR</v>
          </cell>
          <cell r="G485" t="str">
            <v>Transaction charge</v>
          </cell>
          <cell r="U485">
            <v>0</v>
          </cell>
          <cell r="AJ485" t="str">
            <v>Transaction charge</v>
          </cell>
        </row>
        <row r="486">
          <cell r="D486" t="str">
            <v>DEWNR</v>
          </cell>
          <cell r="G486" t="str">
            <v>Transaction charge</v>
          </cell>
          <cell r="U486">
            <v>28160</v>
          </cell>
          <cell r="AJ486" t="str">
            <v>Transaction charge</v>
          </cell>
        </row>
        <row r="487">
          <cell r="D487" t="str">
            <v>DEWNR</v>
          </cell>
          <cell r="G487" t="str">
            <v>Transaction charge</v>
          </cell>
          <cell r="U487">
            <v>5624</v>
          </cell>
          <cell r="AJ487" t="str">
            <v>Transaction charge</v>
          </cell>
        </row>
        <row r="488">
          <cell r="D488" t="str">
            <v>DEWNR</v>
          </cell>
          <cell r="G488" t="str">
            <v>Transaction charge</v>
          </cell>
          <cell r="U488">
            <v>0</v>
          </cell>
          <cell r="AJ488" t="str">
            <v>Transaction charge</v>
          </cell>
        </row>
        <row r="489">
          <cell r="D489" t="str">
            <v>DEWNR</v>
          </cell>
          <cell r="G489" t="str">
            <v>Transaction charge</v>
          </cell>
          <cell r="U489">
            <v>457394</v>
          </cell>
          <cell r="AJ489" t="str">
            <v>Transaction charge</v>
          </cell>
        </row>
        <row r="490">
          <cell r="D490" t="str">
            <v>DEWNR</v>
          </cell>
          <cell r="G490" t="str">
            <v>Transaction charge</v>
          </cell>
          <cell r="U490">
            <v>3640</v>
          </cell>
          <cell r="AJ490" t="str">
            <v>Transaction charge</v>
          </cell>
        </row>
        <row r="491">
          <cell r="D491" t="str">
            <v>DEWNR</v>
          </cell>
          <cell r="G491" t="str">
            <v>Transaction charge</v>
          </cell>
          <cell r="U491">
            <v>0</v>
          </cell>
          <cell r="AJ491" t="str">
            <v>Transaction charge</v>
          </cell>
        </row>
        <row r="492">
          <cell r="D492" t="str">
            <v>DEWNR</v>
          </cell>
          <cell r="G492" t="str">
            <v>Transaction charge</v>
          </cell>
          <cell r="U492">
            <v>4752</v>
          </cell>
          <cell r="AJ492" t="str">
            <v>Transaction charge</v>
          </cell>
        </row>
        <row r="493">
          <cell r="D493" t="str">
            <v>DEWNR</v>
          </cell>
          <cell r="G493" t="str">
            <v>Transaction charge</v>
          </cell>
          <cell r="U493">
            <v>10608</v>
          </cell>
          <cell r="AJ493" t="str">
            <v>Transaction charge</v>
          </cell>
        </row>
        <row r="494">
          <cell r="D494" t="str">
            <v>DEWNR</v>
          </cell>
          <cell r="G494" t="str">
            <v>Transaction charge</v>
          </cell>
          <cell r="U494">
            <v>0</v>
          </cell>
          <cell r="AJ494" t="str">
            <v>Transaction charge</v>
          </cell>
        </row>
        <row r="495">
          <cell r="D495" t="str">
            <v>DEWNR</v>
          </cell>
          <cell r="G495" t="str">
            <v>Transaction charge</v>
          </cell>
          <cell r="U495">
            <v>252404</v>
          </cell>
          <cell r="AJ495" t="str">
            <v>Transaction charge</v>
          </cell>
        </row>
        <row r="496">
          <cell r="D496" t="str">
            <v>DEWNR</v>
          </cell>
          <cell r="G496" t="str">
            <v>Transaction charge</v>
          </cell>
          <cell r="U496">
            <v>0</v>
          </cell>
          <cell r="AJ496" t="str">
            <v>Transaction charge</v>
          </cell>
        </row>
        <row r="497">
          <cell r="D497" t="str">
            <v>DEWNR</v>
          </cell>
          <cell r="G497" t="str">
            <v>Water Access Right Charge</v>
          </cell>
          <cell r="H497" t="str">
            <v>Non-volumetric</v>
          </cell>
          <cell r="U497">
            <v>8246</v>
          </cell>
          <cell r="AJ497" t="str">
            <v>Transaction charge</v>
          </cell>
        </row>
        <row r="498">
          <cell r="D498" t="str">
            <v>DEWNR</v>
          </cell>
          <cell r="G498" t="str">
            <v>Water Access Right Charge</v>
          </cell>
          <cell r="H498" t="str">
            <v>Non-volumetric</v>
          </cell>
          <cell r="U498">
            <v>87327</v>
          </cell>
          <cell r="AJ498" t="str">
            <v>Transaction charge</v>
          </cell>
        </row>
        <row r="499">
          <cell r="D499" t="str">
            <v>DEWNR</v>
          </cell>
          <cell r="G499" t="str">
            <v>Water Access Right Charge</v>
          </cell>
          <cell r="H499" t="str">
            <v>Non-volumetric</v>
          </cell>
          <cell r="U499">
            <v>463</v>
          </cell>
          <cell r="AJ499" t="str">
            <v>Transaction charge</v>
          </cell>
        </row>
        <row r="500">
          <cell r="D500" t="str">
            <v>DEWNR</v>
          </cell>
          <cell r="G500" t="str">
            <v>Water Access Right Charge</v>
          </cell>
          <cell r="H500" t="str">
            <v>Non-volumetric</v>
          </cell>
          <cell r="U500">
            <v>0</v>
          </cell>
          <cell r="AJ500" t="str">
            <v>Transaction charge</v>
          </cell>
        </row>
        <row r="501">
          <cell r="D501" t="str">
            <v>DEWNR</v>
          </cell>
          <cell r="G501" t="str">
            <v>Water Access Right Charge</v>
          </cell>
          <cell r="H501" t="str">
            <v>Non-volumetric</v>
          </cell>
          <cell r="U501">
            <v>0</v>
          </cell>
          <cell r="AJ501" t="str">
            <v>Transaction charge</v>
          </cell>
        </row>
        <row r="502">
          <cell r="D502" t="str">
            <v>DEWNR</v>
          </cell>
          <cell r="G502" t="str">
            <v>Transaction charge</v>
          </cell>
          <cell r="U502">
            <v>1050</v>
          </cell>
          <cell r="AJ502" t="str">
            <v>Transaction charge</v>
          </cell>
        </row>
        <row r="503">
          <cell r="D503" t="str">
            <v>DEWNR</v>
          </cell>
          <cell r="G503" t="str">
            <v>Transaction charge</v>
          </cell>
          <cell r="U503">
            <v>2550</v>
          </cell>
          <cell r="AJ503" t="str">
            <v>Transaction charge</v>
          </cell>
        </row>
        <row r="504">
          <cell r="D504" t="str">
            <v>DEWNR</v>
          </cell>
          <cell r="G504" t="str">
            <v>Transaction charge</v>
          </cell>
          <cell r="U504">
            <v>3520</v>
          </cell>
          <cell r="AJ504" t="str">
            <v>Transaction charge</v>
          </cell>
        </row>
        <row r="505">
          <cell r="D505" t="str">
            <v>DEWNR</v>
          </cell>
          <cell r="G505" t="str">
            <v>Transaction charge</v>
          </cell>
          <cell r="U505">
            <v>2200</v>
          </cell>
          <cell r="AJ505" t="str">
            <v>Transaction charge</v>
          </cell>
        </row>
        <row r="506">
          <cell r="D506" t="str">
            <v>DEWNR</v>
          </cell>
          <cell r="G506" t="str">
            <v>Transaction charge</v>
          </cell>
          <cell r="U506">
            <v>7040</v>
          </cell>
          <cell r="AJ506" t="str">
            <v>Transaction charge</v>
          </cell>
        </row>
        <row r="507">
          <cell r="D507" t="str">
            <v>DEWNR</v>
          </cell>
          <cell r="G507" t="str">
            <v>Transaction charge</v>
          </cell>
          <cell r="U507">
            <v>4736</v>
          </cell>
          <cell r="AJ507" t="str">
            <v>Transaction charge</v>
          </cell>
        </row>
        <row r="508">
          <cell r="D508" t="str">
            <v>DEWNR</v>
          </cell>
          <cell r="G508" t="str">
            <v>Transaction charge</v>
          </cell>
          <cell r="U508">
            <v>12760</v>
          </cell>
          <cell r="AJ508" t="str">
            <v>Transaction charge</v>
          </cell>
        </row>
        <row r="509">
          <cell r="D509" t="str">
            <v>DEWNR</v>
          </cell>
          <cell r="G509" t="str">
            <v>Transaction charge</v>
          </cell>
          <cell r="U509">
            <v>8584</v>
          </cell>
          <cell r="AJ509" t="str">
            <v>Transaction charge</v>
          </cell>
        </row>
        <row r="510">
          <cell r="D510" t="str">
            <v>DEWNR</v>
          </cell>
          <cell r="G510" t="str">
            <v>Transaction charge</v>
          </cell>
          <cell r="U510">
            <v>622.20000000000005</v>
          </cell>
          <cell r="AJ510" t="str">
            <v>Transaction charge</v>
          </cell>
        </row>
        <row r="512">
          <cell r="D512" t="str">
            <v>end</v>
          </cell>
          <cell r="G512" t="str">
            <v>end</v>
          </cell>
          <cell r="H512" t="str">
            <v>end</v>
          </cell>
          <cell r="AJ512" t="str">
            <v>end</v>
          </cell>
        </row>
        <row r="514">
          <cell r="U514">
            <v>108300079.29419</v>
          </cell>
        </row>
        <row r="515">
          <cell r="U515" t="e">
            <v>#REF!</v>
          </cell>
        </row>
        <row r="516">
          <cell r="D516" t="str">
            <v>Order for reporting in tables</v>
          </cell>
          <cell r="U516" t="e">
            <v>#REF!</v>
          </cell>
        </row>
        <row r="517">
          <cell r="D517">
            <v>1</v>
          </cell>
          <cell r="U517">
            <v>108.30007929419</v>
          </cell>
        </row>
        <row r="518">
          <cell r="D518">
            <v>2</v>
          </cell>
        </row>
        <row r="519">
          <cell r="D519">
            <v>3</v>
          </cell>
        </row>
        <row r="520">
          <cell r="D520">
            <v>4</v>
          </cell>
        </row>
        <row r="521">
          <cell r="D521">
            <v>5</v>
          </cell>
        </row>
        <row r="522">
          <cell r="D522">
            <v>6</v>
          </cell>
        </row>
        <row r="523">
          <cell r="D523">
            <v>7</v>
          </cell>
        </row>
        <row r="524">
          <cell r="D524">
            <v>8</v>
          </cell>
        </row>
        <row r="525">
          <cell r="D525">
            <v>9</v>
          </cell>
        </row>
        <row r="526">
          <cell r="D526">
            <v>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 2016-17"/>
      <sheetName val="Charges 2017-18"/>
      <sheetName val="Charges"/>
      <sheetName val="Costs 2016-17"/>
      <sheetName val="Costs 2017-18"/>
      <sheetName val="Activities &amp; costs"/>
      <sheetName val="MDBA Contributions"/>
      <sheetName val="Tables"/>
      <sheetName val="Charts"/>
      <sheetName val="concatenated"/>
    </sheetNames>
    <sheetDataSet>
      <sheetData sheetId="0" refreshError="1"/>
      <sheetData sheetId="1" refreshError="1"/>
      <sheetData sheetId="2">
        <row r="2">
          <cell r="B2" t="str">
            <v>DNRME</v>
          </cell>
          <cell r="AE2" t="str">
            <v>Water Access Right Charge Variable</v>
          </cell>
        </row>
        <row r="3">
          <cell r="AE3" t="str">
            <v>Water Access Right Charge Variable</v>
          </cell>
        </row>
        <row r="4">
          <cell r="AE4" t="str">
            <v>Water Access Right Charge Variable</v>
          </cell>
        </row>
        <row r="5">
          <cell r="AE5" t="str">
            <v>Water Access Right Charge Variable</v>
          </cell>
        </row>
        <row r="6">
          <cell r="AE6" t="str">
            <v>Water Access Right Charge Variable</v>
          </cell>
        </row>
        <row r="7">
          <cell r="AE7" t="str">
            <v>Transaction charge</v>
          </cell>
        </row>
        <row r="8">
          <cell r="AE8" t="str">
            <v>Transaction charge</v>
          </cell>
        </row>
        <row r="9">
          <cell r="AE9" t="str">
            <v>Transaction charge</v>
          </cell>
        </row>
        <row r="10">
          <cell r="AE10" t="str">
            <v>Transaction charge</v>
          </cell>
        </row>
        <row r="11">
          <cell r="AE11" t="str">
            <v>Transaction charge</v>
          </cell>
        </row>
        <row r="12">
          <cell r="AE12" t="str">
            <v>Transaction charge</v>
          </cell>
        </row>
        <row r="13">
          <cell r="AE13" t="str">
            <v>Transaction charge</v>
          </cell>
        </row>
        <row r="14">
          <cell r="AE14" t="str">
            <v>Transaction charge</v>
          </cell>
        </row>
        <row r="15">
          <cell r="AE15" t="str">
            <v>Transaction charge</v>
          </cell>
        </row>
        <row r="16">
          <cell r="AE16" t="str">
            <v>Transaction charge</v>
          </cell>
        </row>
        <row r="17">
          <cell r="AE17" t="str">
            <v>Transaction charge</v>
          </cell>
        </row>
        <row r="18">
          <cell r="AE18" t="str">
            <v>Transaction charge</v>
          </cell>
        </row>
        <row r="19">
          <cell r="AE19" t="str">
            <v>Transaction charge</v>
          </cell>
        </row>
        <row r="20">
          <cell r="AE20" t="str">
            <v>Transaction charge</v>
          </cell>
        </row>
        <row r="21">
          <cell r="AE21" t="str">
            <v>Transaction charge</v>
          </cell>
        </row>
        <row r="22">
          <cell r="AE22" t="str">
            <v>Transaction charge</v>
          </cell>
        </row>
        <row r="23">
          <cell r="AE23" t="str">
            <v>Transaction charge</v>
          </cell>
        </row>
        <row r="24">
          <cell r="AE24" t="str">
            <v>Transaction charge</v>
          </cell>
        </row>
        <row r="25">
          <cell r="AE25" t="str">
            <v>Transaction charge</v>
          </cell>
        </row>
        <row r="26">
          <cell r="AE26" t="str">
            <v>Transaction charge</v>
          </cell>
        </row>
        <row r="27">
          <cell r="AE27" t="str">
            <v>Transaction charge</v>
          </cell>
        </row>
        <row r="28">
          <cell r="AE28" t="str">
            <v>Transaction charge</v>
          </cell>
        </row>
        <row r="29">
          <cell r="AE29" t="str">
            <v>Transaction charge</v>
          </cell>
        </row>
        <row r="30">
          <cell r="AE30" t="str">
            <v>Transaction charge</v>
          </cell>
        </row>
        <row r="31">
          <cell r="AE31" t="str">
            <v>Transaction charge</v>
          </cell>
        </row>
        <row r="32">
          <cell r="AE32" t="str">
            <v>Transaction charge</v>
          </cell>
        </row>
        <row r="33">
          <cell r="AE33" t="str">
            <v>Transaction charge</v>
          </cell>
        </row>
        <row r="34">
          <cell r="AE34" t="str">
            <v>Transaction charge</v>
          </cell>
        </row>
        <row r="35">
          <cell r="AE35" t="str">
            <v>Transaction charge</v>
          </cell>
        </row>
        <row r="36">
          <cell r="AE36" t="str">
            <v>Transaction charge</v>
          </cell>
        </row>
        <row r="37">
          <cell r="AE37" t="str">
            <v>Transaction charge</v>
          </cell>
        </row>
        <row r="38">
          <cell r="AE38" t="str">
            <v>Transaction charge</v>
          </cell>
        </row>
        <row r="39">
          <cell r="AE39" t="str">
            <v>Transaction charge</v>
          </cell>
        </row>
        <row r="40">
          <cell r="AE40" t="str">
            <v>Transaction charge</v>
          </cell>
        </row>
        <row r="41">
          <cell r="AE41" t="str">
            <v>Transaction charge</v>
          </cell>
        </row>
        <row r="42">
          <cell r="AE42" t="str">
            <v>Transaction charge</v>
          </cell>
        </row>
        <row r="43">
          <cell r="AE43" t="str">
            <v>Transaction charge</v>
          </cell>
        </row>
        <row r="44">
          <cell r="AE44" t="str">
            <v>Transaction charge</v>
          </cell>
        </row>
        <row r="45">
          <cell r="AE45" t="str">
            <v>Transaction charge</v>
          </cell>
        </row>
        <row r="46">
          <cell r="AE46" t="str">
            <v>Transaction charge</v>
          </cell>
        </row>
        <row r="47">
          <cell r="AE47" t="str">
            <v>Transaction charge</v>
          </cell>
        </row>
        <row r="48">
          <cell r="AE48" t="str">
            <v>Transaction charge</v>
          </cell>
        </row>
        <row r="49">
          <cell r="AE49" t="str">
            <v>Transaction charge</v>
          </cell>
        </row>
        <row r="50">
          <cell r="AE50" t="str">
            <v>Transaction charge</v>
          </cell>
        </row>
        <row r="51">
          <cell r="AE51" t="str">
            <v>Transaction charge</v>
          </cell>
        </row>
        <row r="52">
          <cell r="AE52" t="str">
            <v>Transaction charge</v>
          </cell>
        </row>
        <row r="53">
          <cell r="AE53" t="str">
            <v>Transaction charge</v>
          </cell>
        </row>
        <row r="54">
          <cell r="AE54" t="str">
            <v>Transaction charge</v>
          </cell>
        </row>
        <row r="55">
          <cell r="AE55" t="str">
            <v>Transaction charge</v>
          </cell>
        </row>
        <row r="56">
          <cell r="AE56" t="str">
            <v>Transaction charge</v>
          </cell>
        </row>
        <row r="57">
          <cell r="AE57" t="str">
            <v>Transaction charge</v>
          </cell>
        </row>
        <row r="58">
          <cell r="AE58" t="str">
            <v>Transaction charge</v>
          </cell>
        </row>
        <row r="59">
          <cell r="AE59" t="str">
            <v>Transaction charge</v>
          </cell>
        </row>
        <row r="60">
          <cell r="AE60" t="str">
            <v>Transaction charge</v>
          </cell>
        </row>
        <row r="61">
          <cell r="AE61" t="str">
            <v>Transaction charge</v>
          </cell>
        </row>
        <row r="62">
          <cell r="AE62" t="str">
            <v>Transaction charge</v>
          </cell>
        </row>
        <row r="63">
          <cell r="AE63" t="str">
            <v>Transaction charge</v>
          </cell>
        </row>
        <row r="64">
          <cell r="AE64" t="str">
            <v>Transaction charge</v>
          </cell>
        </row>
        <row r="65">
          <cell r="AE65" t="str">
            <v>Transaction charge</v>
          </cell>
        </row>
        <row r="66">
          <cell r="AE66" t="str">
            <v>Transaction charge</v>
          </cell>
        </row>
        <row r="67">
          <cell r="AE67" t="str">
            <v>Transaction charge</v>
          </cell>
        </row>
        <row r="68">
          <cell r="AE68" t="str">
            <v>Transaction charge</v>
          </cell>
        </row>
        <row r="69">
          <cell r="AE69" t="str">
            <v>Transaction charge</v>
          </cell>
        </row>
        <row r="70">
          <cell r="AE70" t="str">
            <v>Transaction charge</v>
          </cell>
        </row>
        <row r="71">
          <cell r="AE71" t="str">
            <v>Transaction charge</v>
          </cell>
        </row>
        <row r="72">
          <cell r="AE72" t="str">
            <v>Transaction charge</v>
          </cell>
        </row>
        <row r="73">
          <cell r="AE73" t="str">
            <v>Transaction charge</v>
          </cell>
        </row>
        <row r="74">
          <cell r="AE74" t="str">
            <v>Transaction charge</v>
          </cell>
        </row>
        <row r="75">
          <cell r="AE75" t="str">
            <v>Transaction charge</v>
          </cell>
        </row>
        <row r="76">
          <cell r="AE76" t="str">
            <v>Transaction charge</v>
          </cell>
        </row>
        <row r="77">
          <cell r="AE77" t="str">
            <v>Transaction charge</v>
          </cell>
        </row>
        <row r="78">
          <cell r="AE78" t="str">
            <v>Transaction charge Fixed</v>
          </cell>
        </row>
        <row r="79">
          <cell r="AE79" t="str">
            <v>Water Access Right Charge Variable</v>
          </cell>
        </row>
        <row r="80">
          <cell r="AE80" t="str">
            <v>Water Access Right Charge Variable</v>
          </cell>
        </row>
        <row r="81">
          <cell r="AE81" t="str">
            <v>Water Access Right Charge Variable</v>
          </cell>
        </row>
        <row r="82">
          <cell r="AE82" t="str">
            <v>Water Access Right Charge Variable</v>
          </cell>
        </row>
        <row r="83">
          <cell r="AE83" t="str">
            <v>Water Access Right Charge Variable</v>
          </cell>
        </row>
        <row r="84">
          <cell r="AE84" t="str">
            <v>Water Access Right Charge Variable</v>
          </cell>
        </row>
        <row r="85">
          <cell r="AE85" t="str">
            <v>Water Access Right Charge Variable</v>
          </cell>
        </row>
        <row r="86">
          <cell r="AE86" t="str">
            <v>Water Access Right Charge Variable</v>
          </cell>
        </row>
        <row r="87">
          <cell r="AE87" t="str">
            <v>Water Access Right Charge Variable</v>
          </cell>
        </row>
        <row r="88">
          <cell r="AE88" t="str">
            <v>Water Access Right Charge Variable</v>
          </cell>
        </row>
        <row r="89">
          <cell r="AE89" t="str">
            <v>Water Access Right Charge Variable</v>
          </cell>
        </row>
        <row r="90">
          <cell r="AE90" t="str">
            <v>Water Access Right Charge Variable</v>
          </cell>
        </row>
        <row r="91">
          <cell r="AE91" t="str">
            <v>Water Access Right Charge Variable</v>
          </cell>
        </row>
        <row r="92">
          <cell r="AE92" t="str">
            <v>Water Access Right Charge Variable</v>
          </cell>
        </row>
        <row r="93">
          <cell r="AE93" t="str">
            <v>Water Access Right Charge Variable</v>
          </cell>
        </row>
        <row r="94">
          <cell r="AE94" t="str">
            <v>Water Access Right Charge Variable</v>
          </cell>
        </row>
        <row r="95">
          <cell r="AE95" t="str">
            <v>Water Access Right Charge Variable</v>
          </cell>
        </row>
        <row r="96">
          <cell r="AE96" t="str">
            <v>Water Access Right Charge Variable</v>
          </cell>
        </row>
        <row r="97">
          <cell r="AE97" t="str">
            <v>Water Access Right Charge Variable</v>
          </cell>
        </row>
        <row r="98">
          <cell r="AE98" t="str">
            <v>Water Access Right Charge Variable</v>
          </cell>
        </row>
        <row r="99">
          <cell r="AE99" t="str">
            <v>Water Access Right Charge Variable</v>
          </cell>
        </row>
        <row r="100">
          <cell r="AE100" t="str">
            <v>Water Access Right Charge Variable</v>
          </cell>
        </row>
        <row r="101">
          <cell r="AE101" t="str">
            <v>Water Access Right Charge Variable</v>
          </cell>
        </row>
        <row r="102">
          <cell r="AE102" t="str">
            <v>Water Access Right Charge Variable</v>
          </cell>
        </row>
        <row r="103">
          <cell r="AE103" t="str">
            <v>Water Access Right Charge Variable</v>
          </cell>
        </row>
        <row r="104">
          <cell r="AE104" t="str">
            <v>Water Access Right Charge Variable</v>
          </cell>
        </row>
        <row r="105">
          <cell r="AE105" t="str">
            <v>Water Access Right Charge Variable</v>
          </cell>
        </row>
        <row r="106">
          <cell r="AE106" t="str">
            <v>Water Access Right Charge Variable</v>
          </cell>
        </row>
        <row r="107">
          <cell r="AE107" t="str">
            <v>Water Access Right Charge Variable</v>
          </cell>
        </row>
        <row r="108">
          <cell r="AE108" t="str">
            <v>Water Access Right Charge Variable</v>
          </cell>
        </row>
        <row r="109">
          <cell r="AE109" t="str">
            <v>Water Access Right Charge Variable</v>
          </cell>
        </row>
        <row r="110">
          <cell r="AE110" t="str">
            <v>Water Access Right Charge Variable</v>
          </cell>
        </row>
        <row r="111">
          <cell r="AE111" t="str">
            <v>Water Access Right Charge Variable</v>
          </cell>
        </row>
        <row r="112">
          <cell r="AE112" t="str">
            <v>Water Access Right Charge Variable</v>
          </cell>
        </row>
        <row r="113">
          <cell r="AE113" t="str">
            <v>Water Access Right Charge Variable</v>
          </cell>
        </row>
        <row r="114">
          <cell r="AE114" t="str">
            <v>Water Access Right Charge Variable</v>
          </cell>
        </row>
        <row r="115">
          <cell r="AE115" t="str">
            <v>Water Access Right Charge Variable</v>
          </cell>
        </row>
        <row r="116">
          <cell r="AE116" t="str">
            <v>Water Access Right Charge Variable</v>
          </cell>
        </row>
        <row r="117">
          <cell r="AE117" t="str">
            <v>Water Access Right Charge Variable</v>
          </cell>
        </row>
        <row r="118">
          <cell r="AE118" t="str">
            <v>Water Access Right Charge Variable</v>
          </cell>
        </row>
        <row r="119">
          <cell r="AE119" t="str">
            <v>Water Access Right Charge Variable</v>
          </cell>
        </row>
        <row r="120">
          <cell r="AE120" t="str">
            <v>Water Access Right Charge Variable</v>
          </cell>
        </row>
        <row r="121">
          <cell r="AE121" t="str">
            <v>Water Access Right Charge Variable</v>
          </cell>
        </row>
        <row r="122">
          <cell r="AE122" t="str">
            <v>Water Access Right Charge Variable</v>
          </cell>
        </row>
        <row r="123">
          <cell r="AE123" t="str">
            <v>Water Access Right Charge Variable</v>
          </cell>
        </row>
        <row r="124">
          <cell r="AE124" t="str">
            <v>Water Access Right Charge Variable</v>
          </cell>
        </row>
        <row r="125">
          <cell r="AE125" t="str">
            <v>Water Access Right Charge Variable</v>
          </cell>
        </row>
        <row r="126">
          <cell r="AE126" t="str">
            <v>Water Access Right Charge Variable</v>
          </cell>
        </row>
        <row r="127">
          <cell r="AE127" t="str">
            <v>Water Access Right Charge Fixed</v>
          </cell>
        </row>
        <row r="128">
          <cell r="AE128" t="str">
            <v>Water Access Right Charge Fixed</v>
          </cell>
        </row>
        <row r="129">
          <cell r="AE129" t="str">
            <v>Water Access Right Charge Fixed</v>
          </cell>
        </row>
        <row r="130">
          <cell r="AE130" t="str">
            <v>Water Access Right Charge Fixed</v>
          </cell>
        </row>
        <row r="131">
          <cell r="AE131" t="str">
            <v>Water Access Right Charge Fixed</v>
          </cell>
        </row>
        <row r="132">
          <cell r="AE132" t="str">
            <v>Water Access Right Charge Fixed</v>
          </cell>
        </row>
        <row r="133">
          <cell r="AE133" t="str">
            <v>Water Access Right Charge Fixed</v>
          </cell>
        </row>
        <row r="134">
          <cell r="AE134" t="str">
            <v>Water Access Right Charge Variable</v>
          </cell>
        </row>
        <row r="135">
          <cell r="AE135" t="str">
            <v>Water Access Right Charge Variable</v>
          </cell>
        </row>
        <row r="136">
          <cell r="AE136" t="str">
            <v>Water Access Right Charge Variable</v>
          </cell>
        </row>
        <row r="137">
          <cell r="AE137" t="str">
            <v>Water Access Right Charge Variable</v>
          </cell>
        </row>
        <row r="138">
          <cell r="AE138" t="str">
            <v>Water Access Right Charge Variable</v>
          </cell>
        </row>
        <row r="139">
          <cell r="AE139" t="str">
            <v>Water Access Right Charge Variable</v>
          </cell>
        </row>
        <row r="140">
          <cell r="AE140" t="str">
            <v>Water Access Right Charge Variable</v>
          </cell>
        </row>
        <row r="141">
          <cell r="AE141" t="str">
            <v>Water Access Right Charge Variable</v>
          </cell>
        </row>
        <row r="142">
          <cell r="AE142" t="str">
            <v>Water Access Right Charge Variable</v>
          </cell>
        </row>
        <row r="143">
          <cell r="AE143" t="str">
            <v>Water Access Right Charge Variable</v>
          </cell>
        </row>
        <row r="144">
          <cell r="AE144" t="str">
            <v>Water Access Right Charge Variable</v>
          </cell>
        </row>
        <row r="145">
          <cell r="AE145" t="str">
            <v>Water Access Right Charge Variable</v>
          </cell>
        </row>
        <row r="146">
          <cell r="AE146" t="str">
            <v>Water Access Right Charge Variable</v>
          </cell>
        </row>
        <row r="147">
          <cell r="AE147" t="str">
            <v>Water Access Right Charge Variable</v>
          </cell>
        </row>
        <row r="148">
          <cell r="AE148" t="str">
            <v>Water Access Right Charge Variable</v>
          </cell>
        </row>
        <row r="149">
          <cell r="AE149" t="str">
            <v>Water Access Right Charge Variable</v>
          </cell>
        </row>
        <row r="150">
          <cell r="AE150" t="str">
            <v>Water Access Right Charge Variable</v>
          </cell>
        </row>
        <row r="151">
          <cell r="AE151" t="str">
            <v>Water Access Right Charge Variable</v>
          </cell>
        </row>
        <row r="152">
          <cell r="AE152" t="str">
            <v>Water Access Right Charge Variable</v>
          </cell>
        </row>
        <row r="153">
          <cell r="AE153" t="str">
            <v>Water Access Right Charge Variable</v>
          </cell>
        </row>
        <row r="154">
          <cell r="AE154" t="str">
            <v>Water Access Right Charge Variable</v>
          </cell>
        </row>
        <row r="155">
          <cell r="AE155" t="str">
            <v>Water Access Right Charge Variable</v>
          </cell>
        </row>
        <row r="156">
          <cell r="AE156" t="str">
            <v>Water Access Right Charge Variable</v>
          </cell>
        </row>
        <row r="157">
          <cell r="AE157" t="str">
            <v>Water Access Right Charge Variable</v>
          </cell>
        </row>
        <row r="158">
          <cell r="AE158" t="str">
            <v>Water Access Right Charge Variable</v>
          </cell>
        </row>
        <row r="159">
          <cell r="AE159" t="str">
            <v>Water Access Right Charge Variable</v>
          </cell>
        </row>
        <row r="160">
          <cell r="AE160" t="str">
            <v>Water Access Right Charge Variable</v>
          </cell>
        </row>
        <row r="161">
          <cell r="AE161" t="str">
            <v>Water Access Right Charge Variable</v>
          </cell>
        </row>
        <row r="162">
          <cell r="AE162" t="str">
            <v>Water Access Right Charge Variable</v>
          </cell>
        </row>
        <row r="163">
          <cell r="AE163" t="str">
            <v>Water Access Right Charge Variable</v>
          </cell>
        </row>
        <row r="164">
          <cell r="AE164" t="str">
            <v>Water Access Right Charge Variable</v>
          </cell>
        </row>
        <row r="165">
          <cell r="AE165" t="str">
            <v>Water Access Right Charge Variable</v>
          </cell>
        </row>
        <row r="166">
          <cell r="AE166" t="str">
            <v>Water Access Right Charge Variable</v>
          </cell>
        </row>
        <row r="167">
          <cell r="AE167" t="str">
            <v>Water Access Right Charge Variable</v>
          </cell>
        </row>
        <row r="168">
          <cell r="AE168" t="str">
            <v>Water Access Right Charge Variable</v>
          </cell>
        </row>
        <row r="169">
          <cell r="AE169" t="str">
            <v>Water Access Right Charge Variable</v>
          </cell>
        </row>
        <row r="170">
          <cell r="AE170" t="str">
            <v>Water Access Right Charge Variable</v>
          </cell>
        </row>
        <row r="171">
          <cell r="AE171" t="str">
            <v>Water Access Right Charge Variable</v>
          </cell>
        </row>
        <row r="172">
          <cell r="AE172" t="str">
            <v>Water Access Right Charge Variable</v>
          </cell>
        </row>
        <row r="173">
          <cell r="AE173" t="str">
            <v>Water Access Right Charge Variable</v>
          </cell>
        </row>
        <row r="174">
          <cell r="AE174" t="str">
            <v>Water Access Right Charge Variable</v>
          </cell>
        </row>
        <row r="175">
          <cell r="AE175" t="str">
            <v>Water Access Right Charge Variable</v>
          </cell>
        </row>
        <row r="176">
          <cell r="AE176" t="str">
            <v>Water Access Right Charge Variable</v>
          </cell>
        </row>
        <row r="177">
          <cell r="AE177" t="str">
            <v>Water Access Right Charge Variable</v>
          </cell>
        </row>
        <row r="178">
          <cell r="AE178" t="str">
            <v>Water Access Right Charge Fixed</v>
          </cell>
        </row>
        <row r="179">
          <cell r="AE179" t="str">
            <v>Water Access Right Charge Fixed</v>
          </cell>
        </row>
        <row r="180">
          <cell r="AE180" t="str">
            <v>Water Access Right Charge Fixed</v>
          </cell>
        </row>
        <row r="181">
          <cell r="AE181" t="str">
            <v>Water Access Right Charge Fixed</v>
          </cell>
        </row>
        <row r="182">
          <cell r="AE182" t="str">
            <v>Water Access Right Charge Fixed</v>
          </cell>
        </row>
        <row r="183">
          <cell r="AE183" t="str">
            <v>Water Access Right Charge Fixed</v>
          </cell>
        </row>
        <row r="184">
          <cell r="AE184" t="str">
            <v>Water Access Right Charge Fixed</v>
          </cell>
        </row>
        <row r="185">
          <cell r="AE185" t="str">
            <v>Water Access Right Charge Fixed</v>
          </cell>
        </row>
        <row r="186">
          <cell r="AE186" t="str">
            <v>Water Access Right Charge Fixed</v>
          </cell>
        </row>
        <row r="187">
          <cell r="AE187" t="str">
            <v>Water Access Right Charge Fixed</v>
          </cell>
        </row>
        <row r="188">
          <cell r="AE188" t="str">
            <v>Water Access Right Charge Fixed</v>
          </cell>
        </row>
        <row r="189">
          <cell r="AE189" t="str">
            <v>Transaction charge</v>
          </cell>
        </row>
        <row r="190">
          <cell r="AE190" t="str">
            <v>Transaction charge</v>
          </cell>
        </row>
        <row r="191">
          <cell r="AE191" t="str">
            <v>Transaction charge</v>
          </cell>
        </row>
        <row r="192">
          <cell r="AE192" t="str">
            <v>Transaction charge</v>
          </cell>
        </row>
        <row r="193">
          <cell r="AE193" t="str">
            <v>Transaction charge</v>
          </cell>
        </row>
        <row r="194">
          <cell r="AE194" t="str">
            <v>Transaction charge</v>
          </cell>
        </row>
        <row r="195">
          <cell r="AE195" t="str">
            <v>Transaction charge</v>
          </cell>
        </row>
        <row r="196">
          <cell r="AE196" t="str">
            <v>Transaction charge</v>
          </cell>
        </row>
        <row r="197">
          <cell r="AE197" t="str">
            <v>Transaction charge</v>
          </cell>
        </row>
        <row r="198">
          <cell r="AE198" t="str">
            <v>Transaction charge</v>
          </cell>
        </row>
        <row r="199">
          <cell r="AE199" t="str">
            <v>Transaction charge</v>
          </cell>
        </row>
        <row r="200">
          <cell r="AE200" t="str">
            <v>Transaction charge</v>
          </cell>
        </row>
        <row r="201">
          <cell r="AE201" t="str">
            <v>Transaction charge</v>
          </cell>
        </row>
        <row r="202">
          <cell r="AE202" t="str">
            <v>Transaction charge</v>
          </cell>
        </row>
        <row r="203">
          <cell r="AE203" t="str">
            <v>Transaction charge</v>
          </cell>
        </row>
        <row r="204">
          <cell r="AE204" t="str">
            <v>Transaction charge</v>
          </cell>
        </row>
        <row r="205">
          <cell r="AE205" t="str">
            <v>Transaction charge</v>
          </cell>
        </row>
        <row r="206">
          <cell r="AE206" t="str">
            <v>Transaction charge</v>
          </cell>
        </row>
        <row r="207">
          <cell r="AE207" t="str">
            <v>Transaction charge</v>
          </cell>
        </row>
        <row r="208">
          <cell r="AE208" t="str">
            <v>Transaction charge</v>
          </cell>
        </row>
        <row r="209">
          <cell r="AE209" t="str">
            <v>Transaction charge</v>
          </cell>
        </row>
        <row r="210">
          <cell r="AE210" t="str">
            <v>Transaction charge</v>
          </cell>
        </row>
        <row r="211">
          <cell r="AE211" t="str">
            <v>Transaction charge</v>
          </cell>
        </row>
        <row r="212">
          <cell r="AE212" t="str">
            <v>Transaction charge</v>
          </cell>
        </row>
        <row r="213">
          <cell r="AE213" t="str">
            <v>Transaction charge</v>
          </cell>
        </row>
        <row r="214">
          <cell r="AE214" t="str">
            <v>Transaction charge</v>
          </cell>
        </row>
        <row r="215">
          <cell r="AE215" t="str">
            <v>Transaction charge</v>
          </cell>
        </row>
        <row r="216">
          <cell r="AE216" t="str">
            <v>Transaction charge</v>
          </cell>
        </row>
        <row r="217">
          <cell r="AE217" t="str">
            <v>Transaction charge</v>
          </cell>
        </row>
        <row r="218">
          <cell r="AE218" t="str">
            <v>Transaction charge</v>
          </cell>
        </row>
        <row r="219">
          <cell r="AE219" t="str">
            <v>Transaction charge</v>
          </cell>
        </row>
        <row r="220">
          <cell r="AE220" t="str">
            <v>Transaction charge</v>
          </cell>
        </row>
        <row r="221">
          <cell r="AE221" t="str">
            <v>Transaction charge</v>
          </cell>
        </row>
        <row r="222">
          <cell r="AE222" t="str">
            <v>Transaction charge</v>
          </cell>
        </row>
        <row r="223">
          <cell r="AE223" t="str">
            <v>Transaction charge</v>
          </cell>
        </row>
        <row r="224">
          <cell r="AE224" t="str">
            <v>Transaction charge</v>
          </cell>
        </row>
        <row r="225">
          <cell r="AE225" t="str">
            <v>Transaction charge</v>
          </cell>
        </row>
        <row r="226">
          <cell r="AE226" t="str">
            <v>Transaction charge</v>
          </cell>
        </row>
        <row r="227">
          <cell r="AE227" t="str">
            <v>Water Access Right Charge Variable</v>
          </cell>
        </row>
        <row r="228">
          <cell r="AE228" t="str">
            <v>Water Access Right Charge Variable</v>
          </cell>
        </row>
        <row r="229">
          <cell r="AE229" t="str">
            <v>Transaction charge</v>
          </cell>
        </row>
        <row r="230">
          <cell r="AE230" t="str">
            <v>Transaction charge</v>
          </cell>
        </row>
        <row r="231">
          <cell r="AE231" t="str">
            <v>Transaction charge</v>
          </cell>
        </row>
        <row r="232">
          <cell r="AE232" t="str">
            <v>Transaction charge</v>
          </cell>
        </row>
        <row r="233">
          <cell r="AE233" t="str">
            <v>Transaction charge</v>
          </cell>
        </row>
        <row r="234">
          <cell r="AE234" t="str">
            <v>Transaction charge</v>
          </cell>
        </row>
        <row r="235">
          <cell r="AE235" t="str">
            <v>Transaction charge</v>
          </cell>
        </row>
        <row r="236">
          <cell r="AE236" t="str">
            <v>Transaction charge</v>
          </cell>
        </row>
        <row r="237">
          <cell r="AE237" t="str">
            <v>Transaction charge</v>
          </cell>
        </row>
        <row r="238">
          <cell r="AE238" t="str">
            <v>Transaction charge</v>
          </cell>
        </row>
        <row r="239">
          <cell r="AE239" t="str">
            <v>Transaction charge</v>
          </cell>
        </row>
        <row r="240">
          <cell r="AE240" t="str">
            <v>Transaction charge</v>
          </cell>
        </row>
        <row r="241">
          <cell r="AE241" t="str">
            <v>Transaction charge</v>
          </cell>
        </row>
        <row r="242">
          <cell r="AE242" t="str">
            <v>Transaction charge</v>
          </cell>
        </row>
        <row r="243">
          <cell r="AE243" t="str">
            <v>Transaction charge</v>
          </cell>
        </row>
        <row r="244">
          <cell r="AE244" t="str">
            <v>Transaction charge</v>
          </cell>
        </row>
        <row r="245">
          <cell r="AE245" t="str">
            <v>Transaction charge</v>
          </cell>
        </row>
        <row r="246">
          <cell r="AE246" t="str">
            <v>Transaction charge</v>
          </cell>
        </row>
        <row r="247">
          <cell r="AE247" t="str">
            <v>Transaction charge</v>
          </cell>
        </row>
        <row r="248">
          <cell r="AE248" t="str">
            <v>Transaction charge</v>
          </cell>
        </row>
        <row r="249">
          <cell r="AE249" t="str">
            <v>Transaction charge</v>
          </cell>
        </row>
        <row r="250">
          <cell r="AE250" t="str">
            <v>Transaction charge</v>
          </cell>
        </row>
        <row r="251">
          <cell r="AE251" t="str">
            <v>Transaction charge</v>
          </cell>
        </row>
        <row r="252">
          <cell r="AE252" t="str">
            <v>Transaction charge</v>
          </cell>
        </row>
        <row r="253">
          <cell r="AE253" t="str">
            <v>Transaction charge</v>
          </cell>
        </row>
        <row r="254">
          <cell r="AE254" t="str">
            <v>Transaction charge</v>
          </cell>
        </row>
        <row r="255">
          <cell r="AE255" t="str">
            <v>Transaction charge</v>
          </cell>
        </row>
        <row r="256">
          <cell r="AE256" t="str">
            <v>Transaction charge</v>
          </cell>
        </row>
        <row r="257">
          <cell r="AE257" t="str">
            <v>Transaction charge</v>
          </cell>
        </row>
        <row r="258">
          <cell r="AE258" t="str">
            <v>Transaction charge</v>
          </cell>
        </row>
        <row r="259">
          <cell r="AE259" t="str">
            <v>Transaction charge</v>
          </cell>
        </row>
        <row r="260">
          <cell r="AE260" t="str">
            <v>Transaction charge</v>
          </cell>
        </row>
        <row r="261">
          <cell r="AE261" t="str">
            <v>Transaction charge</v>
          </cell>
        </row>
        <row r="262">
          <cell r="AE262" t="str">
            <v>Transaction charge</v>
          </cell>
        </row>
        <row r="263">
          <cell r="AE263" t="str">
            <v>Transaction charge</v>
          </cell>
        </row>
        <row r="264">
          <cell r="AE264" t="str">
            <v>Transaction charge</v>
          </cell>
        </row>
        <row r="265">
          <cell r="AE265" t="str">
            <v>Transaction charge</v>
          </cell>
        </row>
        <row r="266">
          <cell r="AE266" t="str">
            <v>Transaction charge</v>
          </cell>
        </row>
        <row r="267">
          <cell r="AE267" t="str">
            <v>Broad based levy</v>
          </cell>
        </row>
        <row r="268">
          <cell r="AE268" t="str">
            <v>Transaction charge</v>
          </cell>
        </row>
        <row r="269">
          <cell r="AE269" t="str">
            <v>Transaction charge</v>
          </cell>
        </row>
        <row r="270">
          <cell r="AE270" t="str">
            <v>Transaction charge</v>
          </cell>
        </row>
        <row r="271">
          <cell r="AE271" t="str">
            <v>Transaction charge</v>
          </cell>
        </row>
        <row r="272">
          <cell r="AE272" t="str">
            <v>Transaction charge</v>
          </cell>
        </row>
        <row r="273">
          <cell r="AE273" t="str">
            <v>Transaction charge</v>
          </cell>
        </row>
        <row r="274">
          <cell r="AE274" t="str">
            <v>Transaction charge</v>
          </cell>
        </row>
        <row r="275">
          <cell r="AE275" t="str">
            <v>Transaction charge</v>
          </cell>
        </row>
        <row r="276">
          <cell r="AE276" t="str">
            <v>Transaction charge</v>
          </cell>
        </row>
        <row r="277">
          <cell r="AE277" t="str">
            <v>Transaction charge</v>
          </cell>
        </row>
        <row r="278">
          <cell r="AE278" t="str">
            <v>Transaction charge</v>
          </cell>
        </row>
        <row r="279">
          <cell r="AE279" t="str">
            <v>Transaction charge</v>
          </cell>
        </row>
        <row r="280">
          <cell r="AE280" t="str">
            <v>Transaction charge</v>
          </cell>
        </row>
        <row r="281">
          <cell r="AE281" t="str">
            <v>Transaction charge</v>
          </cell>
        </row>
        <row r="282">
          <cell r="AE282" t="str">
            <v>Transaction charge</v>
          </cell>
        </row>
        <row r="283">
          <cell r="AE283" t="str">
            <v>Transaction charge</v>
          </cell>
        </row>
        <row r="284">
          <cell r="AE284" t="str">
            <v>Transaction charge</v>
          </cell>
        </row>
        <row r="285">
          <cell r="AE285" t="str">
            <v>Transaction charge</v>
          </cell>
        </row>
        <row r="286">
          <cell r="AE286" t="str">
            <v>Transaction charge</v>
          </cell>
        </row>
        <row r="287">
          <cell r="AE287" t="str">
            <v>Transaction charge</v>
          </cell>
        </row>
        <row r="288">
          <cell r="AE288" t="str">
            <v>Transaction charge</v>
          </cell>
        </row>
        <row r="289">
          <cell r="AE289" t="str">
            <v>Transaction charge</v>
          </cell>
        </row>
        <row r="290">
          <cell r="AE290" t="str">
            <v>Transaction charge</v>
          </cell>
        </row>
        <row r="291">
          <cell r="AE291" t="str">
            <v>Transaction charge</v>
          </cell>
        </row>
        <row r="292">
          <cell r="AE292" t="str">
            <v>Transaction charge</v>
          </cell>
        </row>
        <row r="293">
          <cell r="AE293" t="str">
            <v>Transaction charge</v>
          </cell>
        </row>
        <row r="294">
          <cell r="AE294" t="str">
            <v>Transaction charge</v>
          </cell>
        </row>
        <row r="295">
          <cell r="AE295" t="str">
            <v>Transaction charge</v>
          </cell>
        </row>
        <row r="296">
          <cell r="AE296" t="str">
            <v>Transaction charge</v>
          </cell>
        </row>
        <row r="297">
          <cell r="AE297" t="str">
            <v>Transaction charge</v>
          </cell>
        </row>
        <row r="298">
          <cell r="AE298" t="str">
            <v>Transaction charge</v>
          </cell>
        </row>
        <row r="299">
          <cell r="AE299" t="str">
            <v>Transaction charge</v>
          </cell>
        </row>
        <row r="300">
          <cell r="AE300" t="str">
            <v>Transaction charge</v>
          </cell>
        </row>
        <row r="301">
          <cell r="AE301" t="str">
            <v>Transaction charge</v>
          </cell>
        </row>
        <row r="302">
          <cell r="AE302" t="str">
            <v>Transaction charge</v>
          </cell>
        </row>
        <row r="303">
          <cell r="AE303" t="str">
            <v>Transaction charge</v>
          </cell>
        </row>
        <row r="304">
          <cell r="AE304" t="str">
            <v>Transaction charge</v>
          </cell>
        </row>
        <row r="305">
          <cell r="AE305" t="str">
            <v>Transaction charge</v>
          </cell>
        </row>
        <row r="306">
          <cell r="AE306" t="str">
            <v>Transaction charge</v>
          </cell>
        </row>
        <row r="307">
          <cell r="AE307" t="str">
            <v>Transaction charge</v>
          </cell>
        </row>
        <row r="308">
          <cell r="AE308" t="str">
            <v>Transaction charge</v>
          </cell>
        </row>
        <row r="309">
          <cell r="AE309" t="str">
            <v>Transaction charge</v>
          </cell>
        </row>
        <row r="310">
          <cell r="AE310" t="str">
            <v>Transaction charge</v>
          </cell>
        </row>
        <row r="311">
          <cell r="AE311" t="str">
            <v>Transaction charge</v>
          </cell>
        </row>
        <row r="312">
          <cell r="AE312" t="str">
            <v>Transaction charge</v>
          </cell>
        </row>
        <row r="313">
          <cell r="AE313" t="str">
            <v>Transaction charge</v>
          </cell>
        </row>
        <row r="314">
          <cell r="AE314" t="str">
            <v>Transaction charge</v>
          </cell>
        </row>
        <row r="315">
          <cell r="AE315" t="str">
            <v>Transaction charge</v>
          </cell>
        </row>
        <row r="316">
          <cell r="AE316" t="str">
            <v>Transaction charge</v>
          </cell>
        </row>
        <row r="317">
          <cell r="AE317" t="str">
            <v>Transaction charge</v>
          </cell>
        </row>
        <row r="318">
          <cell r="AE318" t="str">
            <v>Transaction charge</v>
          </cell>
        </row>
        <row r="319">
          <cell r="AE319" t="str">
            <v>Transaction charge</v>
          </cell>
        </row>
        <row r="320">
          <cell r="AE320" t="str">
            <v>Transaction charge</v>
          </cell>
        </row>
        <row r="321">
          <cell r="AE321" t="str">
            <v>Transaction charge</v>
          </cell>
        </row>
        <row r="322">
          <cell r="AE322" t="str">
            <v>Transaction charge</v>
          </cell>
        </row>
        <row r="323">
          <cell r="AE323" t="str">
            <v>Transaction charge</v>
          </cell>
        </row>
        <row r="324">
          <cell r="AE324" t="str">
            <v>Transaction charge</v>
          </cell>
        </row>
        <row r="325">
          <cell r="AE325" t="str">
            <v>Transaction charge</v>
          </cell>
        </row>
        <row r="326">
          <cell r="AE326" t="str">
            <v>Transaction charge</v>
          </cell>
        </row>
        <row r="327">
          <cell r="AE327" t="str">
            <v>Transaction charge</v>
          </cell>
        </row>
        <row r="328">
          <cell r="AE328" t="str">
            <v>Transaction charge</v>
          </cell>
        </row>
        <row r="329">
          <cell r="AE329" t="str">
            <v>Transaction charge</v>
          </cell>
        </row>
        <row r="330">
          <cell r="AE330" t="str">
            <v>Transaction charge</v>
          </cell>
        </row>
        <row r="331">
          <cell r="AE331" t="str">
            <v>Transaction charge</v>
          </cell>
        </row>
        <row r="332">
          <cell r="AE332" t="str">
            <v>Transaction charge</v>
          </cell>
        </row>
        <row r="333">
          <cell r="AE333" t="str">
            <v>Transaction charge</v>
          </cell>
        </row>
        <row r="334">
          <cell r="AE334" t="str">
            <v>Transaction charge</v>
          </cell>
        </row>
        <row r="335">
          <cell r="AE335" t="str">
            <v>Transaction charge</v>
          </cell>
        </row>
        <row r="336">
          <cell r="AE336" t="str">
            <v>Transaction charge</v>
          </cell>
        </row>
        <row r="337">
          <cell r="AE337" t="str">
            <v>Transaction charge</v>
          </cell>
        </row>
        <row r="338">
          <cell r="AE338" t="str">
            <v>Transaction charge</v>
          </cell>
        </row>
        <row r="339">
          <cell r="AE339" t="str">
            <v>Transaction charge</v>
          </cell>
        </row>
        <row r="340">
          <cell r="AE340" t="str">
            <v>Transaction charge</v>
          </cell>
        </row>
        <row r="341">
          <cell r="AE341" t="str">
            <v>Transaction charge</v>
          </cell>
        </row>
        <row r="342">
          <cell r="AE342" t="str">
            <v>Transaction charge</v>
          </cell>
        </row>
        <row r="343">
          <cell r="AE343" t="str">
            <v>Water Access Right Charge Variable</v>
          </cell>
        </row>
        <row r="344">
          <cell r="AE344" t="str">
            <v>Water Access Right Charge Non-volumetric</v>
          </cell>
        </row>
        <row r="345">
          <cell r="AE345" t="str">
            <v>Water Access Right Charge Variable</v>
          </cell>
        </row>
        <row r="346">
          <cell r="AE346" t="str">
            <v>Water Access Right Charge Variable</v>
          </cell>
        </row>
        <row r="347">
          <cell r="AE347" t="str">
            <v>Water Access Right Charge Variable</v>
          </cell>
        </row>
        <row r="348">
          <cell r="AE348" t="str">
            <v>Water Access Right Charge Variable</v>
          </cell>
        </row>
        <row r="349">
          <cell r="AE349" t="str">
            <v>Water Access Right Charge Variable</v>
          </cell>
        </row>
        <row r="350">
          <cell r="AE350" t="str">
            <v>Water Access Right Charge Variable</v>
          </cell>
        </row>
        <row r="351">
          <cell r="AE351" t="str">
            <v>Water Access Right Charge Variable</v>
          </cell>
        </row>
        <row r="352">
          <cell r="AE352" t="str">
            <v>Water Access Right Charge Variable</v>
          </cell>
        </row>
        <row r="353">
          <cell r="AE353" t="str">
            <v>Water Access Right Charge Variable</v>
          </cell>
        </row>
        <row r="354">
          <cell r="AE354" t="str">
            <v>Transaction charge</v>
          </cell>
        </row>
        <row r="355">
          <cell r="AE355" t="str">
            <v>Transaction charge</v>
          </cell>
        </row>
        <row r="356">
          <cell r="AE356" t="str">
            <v>Transaction charge</v>
          </cell>
        </row>
        <row r="357">
          <cell r="AE357" t="str">
            <v>Transaction charge</v>
          </cell>
        </row>
        <row r="358">
          <cell r="AE358" t="str">
            <v>Transaction charge</v>
          </cell>
        </row>
        <row r="359">
          <cell r="AE359" t="str">
            <v>Transaction charge</v>
          </cell>
        </row>
        <row r="360">
          <cell r="AE360" t="str">
            <v>Transaction charge</v>
          </cell>
        </row>
        <row r="361">
          <cell r="AE361" t="str">
            <v>Transaction charge</v>
          </cell>
        </row>
        <row r="362">
          <cell r="AE362" t="str">
            <v>Transaction charge</v>
          </cell>
        </row>
        <row r="363">
          <cell r="AE363" t="str">
            <v>Transaction charge</v>
          </cell>
        </row>
        <row r="364">
          <cell r="AE364" t="str">
            <v>Transaction charge</v>
          </cell>
        </row>
        <row r="365">
          <cell r="AE365" t="str">
            <v>Transaction charge</v>
          </cell>
        </row>
        <row r="366">
          <cell r="AE366" t="str">
            <v>Transaction charge</v>
          </cell>
        </row>
        <row r="367">
          <cell r="AE367" t="str">
            <v>Water access right charge Non-volumetric</v>
          </cell>
        </row>
        <row r="368">
          <cell r="AE368" t="str">
            <v>Water access right charge Fixed</v>
          </cell>
        </row>
        <row r="369">
          <cell r="AE369" t="str">
            <v>Water access right charge Variable</v>
          </cell>
        </row>
        <row r="370">
          <cell r="AE370" t="str">
            <v>Transaction charge</v>
          </cell>
        </row>
        <row r="371">
          <cell r="AE371" t="str">
            <v>Transaction charge</v>
          </cell>
        </row>
        <row r="372">
          <cell r="AE372" t="str">
            <v>Transaction charge</v>
          </cell>
        </row>
        <row r="373">
          <cell r="AE373" t="str">
            <v>Transaction charge</v>
          </cell>
        </row>
        <row r="374">
          <cell r="AE374" t="str">
            <v>Transaction charge</v>
          </cell>
        </row>
        <row r="375">
          <cell r="AE375" t="str">
            <v>Transaction charge</v>
          </cell>
        </row>
        <row r="376">
          <cell r="AE376" t="str">
            <v>Transaction charge</v>
          </cell>
        </row>
        <row r="377">
          <cell r="AE377" t="str">
            <v>Transaction charge</v>
          </cell>
        </row>
        <row r="378">
          <cell r="AE378" t="str">
            <v>Transaction charge</v>
          </cell>
        </row>
        <row r="379">
          <cell r="AE379" t="str">
            <v>Transaction charge</v>
          </cell>
        </row>
        <row r="380">
          <cell r="AE380" t="str">
            <v>Transaction charge</v>
          </cell>
        </row>
        <row r="381">
          <cell r="AE381" t="str">
            <v>Transaction charge</v>
          </cell>
        </row>
        <row r="382">
          <cell r="AE382" t="str">
            <v>Transaction charge</v>
          </cell>
        </row>
        <row r="383">
          <cell r="AE383" t="str">
            <v>Transaction charge</v>
          </cell>
        </row>
        <row r="384">
          <cell r="AE384" t="str">
            <v>Transaction charge</v>
          </cell>
        </row>
        <row r="385">
          <cell r="AE385" t="str">
            <v>Transaction charge</v>
          </cell>
        </row>
        <row r="386">
          <cell r="AE386" t="str">
            <v>Transaction charge</v>
          </cell>
        </row>
        <row r="387">
          <cell r="AE387" t="str">
            <v>Transaction charge</v>
          </cell>
        </row>
        <row r="388">
          <cell r="AE388" t="str">
            <v>Transaction charge</v>
          </cell>
        </row>
        <row r="389">
          <cell r="AE389" t="str">
            <v>Transaction charge</v>
          </cell>
        </row>
        <row r="390">
          <cell r="AE390" t="str">
            <v>Transaction charge</v>
          </cell>
        </row>
        <row r="391">
          <cell r="AE391" t="str">
            <v>Water Access Right Charge Variable</v>
          </cell>
        </row>
        <row r="392">
          <cell r="AE392" t="str">
            <v>Water Access Right Charge Variable</v>
          </cell>
        </row>
        <row r="393">
          <cell r="AE393" t="str">
            <v>Water Access Right Charge Variable</v>
          </cell>
        </row>
        <row r="394">
          <cell r="AE394" t="str">
            <v>Water Access Right Charge Variable</v>
          </cell>
        </row>
        <row r="395">
          <cell r="AE395" t="str">
            <v>Water Access Right Charge Variable</v>
          </cell>
        </row>
        <row r="396">
          <cell r="AE396" t="str">
            <v>Water Access Right Charge Variable</v>
          </cell>
        </row>
        <row r="397">
          <cell r="AE397" t="str">
            <v>Water Access Right Charge Variable</v>
          </cell>
        </row>
        <row r="398">
          <cell r="AE398" t="str">
            <v>Water Access Right Charge Variable</v>
          </cell>
        </row>
        <row r="399">
          <cell r="AE399" t="str">
            <v>Water Access Right Charge Variable</v>
          </cell>
        </row>
        <row r="400">
          <cell r="AE400" t="str">
            <v>Water Access Right Charge Variable</v>
          </cell>
        </row>
        <row r="401">
          <cell r="AE401" t="str">
            <v>Water Access Right Charge Variable</v>
          </cell>
        </row>
        <row r="402">
          <cell r="AE402" t="str">
            <v>Water Access Right Charge Variable</v>
          </cell>
        </row>
        <row r="403">
          <cell r="AE403" t="str">
            <v>Water Access Right Charge Fixed</v>
          </cell>
        </row>
        <row r="404">
          <cell r="AE404" t="str">
            <v>Transaction charge</v>
          </cell>
        </row>
        <row r="405">
          <cell r="AE405" t="str">
            <v>Transaction charge</v>
          </cell>
        </row>
        <row r="406">
          <cell r="AE406" t="str">
            <v>Transaction charge</v>
          </cell>
        </row>
        <row r="407">
          <cell r="AE407" t="str">
            <v>Transaction charge</v>
          </cell>
        </row>
        <row r="408">
          <cell r="AE408" t="str">
            <v>Transaction charge</v>
          </cell>
        </row>
        <row r="409">
          <cell r="AE409" t="str">
            <v>Transaction charge</v>
          </cell>
        </row>
        <row r="410">
          <cell r="AE410" t="str">
            <v>Transaction charge</v>
          </cell>
        </row>
        <row r="411">
          <cell r="AE411" t="str">
            <v>Transaction charge</v>
          </cell>
        </row>
        <row r="412">
          <cell r="AE412" t="str">
            <v>Transaction charge</v>
          </cell>
        </row>
        <row r="413">
          <cell r="AE413" t="str">
            <v>Transaction charge</v>
          </cell>
        </row>
        <row r="414">
          <cell r="AE414" t="str">
            <v>Transaction charge</v>
          </cell>
        </row>
        <row r="415">
          <cell r="AE415" t="str">
            <v>Transaction charge</v>
          </cell>
        </row>
        <row r="416">
          <cell r="AE416" t="str">
            <v>Transaction charge</v>
          </cell>
        </row>
        <row r="417">
          <cell r="AE417" t="str">
            <v>Transaction charge</v>
          </cell>
        </row>
        <row r="418">
          <cell r="AE418" t="str">
            <v>Transaction charge</v>
          </cell>
        </row>
        <row r="419">
          <cell r="AE419" t="str">
            <v>Transaction charge</v>
          </cell>
        </row>
        <row r="420">
          <cell r="AE420" t="str">
            <v>Transaction charge</v>
          </cell>
        </row>
        <row r="421">
          <cell r="AE421" t="str">
            <v>Transaction charge</v>
          </cell>
        </row>
        <row r="422">
          <cell r="AE422" t="str">
            <v>Transaction charge</v>
          </cell>
        </row>
        <row r="423">
          <cell r="AE423" t="str">
            <v>Transaction charge</v>
          </cell>
        </row>
        <row r="424">
          <cell r="AE424" t="str">
            <v>Transaction charge</v>
          </cell>
        </row>
        <row r="425">
          <cell r="AE425" t="str">
            <v>Transaction charge</v>
          </cell>
        </row>
        <row r="426">
          <cell r="AE426" t="str">
            <v>Transaction charge</v>
          </cell>
        </row>
        <row r="427">
          <cell r="AE427" t="str">
            <v>Transaction charge</v>
          </cell>
        </row>
        <row r="428">
          <cell r="AE428" t="str">
            <v>Transaction charge</v>
          </cell>
        </row>
        <row r="429">
          <cell r="AE429" t="str">
            <v>Transaction charge</v>
          </cell>
        </row>
        <row r="430">
          <cell r="AE430" t="str">
            <v>Transaction charge</v>
          </cell>
        </row>
        <row r="431">
          <cell r="AE431" t="str">
            <v>Transaction charge</v>
          </cell>
        </row>
        <row r="432">
          <cell r="AE432" t="str">
            <v>Transaction charge</v>
          </cell>
        </row>
        <row r="433">
          <cell r="AE433" t="str">
            <v>Transaction charge</v>
          </cell>
        </row>
        <row r="434">
          <cell r="AE434" t="str">
            <v>Transaction charge</v>
          </cell>
        </row>
        <row r="435">
          <cell r="AE435" t="str">
            <v>Transaction charge</v>
          </cell>
        </row>
        <row r="436">
          <cell r="AE436" t="str">
            <v>Transaction charge</v>
          </cell>
        </row>
        <row r="437">
          <cell r="AE437" t="str">
            <v>Transaction charge</v>
          </cell>
        </row>
        <row r="438">
          <cell r="AE438" t="str">
            <v>Transaction charge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22">
          <cell r="B22" t="str">
            <v>GMW</v>
          </cell>
        </row>
      </sheetData>
      <sheetData sheetId="8">
        <row r="2">
          <cell r="C2" t="str">
            <v>Operating costs</v>
          </cell>
        </row>
      </sheetData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charges 15-16"/>
      <sheetName val="Raw charges 16-17"/>
      <sheetName val="WPM charges"/>
      <sheetName val="raw costs 2015-16"/>
      <sheetName val="raw costs 2016-17"/>
      <sheetName val="WPM activities and costs"/>
      <sheetName val="Tables"/>
      <sheetName val="Charts"/>
      <sheetName val="WPM publication info"/>
      <sheetName val="Pivot - WPM charge revenue"/>
      <sheetName val="Pivot WPM activity &amp; cost"/>
      <sheetName val="Additional information"/>
      <sheetName val="Sheet1"/>
      <sheetName val="Sheet2"/>
      <sheetName val="wnsw comparison"/>
      <sheetName val="ipart determination"/>
      <sheetName val="Sheet4"/>
      <sheetName val="Sheet3"/>
    </sheetNames>
    <sheetDataSet>
      <sheetData sheetId="0" refreshError="1"/>
      <sheetData sheetId="1" refreshError="1"/>
      <sheetData sheetId="2">
        <row r="4">
          <cell r="B4" t="str">
            <v>DNRM</v>
          </cell>
          <cell r="AO4" t="str">
            <v>Water Access Right Charge Variable</v>
          </cell>
        </row>
        <row r="5">
          <cell r="B5" t="str">
            <v>DNRM</v>
          </cell>
          <cell r="AO5" t="str">
            <v>Water Access Right Charge Variable</v>
          </cell>
        </row>
        <row r="6">
          <cell r="B6" t="str">
            <v>DNRM</v>
          </cell>
          <cell r="AO6" t="str">
            <v>Water Access Right Charge Variable</v>
          </cell>
        </row>
        <row r="7">
          <cell r="B7" t="str">
            <v>DNRM</v>
          </cell>
          <cell r="AO7" t="str">
            <v>Water Access Right Charge Variable</v>
          </cell>
        </row>
        <row r="8">
          <cell r="B8" t="str">
            <v>DNRM</v>
          </cell>
          <cell r="AO8" t="str">
            <v>Water Access Right Charge Variable</v>
          </cell>
        </row>
        <row r="9">
          <cell r="B9" t="str">
            <v>DNRM</v>
          </cell>
          <cell r="AO9" t="str">
            <v>Water Access Right Charge Variable</v>
          </cell>
        </row>
        <row r="10">
          <cell r="B10" t="str">
            <v>DNRM</v>
          </cell>
          <cell r="AO10" t="str">
            <v>Transaction charge</v>
          </cell>
        </row>
        <row r="11">
          <cell r="B11" t="str">
            <v>DNRM</v>
          </cell>
          <cell r="AO11" t="str">
            <v>Transaction charge</v>
          </cell>
        </row>
        <row r="12">
          <cell r="B12" t="str">
            <v>DNRM</v>
          </cell>
          <cell r="AO12" t="str">
            <v>Transaction charge</v>
          </cell>
        </row>
        <row r="13">
          <cell r="B13" t="str">
            <v>DNRM</v>
          </cell>
          <cell r="AO13" t="str">
            <v>Transaction charge</v>
          </cell>
        </row>
        <row r="14">
          <cell r="B14" t="str">
            <v>DNRM</v>
          </cell>
          <cell r="AO14" t="str">
            <v>Transaction charge</v>
          </cell>
        </row>
        <row r="15">
          <cell r="B15" t="str">
            <v>DNRM</v>
          </cell>
          <cell r="AO15" t="str">
            <v>Transaction charge</v>
          </cell>
        </row>
        <row r="16">
          <cell r="B16" t="str">
            <v>DNRM</v>
          </cell>
          <cell r="AO16" t="str">
            <v>Transaction charge</v>
          </cell>
        </row>
        <row r="17">
          <cell r="B17" t="str">
            <v>DNRM</v>
          </cell>
          <cell r="AO17" t="str">
            <v>Transaction charge</v>
          </cell>
        </row>
        <row r="18">
          <cell r="B18" t="str">
            <v>DNRM</v>
          </cell>
          <cell r="AO18" t="str">
            <v>Transaction charge</v>
          </cell>
        </row>
        <row r="19">
          <cell r="B19" t="str">
            <v>DNRM</v>
          </cell>
          <cell r="AO19" t="str">
            <v>Transaction charge</v>
          </cell>
        </row>
        <row r="20">
          <cell r="B20" t="str">
            <v>DNRM</v>
          </cell>
          <cell r="AO20" t="str">
            <v>Transaction charge</v>
          </cell>
        </row>
        <row r="21">
          <cell r="B21" t="str">
            <v>DNRM</v>
          </cell>
          <cell r="AO21" t="str">
            <v>Transaction charge</v>
          </cell>
        </row>
        <row r="22">
          <cell r="B22" t="str">
            <v>DNRM</v>
          </cell>
          <cell r="AO22" t="str">
            <v>Transaction charge</v>
          </cell>
        </row>
        <row r="23">
          <cell r="B23" t="str">
            <v>DNRM</v>
          </cell>
          <cell r="AO23" t="str">
            <v>Transaction charge</v>
          </cell>
        </row>
        <row r="24">
          <cell r="B24" t="str">
            <v>DNRM</v>
          </cell>
          <cell r="AO24" t="str">
            <v>Transaction charge</v>
          </cell>
        </row>
        <row r="25">
          <cell r="B25" t="str">
            <v>DNRM</v>
          </cell>
          <cell r="AO25" t="str">
            <v>Transaction charge</v>
          </cell>
        </row>
        <row r="26">
          <cell r="B26" t="str">
            <v>DNRM</v>
          </cell>
          <cell r="AO26" t="str">
            <v>Transaction charge</v>
          </cell>
        </row>
        <row r="27">
          <cell r="B27" t="str">
            <v>DNRM</v>
          </cell>
          <cell r="AO27" t="str">
            <v>Transaction charge</v>
          </cell>
        </row>
        <row r="28">
          <cell r="B28" t="str">
            <v>DNRM</v>
          </cell>
          <cell r="AO28" t="str">
            <v>Transaction charge</v>
          </cell>
        </row>
        <row r="29">
          <cell r="B29" t="str">
            <v>DNRM</v>
          </cell>
          <cell r="AO29" t="str">
            <v>Transaction charge</v>
          </cell>
        </row>
        <row r="30">
          <cell r="B30" t="str">
            <v>DNRM</v>
          </cell>
          <cell r="AO30" t="str">
            <v>Transaction charge</v>
          </cell>
        </row>
        <row r="31">
          <cell r="B31" t="str">
            <v>DNRM</v>
          </cell>
          <cell r="AO31" t="str">
            <v>Transaction charge</v>
          </cell>
        </row>
        <row r="32">
          <cell r="B32" t="str">
            <v>DNRM</v>
          </cell>
          <cell r="AO32" t="str">
            <v>Transaction charge</v>
          </cell>
        </row>
        <row r="33">
          <cell r="B33" t="str">
            <v>DNRM</v>
          </cell>
          <cell r="AO33" t="str">
            <v>Transaction charge</v>
          </cell>
        </row>
        <row r="34">
          <cell r="B34" t="str">
            <v>DNRM</v>
          </cell>
          <cell r="AO34" t="str">
            <v>Transaction charge</v>
          </cell>
        </row>
        <row r="35">
          <cell r="B35" t="str">
            <v>DNRM</v>
          </cell>
          <cell r="AO35" t="str">
            <v>Transaction charge</v>
          </cell>
        </row>
        <row r="36">
          <cell r="B36" t="str">
            <v>DNRM</v>
          </cell>
          <cell r="AO36" t="str">
            <v>Transaction charge</v>
          </cell>
        </row>
        <row r="37">
          <cell r="B37" t="str">
            <v>DNRM</v>
          </cell>
          <cell r="AO37" t="str">
            <v>Transaction charge</v>
          </cell>
        </row>
        <row r="38">
          <cell r="B38" t="str">
            <v>DNRM</v>
          </cell>
          <cell r="AO38" t="str">
            <v>Transaction charge</v>
          </cell>
        </row>
        <row r="39">
          <cell r="B39" t="str">
            <v>DNRM</v>
          </cell>
          <cell r="AO39" t="str">
            <v>Transaction charge</v>
          </cell>
        </row>
        <row r="40">
          <cell r="B40" t="str">
            <v>DNRM</v>
          </cell>
          <cell r="AO40" t="str">
            <v>Transaction charge</v>
          </cell>
        </row>
        <row r="41">
          <cell r="B41" t="str">
            <v>DNRM</v>
          </cell>
          <cell r="AO41" t="str">
            <v>Transaction charge</v>
          </cell>
        </row>
        <row r="42">
          <cell r="B42" t="str">
            <v>DNRM</v>
          </cell>
          <cell r="AO42" t="str">
            <v>Transaction charge</v>
          </cell>
        </row>
        <row r="43">
          <cell r="B43" t="str">
            <v>DNRM</v>
          </cell>
          <cell r="AO43" t="str">
            <v>Transaction charge</v>
          </cell>
        </row>
        <row r="44">
          <cell r="B44" t="str">
            <v>DNRM</v>
          </cell>
          <cell r="AO44" t="str">
            <v>Transaction charge</v>
          </cell>
        </row>
        <row r="45">
          <cell r="B45" t="str">
            <v>DNRM</v>
          </cell>
          <cell r="AO45" t="str">
            <v>Transaction charge</v>
          </cell>
        </row>
        <row r="46">
          <cell r="B46" t="str">
            <v>DNRM</v>
          </cell>
          <cell r="AO46" t="str">
            <v>Transaction charge</v>
          </cell>
        </row>
        <row r="47">
          <cell r="B47" t="str">
            <v>DNRM</v>
          </cell>
          <cell r="AO47" t="str">
            <v>Transaction charge</v>
          </cell>
        </row>
        <row r="48">
          <cell r="B48" t="str">
            <v>DNRM</v>
          </cell>
          <cell r="AO48" t="str">
            <v>Transaction charge</v>
          </cell>
        </row>
        <row r="49">
          <cell r="B49" t="str">
            <v>DNRM</v>
          </cell>
          <cell r="AO49" t="str">
            <v>Transaction charge</v>
          </cell>
        </row>
        <row r="50">
          <cell r="B50" t="str">
            <v>DNRM</v>
          </cell>
          <cell r="AO50" t="str">
            <v>Transaction charge</v>
          </cell>
        </row>
        <row r="51">
          <cell r="B51" t="str">
            <v>DNRM</v>
          </cell>
          <cell r="AO51" t="str">
            <v>Transaction charge</v>
          </cell>
        </row>
        <row r="52">
          <cell r="B52" t="str">
            <v>DNRM</v>
          </cell>
          <cell r="AO52" t="str">
            <v>Transaction charge</v>
          </cell>
        </row>
        <row r="53">
          <cell r="B53" t="str">
            <v>DNRM</v>
          </cell>
          <cell r="AO53" t="str">
            <v>Transaction charge</v>
          </cell>
        </row>
        <row r="54">
          <cell r="B54" t="str">
            <v>DNRM</v>
          </cell>
          <cell r="AO54" t="str">
            <v>Transaction charge</v>
          </cell>
        </row>
        <row r="55">
          <cell r="B55" t="str">
            <v>DNRM</v>
          </cell>
          <cell r="AO55" t="str">
            <v>Transaction charge</v>
          </cell>
        </row>
        <row r="56">
          <cell r="B56" t="str">
            <v>DNRM</v>
          </cell>
          <cell r="AO56" t="str">
            <v>Transaction charge</v>
          </cell>
        </row>
        <row r="57">
          <cell r="B57" t="str">
            <v>DNRM</v>
          </cell>
          <cell r="AO57" t="str">
            <v>Transaction charge</v>
          </cell>
        </row>
        <row r="58">
          <cell r="B58" t="str">
            <v>DNRM</v>
          </cell>
          <cell r="AO58" t="str">
            <v>Transaction charge</v>
          </cell>
        </row>
        <row r="59">
          <cell r="B59" t="str">
            <v>DNRM</v>
          </cell>
          <cell r="AO59" t="str">
            <v>Transaction charge</v>
          </cell>
        </row>
        <row r="60">
          <cell r="B60" t="str">
            <v>DNRM</v>
          </cell>
          <cell r="AO60" t="str">
            <v>Transaction charge</v>
          </cell>
        </row>
        <row r="61">
          <cell r="B61" t="str">
            <v>DNRM</v>
          </cell>
          <cell r="AO61" t="str">
            <v>Transaction charge</v>
          </cell>
        </row>
        <row r="62">
          <cell r="B62" t="str">
            <v>DNRM</v>
          </cell>
          <cell r="AO62" t="str">
            <v>Transaction charge</v>
          </cell>
        </row>
        <row r="63">
          <cell r="B63" t="str">
            <v>DNRM</v>
          </cell>
          <cell r="AO63" t="str">
            <v>Transaction charge</v>
          </cell>
        </row>
        <row r="64">
          <cell r="B64" t="str">
            <v>DNRM</v>
          </cell>
          <cell r="AO64" t="str">
            <v>Transaction charge</v>
          </cell>
        </row>
        <row r="65">
          <cell r="B65" t="str">
            <v>DNRM</v>
          </cell>
          <cell r="AO65" t="str">
            <v>Transaction charge</v>
          </cell>
        </row>
        <row r="66">
          <cell r="B66" t="str">
            <v>DNRM</v>
          </cell>
          <cell r="AO66" t="str">
            <v>Transaction charge</v>
          </cell>
        </row>
        <row r="67">
          <cell r="B67" t="str">
            <v>DNRM</v>
          </cell>
          <cell r="AO67" t="str">
            <v>Transaction charge</v>
          </cell>
        </row>
        <row r="68">
          <cell r="B68" t="str">
            <v>DNRM</v>
          </cell>
          <cell r="AO68" t="str">
            <v>Transaction charge</v>
          </cell>
        </row>
        <row r="69">
          <cell r="B69" t="str">
            <v>DNRM</v>
          </cell>
          <cell r="AO69" t="str">
            <v>Transaction charge</v>
          </cell>
        </row>
        <row r="70">
          <cell r="B70" t="str">
            <v>DNRM</v>
          </cell>
          <cell r="AO70" t="str">
            <v>Transaction charge</v>
          </cell>
        </row>
        <row r="71">
          <cell r="B71" t="str">
            <v>DNRM</v>
          </cell>
          <cell r="AO71" t="str">
            <v>Transaction charge</v>
          </cell>
        </row>
        <row r="72">
          <cell r="B72" t="str">
            <v>DNRM</v>
          </cell>
          <cell r="AO72" t="str">
            <v>Transaction charge</v>
          </cell>
        </row>
        <row r="73">
          <cell r="B73" t="str">
            <v>DNRM</v>
          </cell>
          <cell r="AO73" t="str">
            <v>Transaction charge</v>
          </cell>
        </row>
        <row r="74">
          <cell r="B74" t="str">
            <v>DNRM</v>
          </cell>
          <cell r="AO74" t="str">
            <v>Transaction charge</v>
          </cell>
        </row>
        <row r="75">
          <cell r="B75" t="str">
            <v>DNRM</v>
          </cell>
          <cell r="AO75" t="str">
            <v>Transaction charge</v>
          </cell>
        </row>
        <row r="76">
          <cell r="B76" t="str">
            <v>DNRM</v>
          </cell>
          <cell r="AO76" t="str">
            <v>Transaction charge</v>
          </cell>
        </row>
        <row r="77">
          <cell r="B77" t="str">
            <v>DNRM</v>
          </cell>
          <cell r="AO77" t="str">
            <v>Transaction charge</v>
          </cell>
        </row>
        <row r="78">
          <cell r="B78" t="str">
            <v>DNRM</v>
          </cell>
          <cell r="AO78" t="str">
            <v>Transaction charge</v>
          </cell>
        </row>
        <row r="79">
          <cell r="B79" t="str">
            <v>DNRM</v>
          </cell>
          <cell r="AO79" t="str">
            <v>Transaction charge</v>
          </cell>
        </row>
        <row r="80">
          <cell r="B80" t="str">
            <v>DNRM</v>
          </cell>
          <cell r="AO80" t="str">
            <v>Transaction charge</v>
          </cell>
        </row>
        <row r="81">
          <cell r="B81" t="str">
            <v>DNRM</v>
          </cell>
          <cell r="AO81" t="str">
            <v>Transaction charge</v>
          </cell>
        </row>
        <row r="82">
          <cell r="B82" t="str">
            <v>DNRM</v>
          </cell>
          <cell r="AO82" t="str">
            <v>Transaction charge</v>
          </cell>
        </row>
        <row r="83">
          <cell r="B83" t="str">
            <v>DNRM</v>
          </cell>
          <cell r="AO83" t="str">
            <v>Transaction charge</v>
          </cell>
        </row>
        <row r="84">
          <cell r="B84" t="str">
            <v>DNRM</v>
          </cell>
          <cell r="AO84" t="str">
            <v>Transaction charge</v>
          </cell>
        </row>
        <row r="85">
          <cell r="B85" t="str">
            <v>DNRM</v>
          </cell>
          <cell r="AO85" t="str">
            <v>Transaction charge</v>
          </cell>
        </row>
        <row r="86">
          <cell r="B86" t="str">
            <v>DNRM</v>
          </cell>
          <cell r="AO86" t="str">
            <v>Transaction charge</v>
          </cell>
        </row>
        <row r="87">
          <cell r="B87" t="str">
            <v>DNRM</v>
          </cell>
          <cell r="AO87" t="str">
            <v>Transaction charge</v>
          </cell>
        </row>
        <row r="88">
          <cell r="B88" t="str">
            <v>DNRM</v>
          </cell>
          <cell r="AO88" t="str">
            <v>Transaction charge</v>
          </cell>
        </row>
        <row r="89">
          <cell r="B89" t="str">
            <v>DNRM</v>
          </cell>
          <cell r="AO89" t="str">
            <v>Transaction charge</v>
          </cell>
        </row>
        <row r="90">
          <cell r="B90" t="str">
            <v>DNRM</v>
          </cell>
          <cell r="AO90" t="str">
            <v>Transaction charge</v>
          </cell>
        </row>
        <row r="91">
          <cell r="B91" t="str">
            <v>DNRM</v>
          </cell>
          <cell r="AO91" t="str">
            <v>Transaction charge</v>
          </cell>
        </row>
        <row r="92">
          <cell r="B92" t="str">
            <v>DNRM</v>
          </cell>
          <cell r="AO92" t="str">
            <v>Transaction charge</v>
          </cell>
        </row>
        <row r="93">
          <cell r="B93" t="str">
            <v>DNRM</v>
          </cell>
          <cell r="AO93" t="str">
            <v>Transaction charge</v>
          </cell>
        </row>
        <row r="94">
          <cell r="B94" t="str">
            <v>DNRM</v>
          </cell>
          <cell r="AO94" t="str">
            <v>Transaction charge</v>
          </cell>
        </row>
        <row r="95">
          <cell r="B95" t="str">
            <v>DNRM</v>
          </cell>
          <cell r="AO95" t="str">
            <v>Transaction charge</v>
          </cell>
        </row>
        <row r="96">
          <cell r="B96" t="str">
            <v>DNRM</v>
          </cell>
          <cell r="AO96" t="str">
            <v>Transaction charge</v>
          </cell>
        </row>
        <row r="97">
          <cell r="B97" t="str">
            <v>DNRM</v>
          </cell>
          <cell r="AO97" t="str">
            <v>Transaction charge</v>
          </cell>
        </row>
        <row r="98">
          <cell r="B98" t="str">
            <v>DNRM</v>
          </cell>
          <cell r="AO98" t="str">
            <v>Transaction charge</v>
          </cell>
        </row>
        <row r="99">
          <cell r="B99" t="str">
            <v>DNRM</v>
          </cell>
          <cell r="AO99" t="str">
            <v>Transaction charge</v>
          </cell>
        </row>
        <row r="100">
          <cell r="B100" t="str">
            <v>DNRM</v>
          </cell>
          <cell r="AO100" t="str">
            <v>Transaction charge</v>
          </cell>
        </row>
        <row r="101">
          <cell r="B101" t="str">
            <v>DNRM</v>
          </cell>
          <cell r="AO101" t="str">
            <v>Transaction charge</v>
          </cell>
        </row>
        <row r="102">
          <cell r="B102" t="str">
            <v>DNRM</v>
          </cell>
          <cell r="AO102" t="str">
            <v>Transaction charge</v>
          </cell>
        </row>
        <row r="103">
          <cell r="B103" t="str">
            <v>DNRM</v>
          </cell>
          <cell r="AO103" t="str">
            <v>Transaction charge</v>
          </cell>
        </row>
        <row r="104">
          <cell r="B104" t="str">
            <v>DNRM</v>
          </cell>
          <cell r="AO104" t="str">
            <v>Transaction charge</v>
          </cell>
        </row>
        <row r="105">
          <cell r="B105" t="str">
            <v>DPI</v>
          </cell>
          <cell r="AO105" t="str">
            <v>Water access right charge Fixed</v>
          </cell>
        </row>
        <row r="106">
          <cell r="B106" t="str">
            <v>DPI</v>
          </cell>
          <cell r="AO106" t="str">
            <v>Water access right charge Fixed</v>
          </cell>
        </row>
        <row r="107">
          <cell r="B107" t="str">
            <v>DPI</v>
          </cell>
          <cell r="AO107" t="str">
            <v>Water access right charge Fixed</v>
          </cell>
        </row>
        <row r="108">
          <cell r="B108" t="str">
            <v>DPI</v>
          </cell>
          <cell r="AO108" t="str">
            <v>Water access right charge Fixed</v>
          </cell>
        </row>
        <row r="109">
          <cell r="B109" t="str">
            <v>DPI</v>
          </cell>
          <cell r="AO109" t="str">
            <v>Water access right charge Fixed</v>
          </cell>
        </row>
        <row r="110">
          <cell r="B110" t="str">
            <v>DPI</v>
          </cell>
          <cell r="AO110" t="str">
            <v>Water access right charge Fixed</v>
          </cell>
        </row>
        <row r="111">
          <cell r="B111" t="str">
            <v>DPI</v>
          </cell>
          <cell r="AO111" t="str">
            <v>Water access right charge Fixed</v>
          </cell>
        </row>
        <row r="112">
          <cell r="B112" t="str">
            <v>DPI</v>
          </cell>
          <cell r="AO112" t="str">
            <v>Water access right charge Fixed</v>
          </cell>
        </row>
        <row r="113">
          <cell r="B113" t="str">
            <v>DPI</v>
          </cell>
          <cell r="AO113" t="str">
            <v>Water access right charge Fixed</v>
          </cell>
        </row>
        <row r="114">
          <cell r="B114" t="str">
            <v>DPI</v>
          </cell>
          <cell r="AO114" t="str">
            <v>Water access right charge Fixed</v>
          </cell>
        </row>
        <row r="115">
          <cell r="B115" t="str">
            <v>DPI</v>
          </cell>
          <cell r="AO115" t="str">
            <v>Water access right charge Fixed</v>
          </cell>
        </row>
        <row r="116">
          <cell r="B116" t="str">
            <v>DPI</v>
          </cell>
          <cell r="AO116" t="str">
            <v>Water access right charge Variable</v>
          </cell>
        </row>
        <row r="117">
          <cell r="B117" t="str">
            <v>DPI</v>
          </cell>
          <cell r="AO117" t="str">
            <v>Water access right charge Variable</v>
          </cell>
        </row>
        <row r="118">
          <cell r="B118" t="str">
            <v>DPI</v>
          </cell>
          <cell r="AO118" t="str">
            <v>Water access right charge Variable</v>
          </cell>
        </row>
        <row r="119">
          <cell r="B119" t="str">
            <v>DPI</v>
          </cell>
          <cell r="AO119" t="str">
            <v>Water access right charge Variable</v>
          </cell>
        </row>
        <row r="120">
          <cell r="B120" t="str">
            <v>DPI</v>
          </cell>
          <cell r="AO120" t="str">
            <v>Water access right charge Variable</v>
          </cell>
        </row>
        <row r="121">
          <cell r="B121" t="str">
            <v>DPI</v>
          </cell>
          <cell r="AO121" t="str">
            <v>Water access right charge Variable</v>
          </cell>
        </row>
        <row r="122">
          <cell r="B122" t="str">
            <v>DPI</v>
          </cell>
          <cell r="AO122" t="str">
            <v>Water access right charge Variable</v>
          </cell>
        </row>
        <row r="123">
          <cell r="B123" t="str">
            <v>DPI</v>
          </cell>
          <cell r="AO123" t="str">
            <v>Water access right charge Variable</v>
          </cell>
        </row>
        <row r="124">
          <cell r="B124" t="str">
            <v>DPI</v>
          </cell>
          <cell r="AO124" t="str">
            <v>Water access right charge Variable</v>
          </cell>
        </row>
        <row r="125">
          <cell r="B125" t="str">
            <v>DPI</v>
          </cell>
          <cell r="AO125" t="str">
            <v>Water access right charge Variable</v>
          </cell>
        </row>
        <row r="126">
          <cell r="B126" t="str">
            <v>DPI</v>
          </cell>
          <cell r="AO126" t="str">
            <v>Water access right charge Variable</v>
          </cell>
        </row>
        <row r="127">
          <cell r="B127" t="str">
            <v>DPI</v>
          </cell>
          <cell r="AO127" t="str">
            <v>Water access right charge Fixed</v>
          </cell>
        </row>
        <row r="128">
          <cell r="B128" t="str">
            <v>DPI</v>
          </cell>
          <cell r="AO128" t="str">
            <v>Water access right charge Fixed</v>
          </cell>
        </row>
        <row r="129">
          <cell r="B129" t="str">
            <v>DPI</v>
          </cell>
          <cell r="AO129" t="str">
            <v>Water access right charge Fixed</v>
          </cell>
        </row>
        <row r="130">
          <cell r="B130" t="str">
            <v>DPI</v>
          </cell>
          <cell r="AO130" t="str">
            <v>Water access right charge Fixed</v>
          </cell>
        </row>
        <row r="131">
          <cell r="B131" t="str">
            <v>DPI</v>
          </cell>
          <cell r="AO131" t="str">
            <v>Water access right charge Fixed</v>
          </cell>
        </row>
        <row r="132">
          <cell r="B132" t="str">
            <v>DPI</v>
          </cell>
          <cell r="AO132" t="str">
            <v>Water access right charge Fixed</v>
          </cell>
        </row>
        <row r="133">
          <cell r="B133" t="str">
            <v>DPI</v>
          </cell>
          <cell r="AO133" t="str">
            <v>Water access right charge Fixed</v>
          </cell>
        </row>
        <row r="134">
          <cell r="B134" t="str">
            <v>DPI</v>
          </cell>
          <cell r="AO134" t="str">
            <v>Water access right charge Fixed</v>
          </cell>
        </row>
        <row r="135">
          <cell r="B135" t="str">
            <v>DPI</v>
          </cell>
          <cell r="AO135" t="str">
            <v>Water access right charge Fixed</v>
          </cell>
        </row>
        <row r="136">
          <cell r="B136" t="str">
            <v>DPI</v>
          </cell>
          <cell r="AO136" t="str">
            <v>Water access right charge Fixed</v>
          </cell>
        </row>
        <row r="137">
          <cell r="B137" t="str">
            <v>DPI</v>
          </cell>
          <cell r="AO137" t="str">
            <v>Water access right charge Fixed</v>
          </cell>
        </row>
        <row r="138">
          <cell r="B138" t="str">
            <v>DPI</v>
          </cell>
          <cell r="AO138" t="str">
            <v>Water access right charge Fixed</v>
          </cell>
        </row>
        <row r="139">
          <cell r="B139" t="str">
            <v>DPI</v>
          </cell>
          <cell r="AO139" t="str">
            <v>Water access right charge Variable</v>
          </cell>
        </row>
        <row r="140">
          <cell r="B140" t="str">
            <v>DPI</v>
          </cell>
          <cell r="AO140" t="str">
            <v>Water access right charge Variable</v>
          </cell>
        </row>
        <row r="141">
          <cell r="B141" t="str">
            <v>DPI</v>
          </cell>
          <cell r="AO141" t="str">
            <v>Water access right charge Variable</v>
          </cell>
        </row>
        <row r="142">
          <cell r="B142" t="str">
            <v>DPI</v>
          </cell>
          <cell r="AO142" t="str">
            <v>Water access right charge Variable</v>
          </cell>
        </row>
        <row r="143">
          <cell r="B143" t="str">
            <v>DPI</v>
          </cell>
          <cell r="AO143" t="str">
            <v>Water access right charge Variable</v>
          </cell>
        </row>
        <row r="144">
          <cell r="B144" t="str">
            <v>DPI</v>
          </cell>
          <cell r="AO144" t="str">
            <v>Water access right charge Variable</v>
          </cell>
        </row>
        <row r="145">
          <cell r="B145" t="str">
            <v>DPI</v>
          </cell>
          <cell r="AO145" t="str">
            <v>Water access right charge Variable</v>
          </cell>
        </row>
        <row r="146">
          <cell r="B146" t="str">
            <v>DPI</v>
          </cell>
          <cell r="AO146" t="str">
            <v>Water access right charge Variable</v>
          </cell>
        </row>
        <row r="147">
          <cell r="B147" t="str">
            <v>DPI</v>
          </cell>
          <cell r="AO147" t="str">
            <v>Water access right charge Variable</v>
          </cell>
        </row>
        <row r="148">
          <cell r="B148" t="str">
            <v>DPI</v>
          </cell>
          <cell r="AO148" t="str">
            <v>Water access right charge Variable</v>
          </cell>
        </row>
        <row r="149">
          <cell r="B149" t="str">
            <v>DPI</v>
          </cell>
          <cell r="AO149" t="str">
            <v>Water access right charge Variable</v>
          </cell>
        </row>
        <row r="150">
          <cell r="B150" t="str">
            <v>DPI</v>
          </cell>
          <cell r="AO150" t="str">
            <v>Water access right charge Variable</v>
          </cell>
        </row>
        <row r="151">
          <cell r="B151" t="str">
            <v>DPI</v>
          </cell>
          <cell r="AO151" t="str">
            <v>Water access right charge Fixed</v>
          </cell>
        </row>
        <row r="152">
          <cell r="B152" t="str">
            <v>DPI</v>
          </cell>
          <cell r="AO152" t="str">
            <v>Water access right charge Fixed</v>
          </cell>
        </row>
        <row r="153">
          <cell r="B153" t="str">
            <v>DPI</v>
          </cell>
          <cell r="AO153" t="str">
            <v>Water access right charge Fixed</v>
          </cell>
        </row>
        <row r="154">
          <cell r="B154" t="str">
            <v>DPI</v>
          </cell>
          <cell r="AO154" t="str">
            <v>Water access right charge Fixed</v>
          </cell>
        </row>
        <row r="155">
          <cell r="B155" t="str">
            <v>DPI</v>
          </cell>
          <cell r="AO155" t="str">
            <v>Water access right charge Fixed</v>
          </cell>
        </row>
        <row r="156">
          <cell r="B156" t="str">
            <v>DPI</v>
          </cell>
          <cell r="AO156" t="str">
            <v>Water access right charge Fixed</v>
          </cell>
        </row>
        <row r="157">
          <cell r="B157" t="str">
            <v>DPI</v>
          </cell>
          <cell r="AO157" t="str">
            <v>Water access right charge Fixed</v>
          </cell>
        </row>
        <row r="158">
          <cell r="B158" t="str">
            <v>DPI</v>
          </cell>
          <cell r="AO158" t="str">
            <v>Water access right charge Fixed</v>
          </cell>
        </row>
        <row r="159">
          <cell r="B159" t="str">
            <v>DPI</v>
          </cell>
          <cell r="AO159" t="str">
            <v>Water access right charge Fixed</v>
          </cell>
        </row>
        <row r="160">
          <cell r="B160" t="str">
            <v>DPI</v>
          </cell>
          <cell r="AO160" t="str">
            <v>Water access right charge Fixed</v>
          </cell>
        </row>
        <row r="161">
          <cell r="B161" t="str">
            <v>DPI</v>
          </cell>
          <cell r="AO161" t="str">
            <v>Water access right charge Fixed</v>
          </cell>
        </row>
        <row r="162">
          <cell r="B162" t="str">
            <v>DPI</v>
          </cell>
          <cell r="AO162" t="str">
            <v>Water access right charge Fixed</v>
          </cell>
        </row>
        <row r="163">
          <cell r="B163" t="str">
            <v>DPI</v>
          </cell>
          <cell r="AO163" t="str">
            <v>Water access right charge Fixed</v>
          </cell>
        </row>
        <row r="164">
          <cell r="B164" t="str">
            <v>DPI</v>
          </cell>
          <cell r="AO164" t="str">
            <v>Water access right charge Fixed</v>
          </cell>
        </row>
        <row r="165">
          <cell r="B165" t="str">
            <v>DPI</v>
          </cell>
          <cell r="AO165" t="str">
            <v>Water access right charge Fixed</v>
          </cell>
        </row>
        <row r="166">
          <cell r="B166" t="str">
            <v>DPI</v>
          </cell>
          <cell r="AO166" t="str">
            <v>Water access right charge Fixed</v>
          </cell>
        </row>
        <row r="167">
          <cell r="B167" t="str">
            <v>DPI</v>
          </cell>
          <cell r="AO167" t="str">
            <v>Water access right charge Fixed</v>
          </cell>
        </row>
        <row r="168">
          <cell r="B168" t="str">
            <v>DPI</v>
          </cell>
          <cell r="AO168" t="str">
            <v>Water access right charge Fixed</v>
          </cell>
        </row>
        <row r="169">
          <cell r="B169" t="str">
            <v>DPI</v>
          </cell>
          <cell r="AO169" t="str">
            <v>Water access right charge Fixed</v>
          </cell>
        </row>
        <row r="170">
          <cell r="B170" t="str">
            <v>DPI</v>
          </cell>
          <cell r="AO170" t="str">
            <v>Water access right charge Fixed</v>
          </cell>
        </row>
        <row r="171">
          <cell r="B171" t="str">
            <v>DPI</v>
          </cell>
          <cell r="AO171" t="str">
            <v>Water access right charge Fixed</v>
          </cell>
        </row>
        <row r="172">
          <cell r="B172" t="str">
            <v>DPI</v>
          </cell>
          <cell r="AO172" t="str">
            <v>Water access right charge Fixed</v>
          </cell>
        </row>
        <row r="173">
          <cell r="B173" t="str">
            <v>DPI</v>
          </cell>
          <cell r="AO173" t="str">
            <v>Water access right charge Fixed</v>
          </cell>
        </row>
        <row r="174">
          <cell r="B174" t="str">
            <v>DPI</v>
          </cell>
          <cell r="AO174" t="str">
            <v>Water access right charge Fixed</v>
          </cell>
        </row>
        <row r="175">
          <cell r="B175" t="str">
            <v>DPI</v>
          </cell>
          <cell r="AO175" t="str">
            <v>Water access right charge Fixed</v>
          </cell>
        </row>
        <row r="176">
          <cell r="B176" t="str">
            <v>DPI</v>
          </cell>
          <cell r="AO176" t="str">
            <v>Water access right charge Variable</v>
          </cell>
        </row>
        <row r="177">
          <cell r="B177" t="str">
            <v>DPI</v>
          </cell>
          <cell r="AO177" t="str">
            <v>Water access right charge Variable</v>
          </cell>
        </row>
        <row r="178">
          <cell r="B178" t="str">
            <v>DPI</v>
          </cell>
          <cell r="AO178" t="str">
            <v>Water access right charge Variable</v>
          </cell>
        </row>
        <row r="179">
          <cell r="B179" t="str">
            <v>DPI</v>
          </cell>
          <cell r="AO179" t="str">
            <v>Water access right charge Variable</v>
          </cell>
        </row>
        <row r="180">
          <cell r="B180" t="str">
            <v>DPI</v>
          </cell>
          <cell r="AO180" t="str">
            <v>Water access right charge Variable</v>
          </cell>
        </row>
        <row r="181">
          <cell r="B181" t="str">
            <v>DPI</v>
          </cell>
          <cell r="AO181" t="str">
            <v>Water access right charge Variable</v>
          </cell>
        </row>
        <row r="182">
          <cell r="B182" t="str">
            <v>DPI</v>
          </cell>
          <cell r="AO182" t="str">
            <v>Water access right charge Variable</v>
          </cell>
        </row>
        <row r="183">
          <cell r="B183" t="str">
            <v>DPI</v>
          </cell>
          <cell r="AO183" t="str">
            <v>Water access right charge Variable</v>
          </cell>
        </row>
        <row r="184">
          <cell r="B184" t="str">
            <v>DPI</v>
          </cell>
          <cell r="AO184" t="str">
            <v>Water access right charge Variable</v>
          </cell>
        </row>
        <row r="185">
          <cell r="B185" t="str">
            <v>DPI</v>
          </cell>
          <cell r="AO185" t="str">
            <v>Water access right charge Variable</v>
          </cell>
        </row>
        <row r="186">
          <cell r="B186" t="str">
            <v>DPI</v>
          </cell>
          <cell r="AO186" t="str">
            <v>Water access right charge Variable</v>
          </cell>
        </row>
        <row r="187">
          <cell r="B187" t="str">
            <v>DPI</v>
          </cell>
          <cell r="AO187" t="str">
            <v>Water access right charge Variable</v>
          </cell>
        </row>
        <row r="188">
          <cell r="B188" t="str">
            <v>DPI</v>
          </cell>
          <cell r="AO188" t="str">
            <v>Water access right charge Fixed</v>
          </cell>
        </row>
        <row r="189">
          <cell r="B189" t="str">
            <v>DPI</v>
          </cell>
          <cell r="AO189" t="str">
            <v>Water access right charge Fixed</v>
          </cell>
        </row>
        <row r="190">
          <cell r="B190" t="str">
            <v>DPI</v>
          </cell>
          <cell r="AO190" t="str">
            <v>Water access right charge Fixed</v>
          </cell>
        </row>
        <row r="191">
          <cell r="B191" t="str">
            <v>DPI</v>
          </cell>
          <cell r="AO191" t="str">
            <v>Water access right charge Fixed</v>
          </cell>
        </row>
        <row r="192">
          <cell r="B192" t="str">
            <v>DPI</v>
          </cell>
          <cell r="AO192" t="str">
            <v>Water access right charge Fixed</v>
          </cell>
        </row>
        <row r="193">
          <cell r="B193" t="str">
            <v>DPI</v>
          </cell>
          <cell r="AO193" t="str">
            <v>Water access right charge Fixed</v>
          </cell>
        </row>
        <row r="194">
          <cell r="B194" t="str">
            <v>DPI</v>
          </cell>
          <cell r="AO194" t="str">
            <v>Water access right charge Fixed</v>
          </cell>
        </row>
        <row r="195">
          <cell r="B195" t="str">
            <v>DPI</v>
          </cell>
          <cell r="AO195" t="str">
            <v>Water access right charge Fixed</v>
          </cell>
        </row>
        <row r="196">
          <cell r="B196" t="str">
            <v>DPI</v>
          </cell>
          <cell r="AO196" t="str">
            <v>Water access right charge Fixed</v>
          </cell>
        </row>
        <row r="197">
          <cell r="B197" t="str">
            <v>DPI</v>
          </cell>
          <cell r="AO197" t="str">
            <v>Water access right charge Fixed</v>
          </cell>
        </row>
        <row r="198">
          <cell r="B198" t="str">
            <v>DPI</v>
          </cell>
          <cell r="AO198" t="str">
            <v>Water access right charge Fixed</v>
          </cell>
        </row>
        <row r="199">
          <cell r="B199" t="str">
            <v>DPI</v>
          </cell>
          <cell r="AO199" t="str">
            <v>Water access right charge Fixed</v>
          </cell>
        </row>
        <row r="200">
          <cell r="B200" t="str">
            <v>DPI</v>
          </cell>
          <cell r="AO200" t="str">
            <v>Transaction charge</v>
          </cell>
        </row>
        <row r="201">
          <cell r="B201" t="str">
            <v>DPI</v>
          </cell>
          <cell r="AO201" t="str">
            <v>Transaction charge</v>
          </cell>
        </row>
        <row r="202">
          <cell r="B202" t="str">
            <v>DPI</v>
          </cell>
          <cell r="AO202" t="str">
            <v>Transaction charge</v>
          </cell>
        </row>
        <row r="203">
          <cell r="B203" t="str">
            <v>DPI</v>
          </cell>
          <cell r="AO203" t="str">
            <v>Transaction charge</v>
          </cell>
        </row>
        <row r="204">
          <cell r="B204" t="str">
            <v>DPI</v>
          </cell>
          <cell r="AO204" t="str">
            <v>Transaction charge</v>
          </cell>
        </row>
        <row r="205">
          <cell r="B205" t="str">
            <v>DPI</v>
          </cell>
          <cell r="AO205" t="str">
            <v>Transaction charge</v>
          </cell>
        </row>
        <row r="206">
          <cell r="B206" t="str">
            <v>DPI</v>
          </cell>
          <cell r="AO206" t="str">
            <v>Transaction charge</v>
          </cell>
        </row>
        <row r="207">
          <cell r="B207" t="str">
            <v>DPI</v>
          </cell>
          <cell r="AO207" t="str">
            <v>Transaction charge</v>
          </cell>
        </row>
        <row r="208">
          <cell r="B208" t="str">
            <v>DPI</v>
          </cell>
          <cell r="AO208" t="str">
            <v>Transaction charge</v>
          </cell>
        </row>
        <row r="209">
          <cell r="B209" t="str">
            <v>DPI</v>
          </cell>
          <cell r="AO209" t="str">
            <v>Transaction charge</v>
          </cell>
        </row>
        <row r="210">
          <cell r="B210" t="str">
            <v>DPI</v>
          </cell>
          <cell r="AO210" t="str">
            <v>Transaction charge</v>
          </cell>
        </row>
        <row r="211">
          <cell r="B211" t="str">
            <v>DPI</v>
          </cell>
          <cell r="AO211" t="str">
            <v>Transaction charge</v>
          </cell>
        </row>
        <row r="212">
          <cell r="B212" t="str">
            <v>DPI</v>
          </cell>
          <cell r="AO212" t="str">
            <v>Transaction charge</v>
          </cell>
        </row>
        <row r="213">
          <cell r="B213" t="str">
            <v>DPI</v>
          </cell>
          <cell r="AO213" t="str">
            <v>Transaction charge</v>
          </cell>
        </row>
        <row r="214">
          <cell r="B214" t="str">
            <v>DPI</v>
          </cell>
          <cell r="AO214" t="str">
            <v>Transaction charge</v>
          </cell>
        </row>
        <row r="215">
          <cell r="B215" t="str">
            <v>DPI</v>
          </cell>
          <cell r="AO215" t="str">
            <v>Transaction charge</v>
          </cell>
        </row>
        <row r="216">
          <cell r="B216" t="str">
            <v>DPI</v>
          </cell>
          <cell r="AO216" t="str">
            <v>Transaction charge</v>
          </cell>
        </row>
        <row r="217">
          <cell r="B217" t="str">
            <v>DPI</v>
          </cell>
          <cell r="AO217" t="str">
            <v>Transaction charge</v>
          </cell>
        </row>
        <row r="218">
          <cell r="B218" t="str">
            <v>DPI</v>
          </cell>
          <cell r="AO218" t="str">
            <v>Transaction charge</v>
          </cell>
        </row>
        <row r="219">
          <cell r="B219" t="str">
            <v>DPI</v>
          </cell>
          <cell r="AO219" t="str">
            <v>Transaction charge</v>
          </cell>
        </row>
        <row r="220">
          <cell r="B220" t="str">
            <v>DPI</v>
          </cell>
          <cell r="AO220" t="str">
            <v>Transaction charge</v>
          </cell>
        </row>
        <row r="221">
          <cell r="B221" t="str">
            <v>DPI</v>
          </cell>
          <cell r="AO221" t="str">
            <v>Transaction charge</v>
          </cell>
        </row>
        <row r="222">
          <cell r="B222" t="str">
            <v>DPI</v>
          </cell>
          <cell r="AO222" t="str">
            <v>Transaction charge</v>
          </cell>
        </row>
        <row r="223">
          <cell r="B223" t="str">
            <v>DPI</v>
          </cell>
          <cell r="AO223" t="str">
            <v>Transaction charge</v>
          </cell>
        </row>
        <row r="224">
          <cell r="B224" t="str">
            <v>DPI</v>
          </cell>
          <cell r="AO224" t="str">
            <v>Transaction charge</v>
          </cell>
        </row>
        <row r="225">
          <cell r="B225" t="str">
            <v>DPI</v>
          </cell>
          <cell r="AO225" t="str">
            <v>Transaction charge</v>
          </cell>
        </row>
        <row r="226">
          <cell r="B226" t="str">
            <v>DPI</v>
          </cell>
          <cell r="AO226" t="str">
            <v>Transaction charge</v>
          </cell>
        </row>
        <row r="227">
          <cell r="B227" t="str">
            <v>DPI</v>
          </cell>
          <cell r="AO227" t="str">
            <v>Transaction charge</v>
          </cell>
        </row>
        <row r="228">
          <cell r="B228" t="str">
            <v>DPI</v>
          </cell>
          <cell r="AO228" t="str">
            <v>Transaction charge</v>
          </cell>
        </row>
        <row r="229">
          <cell r="B229" t="str">
            <v>DPI</v>
          </cell>
          <cell r="AO229" t="str">
            <v>Transaction charge</v>
          </cell>
        </row>
        <row r="230">
          <cell r="B230" t="str">
            <v>DPI</v>
          </cell>
          <cell r="AO230" t="str">
            <v>Transaction charge</v>
          </cell>
        </row>
        <row r="231">
          <cell r="B231" t="str">
            <v>DPI</v>
          </cell>
          <cell r="AO231" t="str">
            <v>Transaction charge</v>
          </cell>
        </row>
        <row r="232">
          <cell r="B232" t="str">
            <v>DPI</v>
          </cell>
          <cell r="AO232" t="str">
            <v>Transaction charge</v>
          </cell>
        </row>
        <row r="233">
          <cell r="B233" t="str">
            <v>DPI</v>
          </cell>
          <cell r="AO233" t="str">
            <v>Transaction charge</v>
          </cell>
        </row>
        <row r="234">
          <cell r="B234" t="str">
            <v>DPI</v>
          </cell>
          <cell r="AO234" t="str">
            <v>Transaction charge</v>
          </cell>
        </row>
        <row r="235">
          <cell r="B235" t="str">
            <v>DPI</v>
          </cell>
          <cell r="AO235" t="str">
            <v>Transaction charge</v>
          </cell>
        </row>
        <row r="236">
          <cell r="B236" t="str">
            <v>DPI</v>
          </cell>
          <cell r="AO236" t="str">
            <v>Transaction charge</v>
          </cell>
        </row>
        <row r="237">
          <cell r="B237" t="str">
            <v>DPI</v>
          </cell>
          <cell r="AO237" t="str">
            <v>Transaction charge</v>
          </cell>
        </row>
        <row r="238">
          <cell r="B238" t="str">
            <v>DPI</v>
          </cell>
          <cell r="AO238" t="str">
            <v>Transaction charge</v>
          </cell>
        </row>
        <row r="239">
          <cell r="B239" t="str">
            <v>EPSDD</v>
          </cell>
          <cell r="AO239" t="str">
            <v>Transaction charge</v>
          </cell>
        </row>
        <row r="240">
          <cell r="B240" t="str">
            <v>EPSDD</v>
          </cell>
          <cell r="AO240" t="str">
            <v>Transaction charge</v>
          </cell>
        </row>
        <row r="241">
          <cell r="B241" t="str">
            <v>EPSDD</v>
          </cell>
          <cell r="AO241" t="str">
            <v>Transaction charge</v>
          </cell>
        </row>
        <row r="242">
          <cell r="B242" t="str">
            <v>EPSDD</v>
          </cell>
          <cell r="AO242" t="str">
            <v>Transaction charge</v>
          </cell>
        </row>
        <row r="243">
          <cell r="B243" t="str">
            <v>EPSDD</v>
          </cell>
          <cell r="AO243" t="str">
            <v>Water access right charge Variable</v>
          </cell>
        </row>
        <row r="244">
          <cell r="B244" t="str">
            <v>EPSDD</v>
          </cell>
          <cell r="AO244" t="str">
            <v>Water access right charge Variable</v>
          </cell>
        </row>
        <row r="245">
          <cell r="B245" t="str">
            <v>EPSDD</v>
          </cell>
          <cell r="AO245" t="str">
            <v>Transaction charge</v>
          </cell>
        </row>
        <row r="246">
          <cell r="B246" t="str">
            <v>EPSDD</v>
          </cell>
          <cell r="AO246" t="str">
            <v>Transaction charge</v>
          </cell>
        </row>
        <row r="247">
          <cell r="B247" t="str">
            <v>EPSDD</v>
          </cell>
          <cell r="AO247" t="str">
            <v>Transaction charge</v>
          </cell>
        </row>
        <row r="248">
          <cell r="B248" t="str">
            <v>EPSDD</v>
          </cell>
          <cell r="AO248" t="str">
            <v>Transaction charge</v>
          </cell>
        </row>
        <row r="249">
          <cell r="B249" t="str">
            <v>EPSDD</v>
          </cell>
          <cell r="AO249" t="str">
            <v>Transaction charge</v>
          </cell>
        </row>
        <row r="250">
          <cell r="B250" t="str">
            <v>EPSDD</v>
          </cell>
          <cell r="AO250" t="str">
            <v>Transaction charge</v>
          </cell>
        </row>
        <row r="251">
          <cell r="B251" t="str">
            <v>EPSDD</v>
          </cell>
          <cell r="AO251" t="str">
            <v>Transaction charge</v>
          </cell>
        </row>
        <row r="252">
          <cell r="B252" t="str">
            <v>EPSDD</v>
          </cell>
          <cell r="AO252" t="str">
            <v>Transaction charge</v>
          </cell>
        </row>
        <row r="253">
          <cell r="B253" t="str">
            <v>DELWP</v>
          </cell>
          <cell r="AO253" t="str">
            <v>Transaction charge</v>
          </cell>
        </row>
        <row r="254">
          <cell r="B254" t="str">
            <v>DELWP</v>
          </cell>
          <cell r="AO254" t="str">
            <v>Transaction charge</v>
          </cell>
        </row>
        <row r="255">
          <cell r="B255" t="str">
            <v>DELWP</v>
          </cell>
          <cell r="AO255" t="str">
            <v>Transaction charge</v>
          </cell>
        </row>
        <row r="256">
          <cell r="B256" t="str">
            <v>DELWP</v>
          </cell>
          <cell r="AO256" t="str">
            <v>Transaction charge</v>
          </cell>
        </row>
        <row r="257">
          <cell r="B257" t="str">
            <v>DELWP</v>
          </cell>
          <cell r="AO257" t="str">
            <v>Transaction charge</v>
          </cell>
        </row>
        <row r="258">
          <cell r="B258" t="str">
            <v>DELWP</v>
          </cell>
          <cell r="AO258" t="str">
            <v>Transaction charge</v>
          </cell>
        </row>
        <row r="259">
          <cell r="B259" t="str">
            <v>DELWP</v>
          </cell>
          <cell r="AO259" t="str">
            <v>Transaction charge</v>
          </cell>
        </row>
        <row r="260">
          <cell r="B260" t="str">
            <v>DELWP</v>
          </cell>
          <cell r="AO260" t="str">
            <v>Transaction charge</v>
          </cell>
        </row>
        <row r="261">
          <cell r="B261" t="str">
            <v>DELWP</v>
          </cell>
          <cell r="AO261" t="str">
            <v>Transaction charge</v>
          </cell>
        </row>
        <row r="262">
          <cell r="B262" t="str">
            <v>DELWP</v>
          </cell>
          <cell r="AO262" t="str">
            <v>Transaction charge</v>
          </cell>
        </row>
        <row r="263">
          <cell r="B263" t="str">
            <v>DELWP</v>
          </cell>
          <cell r="AO263" t="str">
            <v>Transaction charge</v>
          </cell>
        </row>
        <row r="264">
          <cell r="B264" t="str">
            <v>DELWP</v>
          </cell>
          <cell r="AO264" t="str">
            <v>Transaction charge</v>
          </cell>
        </row>
        <row r="265">
          <cell r="B265" t="str">
            <v>DELWP</v>
          </cell>
          <cell r="AO265" t="str">
            <v>Transaction charge</v>
          </cell>
        </row>
        <row r="266">
          <cell r="B266" t="str">
            <v>DELWP</v>
          </cell>
          <cell r="AO266" t="str">
            <v>Transaction charge</v>
          </cell>
        </row>
        <row r="267">
          <cell r="B267" t="str">
            <v>DELWP</v>
          </cell>
          <cell r="AO267" t="str">
            <v>Transaction charge</v>
          </cell>
        </row>
        <row r="268">
          <cell r="B268" t="str">
            <v>DELWP</v>
          </cell>
          <cell r="AO268" t="str">
            <v>Transaction charge</v>
          </cell>
        </row>
        <row r="269">
          <cell r="B269" t="str">
            <v>DELWP</v>
          </cell>
          <cell r="AO269" t="str">
            <v>Transaction charge</v>
          </cell>
        </row>
        <row r="270">
          <cell r="B270" t="str">
            <v>DELWP</v>
          </cell>
          <cell r="AO270" t="str">
            <v>Transaction charge</v>
          </cell>
        </row>
        <row r="271">
          <cell r="B271" t="str">
            <v>DELWP</v>
          </cell>
          <cell r="AO271" t="str">
            <v>Transaction charge</v>
          </cell>
        </row>
        <row r="272">
          <cell r="B272" t="str">
            <v>DELWP</v>
          </cell>
          <cell r="AO272" t="str">
            <v>Transaction charge</v>
          </cell>
        </row>
        <row r="273">
          <cell r="B273" t="str">
            <v>DELWP</v>
          </cell>
          <cell r="AO273" t="str">
            <v>Transaction charge</v>
          </cell>
        </row>
        <row r="274">
          <cell r="B274" t="str">
            <v>DELWP</v>
          </cell>
          <cell r="AO274" t="str">
            <v>Transaction charge</v>
          </cell>
        </row>
        <row r="275">
          <cell r="B275" t="str">
            <v>DELWP</v>
          </cell>
          <cell r="AO275" t="str">
            <v>Transaction charge</v>
          </cell>
        </row>
        <row r="276">
          <cell r="B276" t="str">
            <v>DELWP</v>
          </cell>
          <cell r="AO276" t="str">
            <v>Transaction charge</v>
          </cell>
        </row>
        <row r="277">
          <cell r="B277" t="str">
            <v>DELWP</v>
          </cell>
          <cell r="AO277" t="str">
            <v>Transaction charge</v>
          </cell>
        </row>
        <row r="278">
          <cell r="B278" t="str">
            <v>DELWP</v>
          </cell>
          <cell r="AO278" t="str">
            <v>Transaction charge</v>
          </cell>
        </row>
        <row r="279">
          <cell r="B279" t="str">
            <v>DELWP</v>
          </cell>
          <cell r="AO279" t="str">
            <v>Transaction charge</v>
          </cell>
        </row>
        <row r="280">
          <cell r="B280" t="str">
            <v>DELWP</v>
          </cell>
          <cell r="AO280" t="str">
            <v>Broad based levy</v>
          </cell>
        </row>
        <row r="281">
          <cell r="B281" t="str">
            <v>DELWP</v>
          </cell>
          <cell r="AO281" t="str">
            <v>Water access right charge Variable</v>
          </cell>
        </row>
        <row r="282">
          <cell r="B282" t="str">
            <v>DELWP</v>
          </cell>
          <cell r="AO282" t="str">
            <v>Water access right charge Variable</v>
          </cell>
        </row>
        <row r="283">
          <cell r="B283" t="str">
            <v>DELWP</v>
          </cell>
          <cell r="AO283" t="str">
            <v>Water access right charge Variable</v>
          </cell>
        </row>
        <row r="284">
          <cell r="B284" t="str">
            <v>DELWP</v>
          </cell>
          <cell r="AO284" t="str">
            <v>Water access right charge Variable</v>
          </cell>
        </row>
        <row r="285">
          <cell r="B285" t="str">
            <v>DELWP</v>
          </cell>
          <cell r="AO285" t="str">
            <v>Water access right charge Variable</v>
          </cell>
        </row>
        <row r="286">
          <cell r="B286" t="str">
            <v>DELWP</v>
          </cell>
          <cell r="AO286" t="str">
            <v>Transaction charge</v>
          </cell>
        </row>
        <row r="287">
          <cell r="B287" t="str">
            <v>DELWP</v>
          </cell>
          <cell r="AO287" t="str">
            <v>Water access right charge Variable</v>
          </cell>
        </row>
        <row r="288">
          <cell r="B288" t="str">
            <v>DELWP</v>
          </cell>
          <cell r="AO288" t="str">
            <v>Water access right charge Variable</v>
          </cell>
        </row>
        <row r="289">
          <cell r="B289" t="str">
            <v>DELWP</v>
          </cell>
          <cell r="AO289" t="str">
            <v>Transaction charge</v>
          </cell>
        </row>
        <row r="290">
          <cell r="B290" t="str">
            <v>DELWP</v>
          </cell>
          <cell r="AO290" t="str">
            <v>Transaction charge</v>
          </cell>
        </row>
        <row r="291">
          <cell r="B291" t="str">
            <v>DELWP</v>
          </cell>
          <cell r="AO291" t="str">
            <v>Transaction charge</v>
          </cell>
        </row>
        <row r="292">
          <cell r="B292" t="str">
            <v>DELWP</v>
          </cell>
          <cell r="AO292" t="str">
            <v>Transaction charge</v>
          </cell>
        </row>
        <row r="293">
          <cell r="B293" t="str">
            <v>DELWP</v>
          </cell>
          <cell r="AO293" t="str">
            <v>Transaction charge</v>
          </cell>
        </row>
        <row r="294">
          <cell r="B294" t="str">
            <v>DELWP</v>
          </cell>
          <cell r="AO294" t="str">
            <v>Transaction charge</v>
          </cell>
        </row>
        <row r="295">
          <cell r="B295" t="str">
            <v>GMW</v>
          </cell>
          <cell r="AO295" t="str">
            <v>Transaction charge</v>
          </cell>
        </row>
        <row r="296">
          <cell r="B296" t="str">
            <v>GMW</v>
          </cell>
          <cell r="AO296" t="str">
            <v>Transaction charge</v>
          </cell>
        </row>
        <row r="297">
          <cell r="B297" t="str">
            <v>GMW</v>
          </cell>
          <cell r="AO297" t="str">
            <v>Transaction charge</v>
          </cell>
        </row>
        <row r="298">
          <cell r="B298" t="str">
            <v>GMW</v>
          </cell>
          <cell r="AO298" t="str">
            <v>Transaction charge</v>
          </cell>
        </row>
        <row r="299">
          <cell r="B299" t="str">
            <v>GMW</v>
          </cell>
          <cell r="AO299" t="str">
            <v>Transaction charge</v>
          </cell>
        </row>
        <row r="300">
          <cell r="B300" t="str">
            <v>GMW</v>
          </cell>
          <cell r="AO300" t="str">
            <v>Transaction charge</v>
          </cell>
        </row>
        <row r="301">
          <cell r="B301" t="str">
            <v>GMW</v>
          </cell>
          <cell r="AO301" t="str">
            <v>Transaction charge</v>
          </cell>
        </row>
        <row r="302">
          <cell r="B302" t="str">
            <v>GMW</v>
          </cell>
          <cell r="AO302" t="str">
            <v>Transaction charge</v>
          </cell>
        </row>
        <row r="303">
          <cell r="B303" t="str">
            <v>GMW</v>
          </cell>
          <cell r="AO303" t="str">
            <v>Transaction charge</v>
          </cell>
        </row>
        <row r="304">
          <cell r="B304" t="str">
            <v>GMW</v>
          </cell>
          <cell r="AO304" t="str">
            <v>Transaction charge</v>
          </cell>
        </row>
        <row r="305">
          <cell r="B305" t="str">
            <v>GMW</v>
          </cell>
          <cell r="AO305" t="str">
            <v>Transaction charge</v>
          </cell>
        </row>
        <row r="306">
          <cell r="B306" t="str">
            <v>GMW</v>
          </cell>
          <cell r="AO306" t="str">
            <v>Transaction charge</v>
          </cell>
        </row>
        <row r="307">
          <cell r="B307" t="str">
            <v>GMW</v>
          </cell>
          <cell r="AO307" t="str">
            <v>Transaction charge</v>
          </cell>
        </row>
        <row r="308">
          <cell r="B308" t="str">
            <v>GMW</v>
          </cell>
          <cell r="AO308" t="str">
            <v>Transaction charge</v>
          </cell>
        </row>
        <row r="309">
          <cell r="B309" t="str">
            <v>GMW</v>
          </cell>
          <cell r="AO309" t="str">
            <v>Transaction charge</v>
          </cell>
        </row>
        <row r="310">
          <cell r="B310" t="str">
            <v>GMW</v>
          </cell>
          <cell r="AO310" t="str">
            <v>Transaction charge</v>
          </cell>
        </row>
        <row r="311">
          <cell r="B311" t="str">
            <v>GMW</v>
          </cell>
          <cell r="AO311" t="str">
            <v>Transaction charge</v>
          </cell>
        </row>
        <row r="312">
          <cell r="B312" t="str">
            <v>GMW</v>
          </cell>
          <cell r="AO312" t="str">
            <v>Transaction charge</v>
          </cell>
        </row>
        <row r="313">
          <cell r="B313" t="str">
            <v>GMW</v>
          </cell>
          <cell r="AO313" t="str">
            <v>Transaction charge</v>
          </cell>
        </row>
        <row r="314">
          <cell r="B314" t="str">
            <v>GMW</v>
          </cell>
          <cell r="AO314" t="str">
            <v>Transaction charge</v>
          </cell>
        </row>
        <row r="315">
          <cell r="B315" t="str">
            <v>GMW</v>
          </cell>
          <cell r="AO315" t="str">
            <v>Transaction charge</v>
          </cell>
        </row>
        <row r="316">
          <cell r="B316" t="str">
            <v>GMW</v>
          </cell>
          <cell r="AO316" t="str">
            <v>Transaction charge</v>
          </cell>
        </row>
        <row r="317">
          <cell r="B317" t="str">
            <v>GMW</v>
          </cell>
          <cell r="AO317" t="str">
            <v>Transaction charge</v>
          </cell>
        </row>
        <row r="318">
          <cell r="B318" t="str">
            <v>GMW</v>
          </cell>
          <cell r="AO318" t="str">
            <v>Transaction charge</v>
          </cell>
        </row>
        <row r="319">
          <cell r="B319" t="str">
            <v>GMW</v>
          </cell>
          <cell r="AO319" t="str">
            <v>Transaction charge</v>
          </cell>
        </row>
        <row r="320">
          <cell r="B320" t="str">
            <v>GMW</v>
          </cell>
          <cell r="AO320" t="str">
            <v>Transaction charge</v>
          </cell>
        </row>
        <row r="321">
          <cell r="B321" t="str">
            <v>GMW</v>
          </cell>
          <cell r="AO321" t="str">
            <v>Transaction charge</v>
          </cell>
        </row>
        <row r="322">
          <cell r="B322" t="str">
            <v>GMW</v>
          </cell>
          <cell r="AO322" t="str">
            <v>Transaction charge</v>
          </cell>
        </row>
        <row r="323">
          <cell r="B323" t="str">
            <v>GMW</v>
          </cell>
          <cell r="AO323" t="str">
            <v>Transaction charge</v>
          </cell>
        </row>
        <row r="324">
          <cell r="B324" t="str">
            <v>GMW</v>
          </cell>
          <cell r="AO324" t="str">
            <v>Transaction charge</v>
          </cell>
        </row>
        <row r="325">
          <cell r="B325" t="str">
            <v>GMW</v>
          </cell>
          <cell r="AO325" t="str">
            <v>Transaction charge</v>
          </cell>
        </row>
        <row r="326">
          <cell r="B326" t="str">
            <v>GMW</v>
          </cell>
          <cell r="AO326" t="str">
            <v>Transaction charge</v>
          </cell>
        </row>
        <row r="327">
          <cell r="B327" t="str">
            <v>GMW</v>
          </cell>
          <cell r="AO327" t="str">
            <v>Transaction charge</v>
          </cell>
        </row>
        <row r="328">
          <cell r="B328" t="str">
            <v>GMW</v>
          </cell>
          <cell r="AO328" t="str">
            <v>Transaction charge</v>
          </cell>
        </row>
        <row r="329">
          <cell r="B329" t="str">
            <v>GMW</v>
          </cell>
          <cell r="AO329" t="str">
            <v>Transaction charge</v>
          </cell>
        </row>
        <row r="330">
          <cell r="B330" t="str">
            <v>GMW</v>
          </cell>
          <cell r="AO330" t="str">
            <v>Transaction charge</v>
          </cell>
        </row>
        <row r="331">
          <cell r="B331" t="str">
            <v>GMW</v>
          </cell>
          <cell r="AO331" t="str">
            <v>Transaction charge</v>
          </cell>
        </row>
        <row r="332">
          <cell r="B332" t="str">
            <v>GMW</v>
          </cell>
          <cell r="AO332" t="str">
            <v>Transaction charge</v>
          </cell>
        </row>
        <row r="333">
          <cell r="B333" t="str">
            <v>GMW</v>
          </cell>
          <cell r="AO333" t="str">
            <v>Transaction charge</v>
          </cell>
        </row>
        <row r="334">
          <cell r="B334" t="str">
            <v>GMW</v>
          </cell>
          <cell r="AO334" t="str">
            <v>Transaction charge</v>
          </cell>
        </row>
        <row r="335">
          <cell r="B335" t="str">
            <v>GMW</v>
          </cell>
          <cell r="AO335" t="str">
            <v>Water access right charge Non-volumetric</v>
          </cell>
        </row>
        <row r="336">
          <cell r="B336" t="str">
            <v>GMW</v>
          </cell>
          <cell r="AO336" t="str">
            <v>Water access right charge Non-volumetric</v>
          </cell>
        </row>
        <row r="337">
          <cell r="B337" t="str">
            <v>GMW</v>
          </cell>
          <cell r="AO337" t="str">
            <v>Transaction charge</v>
          </cell>
        </row>
        <row r="338">
          <cell r="B338" t="str">
            <v>GMW</v>
          </cell>
          <cell r="AO338" t="str">
            <v>Transaction charge</v>
          </cell>
        </row>
        <row r="339">
          <cell r="B339" t="str">
            <v>GMW</v>
          </cell>
          <cell r="AO339" t="str">
            <v>Transaction charge</v>
          </cell>
        </row>
        <row r="340">
          <cell r="B340" t="str">
            <v>GMW</v>
          </cell>
          <cell r="AO340" t="str">
            <v>Transaction charge</v>
          </cell>
        </row>
        <row r="341">
          <cell r="B341" t="str">
            <v>GMW</v>
          </cell>
          <cell r="AO341" t="str">
            <v>Transaction charge</v>
          </cell>
        </row>
        <row r="342">
          <cell r="B342" t="str">
            <v>GMW</v>
          </cell>
          <cell r="AO342" t="str">
            <v>Transaction charge</v>
          </cell>
        </row>
        <row r="343">
          <cell r="B343" t="str">
            <v>GMW</v>
          </cell>
          <cell r="AO343" t="str">
            <v>Transaction charge</v>
          </cell>
        </row>
        <row r="344">
          <cell r="B344" t="str">
            <v>GMW</v>
          </cell>
          <cell r="AO344" t="str">
            <v>Transaction charge</v>
          </cell>
        </row>
        <row r="345">
          <cell r="B345" t="str">
            <v>GMW</v>
          </cell>
          <cell r="AO345" t="str">
            <v>Transaction charge</v>
          </cell>
        </row>
        <row r="346">
          <cell r="B346" t="str">
            <v>GMW</v>
          </cell>
          <cell r="AO346" t="str">
            <v>Transaction charge</v>
          </cell>
        </row>
        <row r="347">
          <cell r="B347" t="str">
            <v>GMW</v>
          </cell>
          <cell r="AO347" t="str">
            <v>Transaction charge</v>
          </cell>
        </row>
        <row r="348">
          <cell r="B348" t="str">
            <v>GMW</v>
          </cell>
          <cell r="AO348" t="str">
            <v>Transaction charge</v>
          </cell>
        </row>
        <row r="349">
          <cell r="B349" t="str">
            <v>GMW</v>
          </cell>
          <cell r="AO349" t="str">
            <v>Transaction charge</v>
          </cell>
        </row>
        <row r="350">
          <cell r="B350" t="str">
            <v>GMW</v>
          </cell>
          <cell r="AO350" t="str">
            <v>Transaction charge</v>
          </cell>
        </row>
        <row r="351">
          <cell r="B351" t="str">
            <v>GMW</v>
          </cell>
          <cell r="AO351" t="str">
            <v>Transaction charge</v>
          </cell>
        </row>
        <row r="352">
          <cell r="B352" t="str">
            <v>GMW</v>
          </cell>
          <cell r="AO352" t="str">
            <v>Transaction charge</v>
          </cell>
        </row>
        <row r="353">
          <cell r="B353" t="str">
            <v>GMW</v>
          </cell>
          <cell r="AO353" t="str">
            <v>Transaction charge</v>
          </cell>
        </row>
        <row r="354">
          <cell r="B354" t="str">
            <v>GMW</v>
          </cell>
          <cell r="AO354" t="str">
            <v>Water access right charge Non-volumetric</v>
          </cell>
        </row>
        <row r="355">
          <cell r="B355" t="str">
            <v>GMW</v>
          </cell>
          <cell r="AO355" t="str">
            <v>Transaction charge</v>
          </cell>
        </row>
        <row r="356">
          <cell r="B356" t="str">
            <v>GMW</v>
          </cell>
          <cell r="AO356" t="str">
            <v>Transaction charge</v>
          </cell>
        </row>
        <row r="357">
          <cell r="B357" t="str">
            <v>GMW</v>
          </cell>
          <cell r="AO357" t="str">
            <v>Transaction charge</v>
          </cell>
        </row>
        <row r="358">
          <cell r="B358" t="str">
            <v>GMW</v>
          </cell>
          <cell r="AO358" t="str">
            <v>Transaction charge</v>
          </cell>
        </row>
        <row r="359">
          <cell r="B359" t="str">
            <v>GMW</v>
          </cell>
          <cell r="AO359" t="str">
            <v>Transaction charge</v>
          </cell>
        </row>
        <row r="360">
          <cell r="B360" t="str">
            <v>GMW</v>
          </cell>
          <cell r="AO360" t="str">
            <v>Transaction charge</v>
          </cell>
        </row>
        <row r="361">
          <cell r="B361" t="str">
            <v>GMW</v>
          </cell>
          <cell r="AO361" t="str">
            <v>Transaction charge</v>
          </cell>
        </row>
        <row r="362">
          <cell r="B362" t="str">
            <v>GMW</v>
          </cell>
          <cell r="AO362" t="str">
            <v>Transaction charge</v>
          </cell>
        </row>
        <row r="363">
          <cell r="B363" t="str">
            <v>GMW</v>
          </cell>
          <cell r="AO363" t="str">
            <v>Transaction charge</v>
          </cell>
        </row>
        <row r="364">
          <cell r="B364" t="str">
            <v>GMW</v>
          </cell>
          <cell r="AO364" t="str">
            <v>Transaction charge</v>
          </cell>
        </row>
        <row r="365">
          <cell r="B365" t="str">
            <v>GMW</v>
          </cell>
          <cell r="AO365" t="str">
            <v>Transaction charge</v>
          </cell>
        </row>
        <row r="366">
          <cell r="B366" t="str">
            <v>GMW</v>
          </cell>
          <cell r="AO366" t="str">
            <v>Transaction charge</v>
          </cell>
        </row>
        <row r="367">
          <cell r="B367" t="str">
            <v>GMW</v>
          </cell>
          <cell r="AO367" t="str">
            <v>Transaction charge</v>
          </cell>
        </row>
        <row r="368">
          <cell r="B368" t="str">
            <v>GMW</v>
          </cell>
          <cell r="AO368" t="str">
            <v>Transaction charge</v>
          </cell>
        </row>
        <row r="369">
          <cell r="B369" t="str">
            <v>GMW</v>
          </cell>
          <cell r="AO369" t="str">
            <v>Transaction charge</v>
          </cell>
        </row>
        <row r="370">
          <cell r="B370" t="str">
            <v>GMW</v>
          </cell>
          <cell r="AO370" t="str">
            <v>Transaction charge</v>
          </cell>
        </row>
        <row r="371">
          <cell r="B371" t="str">
            <v>GMW</v>
          </cell>
          <cell r="AO371" t="str">
            <v>Transaction charge</v>
          </cell>
        </row>
        <row r="372">
          <cell r="B372" t="str">
            <v>WaterNSW</v>
          </cell>
          <cell r="AO372" t="str">
            <v>Transaction charge</v>
          </cell>
        </row>
        <row r="373">
          <cell r="B373" t="str">
            <v>WaterNSW</v>
          </cell>
          <cell r="AO373" t="str">
            <v>Transaction charge</v>
          </cell>
        </row>
        <row r="374">
          <cell r="B374" t="str">
            <v>WaterNSW</v>
          </cell>
          <cell r="AO374" t="str">
            <v>Transaction charge</v>
          </cell>
        </row>
        <row r="375">
          <cell r="B375" t="str">
            <v>GWMW</v>
          </cell>
          <cell r="AO375" t="str">
            <v>Water access right charge Non-volumetric</v>
          </cell>
        </row>
        <row r="376">
          <cell r="B376" t="str">
            <v>GWMW</v>
          </cell>
          <cell r="AO376" t="str">
            <v>Water access right charge Variable</v>
          </cell>
        </row>
        <row r="377">
          <cell r="B377" t="str">
            <v>GWMW</v>
          </cell>
          <cell r="AO377" t="str">
            <v>Water access right charge Variable</v>
          </cell>
        </row>
        <row r="378">
          <cell r="B378" t="str">
            <v>GWMW</v>
          </cell>
          <cell r="AO378" t="str">
            <v>Water access right charge Variable</v>
          </cell>
        </row>
        <row r="379">
          <cell r="B379" t="str">
            <v>GWMW</v>
          </cell>
          <cell r="AO379" t="str">
            <v>Water access right charge Variable</v>
          </cell>
        </row>
        <row r="380">
          <cell r="B380" t="str">
            <v>GWMW</v>
          </cell>
          <cell r="AO380" t="str">
            <v>Water access right charge Variable</v>
          </cell>
        </row>
        <row r="381">
          <cell r="B381" t="str">
            <v>GWMW</v>
          </cell>
          <cell r="AO381" t="str">
            <v>Water access right charge Variable</v>
          </cell>
        </row>
        <row r="382">
          <cell r="B382" t="str">
            <v>GWMW</v>
          </cell>
          <cell r="AO382" t="str">
            <v>Water access right charge Non-volumetric</v>
          </cell>
        </row>
        <row r="383">
          <cell r="B383" t="str">
            <v>GWMW</v>
          </cell>
          <cell r="AO383" t="str">
            <v>Water access right charge Non-volumetric</v>
          </cell>
        </row>
        <row r="384">
          <cell r="B384" t="str">
            <v>GWMW</v>
          </cell>
          <cell r="AO384" t="str">
            <v>Water access right charge Non-volumetric</v>
          </cell>
        </row>
        <row r="385">
          <cell r="B385" t="str">
            <v>GWMW</v>
          </cell>
          <cell r="AO385" t="str">
            <v>Water access right charge Non-volumetric</v>
          </cell>
        </row>
        <row r="386">
          <cell r="B386" t="str">
            <v>GWMW</v>
          </cell>
          <cell r="AO386" t="str">
            <v>Water access right charge Non-volumetric</v>
          </cell>
        </row>
        <row r="387">
          <cell r="B387" t="str">
            <v>GWMW</v>
          </cell>
          <cell r="AO387" t="str">
            <v>Transaction charge</v>
          </cell>
        </row>
        <row r="388">
          <cell r="B388" t="str">
            <v>GWMW</v>
          </cell>
          <cell r="AO388" t="str">
            <v>Transaction charge</v>
          </cell>
        </row>
        <row r="389">
          <cell r="B389" t="str">
            <v>GWMW</v>
          </cell>
          <cell r="AO389" t="str">
            <v>Transaction charge</v>
          </cell>
        </row>
        <row r="390">
          <cell r="B390" t="str">
            <v>GWMW</v>
          </cell>
          <cell r="AO390" t="str">
            <v>Transaction charge</v>
          </cell>
        </row>
        <row r="391">
          <cell r="B391" t="str">
            <v>GWMW</v>
          </cell>
          <cell r="AO391" t="str">
            <v>Transaction charge</v>
          </cell>
        </row>
        <row r="392">
          <cell r="B392" t="str">
            <v>GWMW</v>
          </cell>
          <cell r="AO392" t="str">
            <v>Transaction charge</v>
          </cell>
        </row>
        <row r="393">
          <cell r="B393" t="str">
            <v>GWMW</v>
          </cell>
          <cell r="AO393" t="str">
            <v>Transaction charge</v>
          </cell>
        </row>
        <row r="394">
          <cell r="B394" t="str">
            <v>GWMW</v>
          </cell>
          <cell r="AO394" t="str">
            <v>Transaction charge</v>
          </cell>
        </row>
        <row r="395">
          <cell r="B395" t="str">
            <v>GWMW</v>
          </cell>
          <cell r="AO395" t="str">
            <v>Transaction charge</v>
          </cell>
        </row>
        <row r="396">
          <cell r="B396" t="str">
            <v>GWMW</v>
          </cell>
          <cell r="AO396" t="str">
            <v>Transaction charge</v>
          </cell>
        </row>
        <row r="397">
          <cell r="B397" t="str">
            <v>GWMW</v>
          </cell>
          <cell r="AO397" t="str">
            <v>Transaction charge</v>
          </cell>
        </row>
        <row r="398">
          <cell r="B398" t="str">
            <v>GWMW</v>
          </cell>
          <cell r="AO398" t="str">
            <v>Transaction charge</v>
          </cell>
        </row>
        <row r="399">
          <cell r="B399" t="str">
            <v>GWMW</v>
          </cell>
          <cell r="AO399" t="str">
            <v>Transaction charge</v>
          </cell>
        </row>
        <row r="400">
          <cell r="B400" t="str">
            <v>LMW</v>
          </cell>
          <cell r="AO400" t="str">
            <v>Water access right charge Non-volumetric</v>
          </cell>
        </row>
        <row r="401">
          <cell r="B401" t="str">
            <v>LMW</v>
          </cell>
          <cell r="AO401" t="str">
            <v>Transaction charge</v>
          </cell>
        </row>
        <row r="402">
          <cell r="B402" t="str">
            <v>LMW</v>
          </cell>
          <cell r="AO402" t="str">
            <v>Transaction charge</v>
          </cell>
        </row>
        <row r="403">
          <cell r="B403" t="str">
            <v>LMW</v>
          </cell>
          <cell r="AO403" t="str">
            <v>Transaction charge</v>
          </cell>
        </row>
        <row r="404">
          <cell r="B404" t="str">
            <v>LMW</v>
          </cell>
          <cell r="AO404" t="str">
            <v>Transaction charge</v>
          </cell>
        </row>
        <row r="405">
          <cell r="B405" t="str">
            <v>LMW</v>
          </cell>
          <cell r="AO405" t="str">
            <v>Transaction charge</v>
          </cell>
        </row>
        <row r="406">
          <cell r="B406" t="str">
            <v>LMW</v>
          </cell>
          <cell r="AO406" t="str">
            <v>Transaction charge</v>
          </cell>
        </row>
        <row r="407">
          <cell r="B407" t="str">
            <v>LMW</v>
          </cell>
          <cell r="AO407" t="str">
            <v>Transaction charge</v>
          </cell>
        </row>
        <row r="408">
          <cell r="B408" t="str">
            <v>LMW</v>
          </cell>
          <cell r="AO408" t="str">
            <v>Transaction charge</v>
          </cell>
        </row>
        <row r="409">
          <cell r="B409" t="str">
            <v>LMW</v>
          </cell>
          <cell r="AO409" t="str">
            <v>Transaction charge</v>
          </cell>
        </row>
        <row r="410">
          <cell r="B410" t="str">
            <v>LMW</v>
          </cell>
          <cell r="AO410" t="str">
            <v>Transaction charge</v>
          </cell>
        </row>
        <row r="411">
          <cell r="B411" t="str">
            <v>LMW</v>
          </cell>
          <cell r="AO411" t="str">
            <v>Water access right charge Fixed</v>
          </cell>
        </row>
        <row r="412">
          <cell r="B412" t="str">
            <v>LMW</v>
          </cell>
          <cell r="AO412" t="str">
            <v>Transaction charge</v>
          </cell>
        </row>
        <row r="413">
          <cell r="B413" t="str">
            <v>LMW</v>
          </cell>
          <cell r="AO413" t="str">
            <v>Transaction charge</v>
          </cell>
        </row>
        <row r="414">
          <cell r="B414" t="str">
            <v>LMW</v>
          </cell>
          <cell r="AO414" t="str">
            <v>Transaction charge</v>
          </cell>
        </row>
        <row r="415">
          <cell r="B415" t="str">
            <v>LMW</v>
          </cell>
          <cell r="AO415" t="str">
            <v>Transaction charge</v>
          </cell>
        </row>
        <row r="416">
          <cell r="B416" t="str">
            <v>LMW</v>
          </cell>
          <cell r="AO416" t="str">
            <v>Water access right charge Fixed</v>
          </cell>
        </row>
        <row r="417">
          <cell r="B417" t="str">
            <v>LMW</v>
          </cell>
          <cell r="AO417" t="str">
            <v>Transaction charge</v>
          </cell>
        </row>
        <row r="418">
          <cell r="B418" t="str">
            <v>LMW</v>
          </cell>
          <cell r="AO418" t="str">
            <v>Transaction charge</v>
          </cell>
        </row>
        <row r="419">
          <cell r="B419" t="str">
            <v>LMW</v>
          </cell>
          <cell r="AO419" t="str">
            <v>Transaction charge</v>
          </cell>
        </row>
        <row r="420">
          <cell r="B420" t="str">
            <v>LMW</v>
          </cell>
          <cell r="AO420" t="str">
            <v>Transaction charge</v>
          </cell>
        </row>
        <row r="421">
          <cell r="B421" t="str">
            <v>LMW</v>
          </cell>
          <cell r="AO421" t="str">
            <v>Transaction charge</v>
          </cell>
        </row>
        <row r="422">
          <cell r="B422" t="str">
            <v>LMW</v>
          </cell>
          <cell r="AO422" t="str">
            <v>Transaction charge</v>
          </cell>
        </row>
        <row r="423">
          <cell r="B423" t="str">
            <v>Coliban</v>
          </cell>
          <cell r="AO423" t="str">
            <v>Transaction charge</v>
          </cell>
        </row>
        <row r="424">
          <cell r="B424" t="str">
            <v>DEWNR</v>
          </cell>
          <cell r="AO424" t="str">
            <v>Broad based levy</v>
          </cell>
        </row>
        <row r="425">
          <cell r="B425" t="str">
            <v>DEWNR</v>
          </cell>
          <cell r="AO425" t="str">
            <v>Broad based levy</v>
          </cell>
        </row>
        <row r="426">
          <cell r="B426" t="str">
            <v>DEWNR</v>
          </cell>
          <cell r="AO426" t="str">
            <v>Broad based levy</v>
          </cell>
        </row>
        <row r="427">
          <cell r="B427" t="str">
            <v>DEWNR</v>
          </cell>
          <cell r="AO427" t="str">
            <v>Broad based levy</v>
          </cell>
        </row>
        <row r="428">
          <cell r="B428" t="str">
            <v>DEWNR</v>
          </cell>
          <cell r="AO428" t="str">
            <v>Broad based levy</v>
          </cell>
        </row>
        <row r="429">
          <cell r="B429" t="str">
            <v>DEWNR</v>
          </cell>
          <cell r="AO429" t="str">
            <v>Broad based levy</v>
          </cell>
        </row>
        <row r="430">
          <cell r="B430" t="str">
            <v>DEWNR</v>
          </cell>
          <cell r="AO430" t="str">
            <v>Broad based levy</v>
          </cell>
        </row>
        <row r="431">
          <cell r="B431" t="str">
            <v>DEWNR</v>
          </cell>
          <cell r="AO431" t="str">
            <v>Transaction charge</v>
          </cell>
        </row>
        <row r="432">
          <cell r="B432" t="str">
            <v>DEWNR</v>
          </cell>
          <cell r="AO432" t="str">
            <v>Transaction charge</v>
          </cell>
        </row>
        <row r="433">
          <cell r="B433" t="str">
            <v>DEWNR</v>
          </cell>
          <cell r="AO433" t="str">
            <v>Transaction charge</v>
          </cell>
        </row>
        <row r="434">
          <cell r="B434" t="str">
            <v>DEWNR</v>
          </cell>
          <cell r="AO434" t="str">
            <v>Transaction charge</v>
          </cell>
        </row>
        <row r="435">
          <cell r="B435" t="str">
            <v>DEWNR</v>
          </cell>
          <cell r="AO435" t="str">
            <v>Transaction charge</v>
          </cell>
        </row>
        <row r="436">
          <cell r="B436" t="str">
            <v>DEWNR</v>
          </cell>
          <cell r="AO436" t="str">
            <v>Transaction charge</v>
          </cell>
        </row>
        <row r="437">
          <cell r="B437" t="str">
            <v>DEWNR</v>
          </cell>
          <cell r="AO437" t="str">
            <v>Transaction charge</v>
          </cell>
        </row>
        <row r="438">
          <cell r="B438" t="str">
            <v>DEWNR</v>
          </cell>
          <cell r="AO438" t="str">
            <v>Transaction charge</v>
          </cell>
        </row>
        <row r="439">
          <cell r="B439" t="str">
            <v>DEWNR</v>
          </cell>
          <cell r="AO439" t="str">
            <v>Transaction charge</v>
          </cell>
        </row>
        <row r="440">
          <cell r="B440" t="str">
            <v>DEWNR</v>
          </cell>
          <cell r="AO440" t="str">
            <v>Transaction charge</v>
          </cell>
        </row>
        <row r="441">
          <cell r="B441" t="str">
            <v>DEWNR</v>
          </cell>
          <cell r="AO441" t="str">
            <v>Transaction charge</v>
          </cell>
        </row>
        <row r="442">
          <cell r="B442" t="str">
            <v>DEWNR</v>
          </cell>
          <cell r="AO442" t="str">
            <v>Transaction charge</v>
          </cell>
        </row>
        <row r="443">
          <cell r="B443" t="str">
            <v>DEWNR</v>
          </cell>
          <cell r="AO443" t="str">
            <v>Transaction charge</v>
          </cell>
        </row>
        <row r="444">
          <cell r="B444" t="str">
            <v>DEWNR</v>
          </cell>
          <cell r="AO444" t="str">
            <v>Transaction charge</v>
          </cell>
        </row>
        <row r="445">
          <cell r="B445" t="str">
            <v>DEWNR</v>
          </cell>
          <cell r="AO445" t="str">
            <v>Transaction charge</v>
          </cell>
        </row>
        <row r="446">
          <cell r="B446" t="str">
            <v>DEWNR</v>
          </cell>
          <cell r="AO446" t="str">
            <v>Transaction charge</v>
          </cell>
        </row>
        <row r="447">
          <cell r="B447" t="str">
            <v>DEWNR</v>
          </cell>
          <cell r="AO447" t="str">
            <v>Transaction charge</v>
          </cell>
        </row>
        <row r="448">
          <cell r="B448" t="str">
            <v>DEWNR</v>
          </cell>
          <cell r="AO448" t="str">
            <v>Transaction charge</v>
          </cell>
        </row>
        <row r="449">
          <cell r="B449" t="str">
            <v>DEWNR</v>
          </cell>
          <cell r="AO449" t="str">
            <v>Transaction charge</v>
          </cell>
        </row>
        <row r="450">
          <cell r="B450" t="str">
            <v>DEWNR</v>
          </cell>
          <cell r="AO450" t="str">
            <v>Transaction charge</v>
          </cell>
        </row>
        <row r="451">
          <cell r="B451" t="str">
            <v>DEWNR</v>
          </cell>
          <cell r="AO451" t="str">
            <v>Transaction charge</v>
          </cell>
        </row>
        <row r="452">
          <cell r="B452" t="str">
            <v>DEWNR</v>
          </cell>
          <cell r="AO452" t="str">
            <v>Transaction charge</v>
          </cell>
        </row>
        <row r="453">
          <cell r="B453" t="str">
            <v>DEWNR</v>
          </cell>
          <cell r="AO453" t="str">
            <v>Transaction charge</v>
          </cell>
        </row>
        <row r="454">
          <cell r="B454" t="str">
            <v>DEWNR</v>
          </cell>
          <cell r="AO454" t="str">
            <v>Transaction charge</v>
          </cell>
        </row>
        <row r="455">
          <cell r="B455" t="str">
            <v>DEWNR</v>
          </cell>
          <cell r="AO455" t="str">
            <v>Transaction charge</v>
          </cell>
        </row>
        <row r="456">
          <cell r="B456" t="str">
            <v>DEWNR</v>
          </cell>
          <cell r="AO456" t="str">
            <v>Transaction charge</v>
          </cell>
        </row>
        <row r="457">
          <cell r="B457" t="str">
            <v>DEWNR</v>
          </cell>
          <cell r="AO457" t="str">
            <v>Transaction charge</v>
          </cell>
        </row>
        <row r="458">
          <cell r="B458" t="str">
            <v>DEWNR</v>
          </cell>
          <cell r="AO458" t="str">
            <v>Transaction charge</v>
          </cell>
        </row>
        <row r="459">
          <cell r="B459" t="str">
            <v>DEWNR</v>
          </cell>
          <cell r="AO459" t="str">
            <v>Transaction charge</v>
          </cell>
        </row>
        <row r="460">
          <cell r="B460" t="str">
            <v>DEWNR</v>
          </cell>
          <cell r="AO460" t="str">
            <v>Transaction charge</v>
          </cell>
        </row>
        <row r="461">
          <cell r="B461" t="str">
            <v>DEWNR</v>
          </cell>
          <cell r="AO461" t="str">
            <v>Transaction charge</v>
          </cell>
        </row>
        <row r="462">
          <cell r="B462" t="str">
            <v>DEWNR</v>
          </cell>
          <cell r="AO462" t="str">
            <v>Transaction charge</v>
          </cell>
        </row>
        <row r="463">
          <cell r="B463" t="str">
            <v>DEWNR</v>
          </cell>
          <cell r="AO463" t="str">
            <v>Transaction charge</v>
          </cell>
        </row>
        <row r="464">
          <cell r="B464" t="str">
            <v>DEWNR</v>
          </cell>
          <cell r="AO464" t="str">
            <v>Transaction charge</v>
          </cell>
        </row>
        <row r="465">
          <cell r="B465" t="str">
            <v>DEWNR</v>
          </cell>
          <cell r="AO465" t="str">
            <v>Transaction charge</v>
          </cell>
        </row>
        <row r="466">
          <cell r="B466" t="str">
            <v>DEWNR</v>
          </cell>
          <cell r="AO466" t="str">
            <v>Transaction charge</v>
          </cell>
        </row>
        <row r="467">
          <cell r="B467" t="str">
            <v>DEWNR</v>
          </cell>
          <cell r="AO467" t="str">
            <v>Water access right charge Fixed</v>
          </cell>
        </row>
        <row r="468">
          <cell r="B468" t="str">
            <v>DEWNR</v>
          </cell>
          <cell r="AO468" t="str">
            <v>Water access right charge Fixed</v>
          </cell>
        </row>
        <row r="469">
          <cell r="B469" t="str">
            <v>DEWNR</v>
          </cell>
          <cell r="AO469" t="str">
            <v>Water access right charge Fixed</v>
          </cell>
        </row>
        <row r="470">
          <cell r="B470" t="str">
            <v>DEWNR</v>
          </cell>
          <cell r="AO470" t="str">
            <v>Water access right charge Fixed</v>
          </cell>
        </row>
        <row r="471">
          <cell r="B471" t="str">
            <v>DEWNR</v>
          </cell>
          <cell r="AO471" t="str">
            <v>Water access right charge Fixed</v>
          </cell>
        </row>
        <row r="472">
          <cell r="B472" t="str">
            <v>DEWNR</v>
          </cell>
          <cell r="AO472" t="str">
            <v>Water access right charge Fixed</v>
          </cell>
        </row>
        <row r="473">
          <cell r="B473" t="str">
            <v>DEWNR</v>
          </cell>
          <cell r="AO473" t="str">
            <v>Water access right charge Fixed</v>
          </cell>
        </row>
        <row r="474">
          <cell r="B474" t="str">
            <v>DEWNR</v>
          </cell>
          <cell r="AO474" t="str">
            <v>Water access right charge Fixed</v>
          </cell>
        </row>
        <row r="475">
          <cell r="B475" t="str">
            <v>DEWNR</v>
          </cell>
          <cell r="AO475" t="str">
            <v>Water access right charge Fixed</v>
          </cell>
        </row>
        <row r="476">
          <cell r="B476" t="str">
            <v>DEWNR</v>
          </cell>
          <cell r="AO476" t="str">
            <v>Water access right charge Fixed</v>
          </cell>
        </row>
        <row r="477">
          <cell r="B477" t="str">
            <v>DEWNR</v>
          </cell>
          <cell r="AO477" t="str">
            <v>Water access right charge Fixed</v>
          </cell>
        </row>
        <row r="478">
          <cell r="B478" t="str">
            <v>DEWNR</v>
          </cell>
          <cell r="AO478" t="str">
            <v>Water access right charge Fixed</v>
          </cell>
        </row>
        <row r="479">
          <cell r="B479" t="str">
            <v>DEWNR</v>
          </cell>
          <cell r="AO479" t="str">
            <v>Water access right charge Fixed</v>
          </cell>
        </row>
        <row r="480">
          <cell r="B480" t="str">
            <v>GMW</v>
          </cell>
          <cell r="AO480" t="str">
            <v>Water access right charge Non-volumetric</v>
          </cell>
        </row>
        <row r="481">
          <cell r="B481" t="str">
            <v>GMW</v>
          </cell>
          <cell r="AO481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raw data 15-16"/>
      <sheetName val="Table 2 - raw data 16-17"/>
      <sheetName val="Table 3 - raw data 17-18"/>
      <sheetName val="Bulk - Charge revenue"/>
      <sheetName val="Bulk - tables"/>
      <sheetName val="wae &amp; water delv'd"/>
      <sheetName val="Tables for Report"/>
      <sheetName val="Charts for Report"/>
      <sheetName val="eyebrow charts"/>
      <sheetName val="Extra info"/>
      <sheetName val="cpi-8 capital cities"/>
      <sheetName val="qld test bills"/>
      <sheetName val="nsw test bills"/>
    </sheetNames>
    <sheetDataSet>
      <sheetData sheetId="0"/>
      <sheetData sheetId="1"/>
      <sheetData sheetId="2"/>
      <sheetData sheetId="3">
        <row r="4">
          <cell r="H4" t="str">
            <v>Fixed</v>
          </cell>
          <cell r="AE4">
            <v>960000</v>
          </cell>
        </row>
        <row r="5">
          <cell r="AE5">
            <v>960000</v>
          </cell>
        </row>
        <row r="6">
          <cell r="AE6">
            <v>4800000</v>
          </cell>
        </row>
        <row r="7">
          <cell r="AE7">
            <v>4800000</v>
          </cell>
        </row>
        <row r="8">
          <cell r="AE8">
            <v>48000</v>
          </cell>
        </row>
        <row r="9">
          <cell r="AE9">
            <v>48000</v>
          </cell>
        </row>
        <row r="10">
          <cell r="AE10">
            <v>8237200</v>
          </cell>
        </row>
        <row r="11">
          <cell r="AE11">
            <v>8237200</v>
          </cell>
        </row>
        <row r="12">
          <cell r="AE12">
            <v>41186000</v>
          </cell>
        </row>
        <row r="13">
          <cell r="AE13">
            <v>41186000</v>
          </cell>
        </row>
        <row r="14">
          <cell r="AE14">
            <v>411860</v>
          </cell>
        </row>
        <row r="15">
          <cell r="AE15">
            <v>411860</v>
          </cell>
        </row>
        <row r="16">
          <cell r="AE16">
            <v>503600</v>
          </cell>
        </row>
        <row r="17">
          <cell r="AE17">
            <v>503600</v>
          </cell>
        </row>
        <row r="18">
          <cell r="AE18">
            <v>2518000</v>
          </cell>
        </row>
        <row r="19">
          <cell r="AE19">
            <v>2518000</v>
          </cell>
        </row>
        <row r="20">
          <cell r="AE20">
            <v>25180</v>
          </cell>
        </row>
        <row r="21">
          <cell r="AE21">
            <v>25180</v>
          </cell>
        </row>
        <row r="22">
          <cell r="AE22">
            <v>144000</v>
          </cell>
        </row>
        <row r="23">
          <cell r="AE23">
            <v>144000</v>
          </cell>
        </row>
        <row r="24">
          <cell r="AE24">
            <v>720000</v>
          </cell>
        </row>
        <row r="25">
          <cell r="AE25">
            <v>720000</v>
          </cell>
        </row>
        <row r="26">
          <cell r="AE26">
            <v>7200</v>
          </cell>
        </row>
        <row r="27">
          <cell r="AE27">
            <v>7200</v>
          </cell>
        </row>
        <row r="28">
          <cell r="AE28">
            <v>535</v>
          </cell>
        </row>
        <row r="29">
          <cell r="AE29">
            <v>535</v>
          </cell>
        </row>
        <row r="30">
          <cell r="AE30">
            <v>2675</v>
          </cell>
        </row>
        <row r="31">
          <cell r="AE31">
            <v>2675</v>
          </cell>
        </row>
        <row r="32">
          <cell r="AE32">
            <v>10700</v>
          </cell>
        </row>
        <row r="33">
          <cell r="AE33">
            <v>10700</v>
          </cell>
        </row>
        <row r="34">
          <cell r="AE34">
            <v>110</v>
          </cell>
        </row>
        <row r="35">
          <cell r="AE35">
            <v>110</v>
          </cell>
        </row>
        <row r="36">
          <cell r="AE36">
            <v>110</v>
          </cell>
        </row>
        <row r="37">
          <cell r="AE37">
            <v>110</v>
          </cell>
        </row>
        <row r="38">
          <cell r="AE38">
            <v>110</v>
          </cell>
        </row>
        <row r="39">
          <cell r="AE39">
            <v>110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100</v>
          </cell>
        </row>
        <row r="47">
          <cell r="AE47">
            <v>100</v>
          </cell>
        </row>
        <row r="48">
          <cell r="AE48">
            <v>0</v>
          </cell>
        </row>
        <row r="49">
          <cell r="AE49">
            <v>0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0</v>
          </cell>
        </row>
        <row r="54">
          <cell r="AE54">
            <v>660</v>
          </cell>
        </row>
        <row r="55">
          <cell r="AE55">
            <v>660</v>
          </cell>
        </row>
        <row r="56">
          <cell r="AE56">
            <v>660</v>
          </cell>
        </row>
        <row r="57">
          <cell r="AE57">
            <v>660</v>
          </cell>
        </row>
        <row r="58">
          <cell r="AE58">
            <v>47.5</v>
          </cell>
        </row>
        <row r="59">
          <cell r="AE59">
            <v>47.5</v>
          </cell>
        </row>
        <row r="60">
          <cell r="AE60">
            <v>237.5</v>
          </cell>
        </row>
        <row r="61">
          <cell r="AE61">
            <v>237.5</v>
          </cell>
        </row>
        <row r="62">
          <cell r="AE62">
            <v>950</v>
          </cell>
        </row>
        <row r="63">
          <cell r="AE63">
            <v>950</v>
          </cell>
        </row>
        <row r="64">
          <cell r="AE64">
            <v>138</v>
          </cell>
        </row>
        <row r="65">
          <cell r="AE65">
            <v>138</v>
          </cell>
        </row>
        <row r="66">
          <cell r="AE66">
            <v>138</v>
          </cell>
        </row>
        <row r="67">
          <cell r="AE67">
            <v>138</v>
          </cell>
        </row>
        <row r="68">
          <cell r="AE68">
            <v>276</v>
          </cell>
        </row>
        <row r="69">
          <cell r="AE69">
            <v>276</v>
          </cell>
        </row>
        <row r="70">
          <cell r="AE70">
            <v>854800</v>
          </cell>
        </row>
        <row r="71">
          <cell r="AE71">
            <v>854800</v>
          </cell>
        </row>
        <row r="72">
          <cell r="AE72">
            <v>4274000</v>
          </cell>
        </row>
        <row r="73">
          <cell r="AE73">
            <v>4274000</v>
          </cell>
        </row>
        <row r="74">
          <cell r="AE74">
            <v>42740</v>
          </cell>
        </row>
        <row r="75">
          <cell r="AE75">
            <v>42740</v>
          </cell>
        </row>
        <row r="76">
          <cell r="AE76">
            <v>178000</v>
          </cell>
        </row>
        <row r="77">
          <cell r="AE77">
            <v>178000</v>
          </cell>
        </row>
        <row r="78">
          <cell r="AE78">
            <v>890000</v>
          </cell>
        </row>
        <row r="79">
          <cell r="AE79">
            <v>890000</v>
          </cell>
        </row>
        <row r="80">
          <cell r="AE80">
            <v>8900</v>
          </cell>
        </row>
        <row r="81">
          <cell r="AE81">
            <v>8900</v>
          </cell>
        </row>
        <row r="82">
          <cell r="AE82">
            <v>660.5</v>
          </cell>
        </row>
        <row r="83">
          <cell r="AE83">
            <v>660.5</v>
          </cell>
        </row>
        <row r="84">
          <cell r="AE84">
            <v>3302.5</v>
          </cell>
        </row>
        <row r="85">
          <cell r="AE85">
            <v>3302.5</v>
          </cell>
        </row>
        <row r="86">
          <cell r="AE86">
            <v>13210</v>
          </cell>
        </row>
        <row r="87">
          <cell r="AE87">
            <v>13210</v>
          </cell>
        </row>
        <row r="88">
          <cell r="AE88">
            <v>110</v>
          </cell>
        </row>
        <row r="89">
          <cell r="AE89">
            <v>110</v>
          </cell>
        </row>
        <row r="90">
          <cell r="AE90">
            <v>110</v>
          </cell>
        </row>
        <row r="91">
          <cell r="AE91">
            <v>110</v>
          </cell>
        </row>
        <row r="92">
          <cell r="AE92">
            <v>110</v>
          </cell>
        </row>
        <row r="93">
          <cell r="AE93">
            <v>110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AE98">
            <v>0</v>
          </cell>
        </row>
        <row r="99">
          <cell r="AE99">
            <v>0</v>
          </cell>
        </row>
        <row r="100">
          <cell r="AE100">
            <v>100</v>
          </cell>
        </row>
        <row r="101">
          <cell r="AE101">
            <v>100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AE107">
            <v>0</v>
          </cell>
        </row>
        <row r="108">
          <cell r="AE108">
            <v>660</v>
          </cell>
        </row>
        <row r="109">
          <cell r="AE109">
            <v>660</v>
          </cell>
        </row>
        <row r="110">
          <cell r="AE110">
            <v>660</v>
          </cell>
        </row>
        <row r="111">
          <cell r="AE111">
            <v>660</v>
          </cell>
        </row>
        <row r="112">
          <cell r="AE112">
            <v>47.5</v>
          </cell>
        </row>
        <row r="113">
          <cell r="AE113">
            <v>47.5</v>
          </cell>
        </row>
        <row r="114">
          <cell r="AE114">
            <v>237.5</v>
          </cell>
        </row>
        <row r="115">
          <cell r="AE115">
            <v>237.5</v>
          </cell>
        </row>
        <row r="116">
          <cell r="AE116">
            <v>950</v>
          </cell>
        </row>
        <row r="117">
          <cell r="AE117">
            <v>950</v>
          </cell>
        </row>
        <row r="118">
          <cell r="AE118">
            <v>138</v>
          </cell>
        </row>
        <row r="119">
          <cell r="AE119">
            <v>138</v>
          </cell>
        </row>
        <row r="120">
          <cell r="AE120">
            <v>138</v>
          </cell>
        </row>
        <row r="121">
          <cell r="AE121">
            <v>138</v>
          </cell>
        </row>
        <row r="122">
          <cell r="AE122">
            <v>276</v>
          </cell>
        </row>
        <row r="123">
          <cell r="AE123">
            <v>276</v>
          </cell>
        </row>
        <row r="124">
          <cell r="AE124">
            <v>1210600</v>
          </cell>
        </row>
        <row r="125">
          <cell r="AE125">
            <v>1210600</v>
          </cell>
        </row>
        <row r="126">
          <cell r="AE126">
            <v>6053000</v>
          </cell>
        </row>
        <row r="127">
          <cell r="AE127">
            <v>6053000</v>
          </cell>
        </row>
        <row r="128">
          <cell r="AE128">
            <v>60530</v>
          </cell>
        </row>
        <row r="129">
          <cell r="AE129">
            <v>60530</v>
          </cell>
        </row>
        <row r="130">
          <cell r="AE130">
            <v>78.900000000000006</v>
          </cell>
        </row>
        <row r="131">
          <cell r="AE131">
            <v>78.900000000000006</v>
          </cell>
        </row>
        <row r="132">
          <cell r="AE132">
            <v>394.5</v>
          </cell>
        </row>
        <row r="133">
          <cell r="AE133">
            <v>394.5</v>
          </cell>
        </row>
        <row r="134">
          <cell r="AE134">
            <v>1578</v>
          </cell>
        </row>
        <row r="135">
          <cell r="AE135">
            <v>1578</v>
          </cell>
        </row>
        <row r="136">
          <cell r="AE136">
            <v>445</v>
          </cell>
        </row>
        <row r="137">
          <cell r="AE137">
            <v>445</v>
          </cell>
        </row>
        <row r="138">
          <cell r="AE138">
            <v>2225</v>
          </cell>
        </row>
        <row r="139">
          <cell r="AE139">
            <v>2225</v>
          </cell>
        </row>
        <row r="140">
          <cell r="AE140">
            <v>8900</v>
          </cell>
        </row>
        <row r="141">
          <cell r="AE141">
            <v>8900</v>
          </cell>
        </row>
        <row r="142">
          <cell r="AE142">
            <v>0</v>
          </cell>
        </row>
        <row r="143">
          <cell r="AE143">
            <v>0</v>
          </cell>
        </row>
        <row r="144">
          <cell r="AE144">
            <v>0</v>
          </cell>
        </row>
        <row r="145">
          <cell r="AE145">
            <v>0</v>
          </cell>
        </row>
        <row r="146">
          <cell r="AE146">
            <v>0</v>
          </cell>
        </row>
        <row r="147">
          <cell r="AE147">
            <v>0</v>
          </cell>
        </row>
        <row r="148">
          <cell r="AE148">
            <v>111.5</v>
          </cell>
        </row>
        <row r="149">
          <cell r="AE149">
            <v>111.5</v>
          </cell>
        </row>
        <row r="150">
          <cell r="AE150">
            <v>557.5</v>
          </cell>
        </row>
        <row r="151">
          <cell r="AE151">
            <v>557.5</v>
          </cell>
        </row>
        <row r="152">
          <cell r="AE152">
            <v>2230</v>
          </cell>
        </row>
        <row r="153">
          <cell r="AE153">
            <v>2230</v>
          </cell>
        </row>
        <row r="154">
          <cell r="AE154">
            <v>0</v>
          </cell>
        </row>
        <row r="155">
          <cell r="AE155">
            <v>0</v>
          </cell>
        </row>
        <row r="156">
          <cell r="AE156">
            <v>0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0</v>
          </cell>
        </row>
        <row r="160">
          <cell r="AE160">
            <v>100</v>
          </cell>
        </row>
        <row r="161">
          <cell r="AE161">
            <v>100</v>
          </cell>
        </row>
        <row r="162">
          <cell r="AE162">
            <v>100</v>
          </cell>
        </row>
        <row r="163">
          <cell r="AE163">
            <v>100</v>
          </cell>
        </row>
        <row r="164">
          <cell r="AE164">
            <v>100</v>
          </cell>
        </row>
        <row r="165">
          <cell r="AE165">
            <v>100</v>
          </cell>
        </row>
        <row r="166">
          <cell r="AE166">
            <v>557.5</v>
          </cell>
        </row>
        <row r="167">
          <cell r="AE167">
            <v>557.5</v>
          </cell>
        </row>
        <row r="168">
          <cell r="AE168">
            <v>2787.5</v>
          </cell>
        </row>
        <row r="169">
          <cell r="AE169">
            <v>2787.5</v>
          </cell>
        </row>
        <row r="170">
          <cell r="AE170">
            <v>11150</v>
          </cell>
        </row>
        <row r="171">
          <cell r="AE171">
            <v>11150</v>
          </cell>
        </row>
        <row r="172">
          <cell r="AE172">
            <v>682.5</v>
          </cell>
        </row>
        <row r="173">
          <cell r="AE173">
            <v>341.25</v>
          </cell>
        </row>
        <row r="174">
          <cell r="AE174">
            <v>3412.5</v>
          </cell>
        </row>
        <row r="175">
          <cell r="AE175">
            <v>1706.25</v>
          </cell>
        </row>
        <row r="176">
          <cell r="AE176">
            <v>13650</v>
          </cell>
        </row>
        <row r="177">
          <cell r="AE177">
            <v>6825</v>
          </cell>
        </row>
        <row r="178">
          <cell r="AE178">
            <v>0</v>
          </cell>
        </row>
        <row r="179">
          <cell r="AE179">
            <v>0</v>
          </cell>
        </row>
        <row r="180">
          <cell r="AE180">
            <v>0</v>
          </cell>
        </row>
        <row r="181">
          <cell r="AE181">
            <v>0</v>
          </cell>
        </row>
        <row r="182">
          <cell r="AE182">
            <v>0</v>
          </cell>
        </row>
        <row r="183">
          <cell r="AE183">
            <v>0</v>
          </cell>
        </row>
        <row r="184">
          <cell r="AE184">
            <v>0</v>
          </cell>
        </row>
        <row r="185">
          <cell r="AE185">
            <v>0</v>
          </cell>
        </row>
        <row r="186">
          <cell r="AE186">
            <v>0</v>
          </cell>
        </row>
        <row r="187">
          <cell r="AE187">
            <v>0</v>
          </cell>
        </row>
        <row r="188">
          <cell r="AE188">
            <v>0</v>
          </cell>
        </row>
        <row r="189">
          <cell r="AE189">
            <v>0</v>
          </cell>
        </row>
        <row r="190">
          <cell r="AE190">
            <v>0</v>
          </cell>
        </row>
        <row r="191">
          <cell r="AE191">
            <v>0</v>
          </cell>
        </row>
        <row r="192">
          <cell r="AE192">
            <v>0</v>
          </cell>
        </row>
        <row r="193">
          <cell r="AE193">
            <v>0</v>
          </cell>
        </row>
        <row r="194">
          <cell r="AE194">
            <v>188.5</v>
          </cell>
        </row>
        <row r="195">
          <cell r="AE195">
            <v>188.5</v>
          </cell>
        </row>
        <row r="196">
          <cell r="AE196">
            <v>942.5</v>
          </cell>
        </row>
        <row r="197">
          <cell r="AE197">
            <v>942.5</v>
          </cell>
        </row>
        <row r="198">
          <cell r="AE198">
            <v>3770</v>
          </cell>
        </row>
        <row r="199">
          <cell r="AE199">
            <v>3770</v>
          </cell>
        </row>
        <row r="200">
          <cell r="AE200">
            <v>110.5</v>
          </cell>
        </row>
        <row r="201">
          <cell r="AE201">
            <v>110.5</v>
          </cell>
        </row>
        <row r="202">
          <cell r="AE202">
            <v>552.5</v>
          </cell>
        </row>
        <row r="203">
          <cell r="AE203">
            <v>552.5</v>
          </cell>
        </row>
        <row r="204">
          <cell r="AE204">
            <v>2210</v>
          </cell>
        </row>
        <row r="205">
          <cell r="AE205">
            <v>2210</v>
          </cell>
        </row>
        <row r="206">
          <cell r="AE206">
            <v>43.25</v>
          </cell>
        </row>
        <row r="207">
          <cell r="AE207">
            <v>86.5</v>
          </cell>
        </row>
        <row r="208">
          <cell r="AE208">
            <v>216.25</v>
          </cell>
        </row>
        <row r="209">
          <cell r="AE209">
            <v>432.5</v>
          </cell>
        </row>
        <row r="210">
          <cell r="AE210">
            <v>865</v>
          </cell>
        </row>
        <row r="211">
          <cell r="AE211">
            <v>1730</v>
          </cell>
        </row>
        <row r="212">
          <cell r="AE212">
            <v>317.5</v>
          </cell>
        </row>
        <row r="213">
          <cell r="AE213">
            <v>158.75</v>
          </cell>
        </row>
        <row r="214">
          <cell r="AE214">
            <v>1587.5</v>
          </cell>
        </row>
        <row r="215">
          <cell r="AE215">
            <v>793.75</v>
          </cell>
        </row>
        <row r="216">
          <cell r="AE216">
            <v>6350</v>
          </cell>
        </row>
        <row r="217">
          <cell r="AE217">
            <v>3175</v>
          </cell>
        </row>
        <row r="218">
          <cell r="AE218">
            <v>0</v>
          </cell>
        </row>
        <row r="219">
          <cell r="AE219">
            <v>0</v>
          </cell>
        </row>
        <row r="220">
          <cell r="AE220">
            <v>0</v>
          </cell>
        </row>
        <row r="221">
          <cell r="AE221">
            <v>0</v>
          </cell>
        </row>
        <row r="222">
          <cell r="AE222">
            <v>0</v>
          </cell>
        </row>
        <row r="223">
          <cell r="AE223">
            <v>0</v>
          </cell>
        </row>
        <row r="224">
          <cell r="AE224">
            <v>0</v>
          </cell>
        </row>
        <row r="225">
          <cell r="AE225">
            <v>0</v>
          </cell>
        </row>
        <row r="226">
          <cell r="AE226">
            <v>0</v>
          </cell>
        </row>
        <row r="227">
          <cell r="AE227">
            <v>0</v>
          </cell>
        </row>
        <row r="228">
          <cell r="AE228">
            <v>0</v>
          </cell>
        </row>
        <row r="229">
          <cell r="AE229">
            <v>0</v>
          </cell>
        </row>
        <row r="230">
          <cell r="AE230">
            <v>0</v>
          </cell>
        </row>
        <row r="231">
          <cell r="AE231">
            <v>0</v>
          </cell>
        </row>
        <row r="232">
          <cell r="AE232">
            <v>0</v>
          </cell>
        </row>
        <row r="233">
          <cell r="AE233">
            <v>0</v>
          </cell>
        </row>
        <row r="234">
          <cell r="AE234">
            <v>507.5</v>
          </cell>
        </row>
        <row r="235">
          <cell r="AE235">
            <v>507.5</v>
          </cell>
        </row>
        <row r="236">
          <cell r="AE236">
            <v>2537.5</v>
          </cell>
        </row>
        <row r="237">
          <cell r="AE237">
            <v>2537.5</v>
          </cell>
        </row>
        <row r="238">
          <cell r="AE238">
            <v>10150</v>
          </cell>
        </row>
        <row r="239">
          <cell r="AE239">
            <v>10150</v>
          </cell>
        </row>
        <row r="240">
          <cell r="AE240">
            <v>110.5</v>
          </cell>
        </row>
        <row r="241">
          <cell r="AE241">
            <v>110.5</v>
          </cell>
        </row>
        <row r="242">
          <cell r="AE242">
            <v>552.5</v>
          </cell>
        </row>
        <row r="243">
          <cell r="AE243">
            <v>552.5</v>
          </cell>
        </row>
        <row r="244">
          <cell r="AE244">
            <v>2210</v>
          </cell>
        </row>
        <row r="245">
          <cell r="AE245">
            <v>2210</v>
          </cell>
        </row>
        <row r="246">
          <cell r="AE246">
            <v>43.25</v>
          </cell>
        </row>
        <row r="247">
          <cell r="AE247">
            <v>86.5</v>
          </cell>
        </row>
        <row r="248">
          <cell r="AE248">
            <v>216.25</v>
          </cell>
        </row>
        <row r="249">
          <cell r="AE249">
            <v>432.5</v>
          </cell>
        </row>
        <row r="250">
          <cell r="AE250">
            <v>865</v>
          </cell>
        </row>
        <row r="251">
          <cell r="AE251">
            <v>1730</v>
          </cell>
        </row>
        <row r="252">
          <cell r="AE252">
            <v>317.5</v>
          </cell>
        </row>
        <row r="253">
          <cell r="AE253">
            <v>158.75</v>
          </cell>
        </row>
        <row r="254">
          <cell r="AE254">
            <v>1587.5</v>
          </cell>
        </row>
        <row r="255">
          <cell r="AE255">
            <v>793.75</v>
          </cell>
        </row>
        <row r="256">
          <cell r="AE256">
            <v>6350</v>
          </cell>
        </row>
        <row r="257">
          <cell r="AE257">
            <v>3175</v>
          </cell>
        </row>
        <row r="258">
          <cell r="AE258">
            <v>0</v>
          </cell>
        </row>
        <row r="259">
          <cell r="AE259">
            <v>0</v>
          </cell>
        </row>
        <row r="260">
          <cell r="AE260">
            <v>0</v>
          </cell>
        </row>
        <row r="261">
          <cell r="AE261">
            <v>0</v>
          </cell>
        </row>
        <row r="262">
          <cell r="AE262">
            <v>0</v>
          </cell>
        </row>
        <row r="263">
          <cell r="AE263">
            <v>0</v>
          </cell>
        </row>
        <row r="264">
          <cell r="AE264">
            <v>0</v>
          </cell>
        </row>
        <row r="265">
          <cell r="AE265">
            <v>0</v>
          </cell>
        </row>
        <row r="266">
          <cell r="AE266">
            <v>0</v>
          </cell>
        </row>
        <row r="267">
          <cell r="AE267">
            <v>0</v>
          </cell>
        </row>
        <row r="268">
          <cell r="AE268">
            <v>0</v>
          </cell>
        </row>
        <row r="269">
          <cell r="AE269">
            <v>0</v>
          </cell>
        </row>
        <row r="270">
          <cell r="AE270">
            <v>0</v>
          </cell>
        </row>
        <row r="271">
          <cell r="AE271">
            <v>0</v>
          </cell>
        </row>
        <row r="272">
          <cell r="AE272">
            <v>0</v>
          </cell>
        </row>
        <row r="273">
          <cell r="AE273">
            <v>0</v>
          </cell>
        </row>
        <row r="274">
          <cell r="AE274">
            <v>177.5</v>
          </cell>
        </row>
        <row r="275">
          <cell r="AE275">
            <v>177.5</v>
          </cell>
        </row>
        <row r="276">
          <cell r="AE276">
            <v>887.5</v>
          </cell>
        </row>
        <row r="277">
          <cell r="AE277">
            <v>887.5</v>
          </cell>
        </row>
        <row r="278">
          <cell r="AE278">
            <v>3550</v>
          </cell>
        </row>
        <row r="279">
          <cell r="AE279">
            <v>3550</v>
          </cell>
        </row>
        <row r="280">
          <cell r="AE280">
            <v>74</v>
          </cell>
        </row>
        <row r="281">
          <cell r="AE281">
            <v>74</v>
          </cell>
        </row>
        <row r="282">
          <cell r="AE282">
            <v>370</v>
          </cell>
        </row>
        <row r="283">
          <cell r="AE283">
            <v>370</v>
          </cell>
        </row>
        <row r="284">
          <cell r="AE284">
            <v>1480</v>
          </cell>
        </row>
        <row r="285">
          <cell r="AE285">
            <v>1480</v>
          </cell>
        </row>
        <row r="286">
          <cell r="AE286">
            <v>32.25</v>
          </cell>
        </row>
        <row r="287">
          <cell r="AE287">
            <v>64.5</v>
          </cell>
        </row>
        <row r="288">
          <cell r="AE288">
            <v>161.25</v>
          </cell>
        </row>
        <row r="289">
          <cell r="AE289">
            <v>322.5</v>
          </cell>
        </row>
        <row r="290">
          <cell r="AE290">
            <v>645</v>
          </cell>
        </row>
        <row r="291">
          <cell r="AE291">
            <v>1290</v>
          </cell>
        </row>
        <row r="292">
          <cell r="AE292">
            <v>606</v>
          </cell>
        </row>
        <row r="293">
          <cell r="AE293">
            <v>303</v>
          </cell>
        </row>
        <row r="294">
          <cell r="AE294">
            <v>3030</v>
          </cell>
        </row>
        <row r="295">
          <cell r="AE295">
            <v>1515</v>
          </cell>
        </row>
        <row r="296">
          <cell r="AE296">
            <v>12120</v>
          </cell>
        </row>
        <row r="297">
          <cell r="AE297">
            <v>6060</v>
          </cell>
        </row>
        <row r="298">
          <cell r="AE298">
            <v>0</v>
          </cell>
        </row>
        <row r="299">
          <cell r="AE299">
            <v>0</v>
          </cell>
        </row>
        <row r="300">
          <cell r="AE300">
            <v>0</v>
          </cell>
        </row>
        <row r="301">
          <cell r="AE301">
            <v>0</v>
          </cell>
        </row>
        <row r="302">
          <cell r="AE302">
            <v>0</v>
          </cell>
        </row>
        <row r="303">
          <cell r="AE303">
            <v>0</v>
          </cell>
        </row>
        <row r="304">
          <cell r="AE304">
            <v>0</v>
          </cell>
        </row>
        <row r="305">
          <cell r="AE305">
            <v>0</v>
          </cell>
        </row>
        <row r="306">
          <cell r="AE306">
            <v>0</v>
          </cell>
        </row>
        <row r="307">
          <cell r="AE307">
            <v>0</v>
          </cell>
        </row>
        <row r="308">
          <cell r="AE308">
            <v>0</v>
          </cell>
        </row>
        <row r="309">
          <cell r="AE309">
            <v>0</v>
          </cell>
        </row>
        <row r="310">
          <cell r="AE310">
            <v>0</v>
          </cell>
        </row>
        <row r="311">
          <cell r="AE311">
            <v>0</v>
          </cell>
        </row>
        <row r="312">
          <cell r="AE312">
            <v>0</v>
          </cell>
        </row>
        <row r="313">
          <cell r="AE313">
            <v>0</v>
          </cell>
        </row>
        <row r="314">
          <cell r="AE314">
            <v>565.5</v>
          </cell>
        </row>
        <row r="315">
          <cell r="AE315">
            <v>565.5</v>
          </cell>
        </row>
        <row r="316">
          <cell r="AE316">
            <v>2827.5</v>
          </cell>
        </row>
        <row r="317">
          <cell r="AE317">
            <v>2827.5</v>
          </cell>
        </row>
        <row r="318">
          <cell r="AE318">
            <v>11310</v>
          </cell>
        </row>
        <row r="319">
          <cell r="AE319">
            <v>11310</v>
          </cell>
        </row>
        <row r="320">
          <cell r="AE320">
            <v>74</v>
          </cell>
        </row>
        <row r="321">
          <cell r="AE321">
            <v>74</v>
          </cell>
        </row>
        <row r="322">
          <cell r="AE322">
            <v>370</v>
          </cell>
        </row>
        <row r="323">
          <cell r="AE323">
            <v>370</v>
          </cell>
        </row>
        <row r="324">
          <cell r="AE324">
            <v>1480</v>
          </cell>
        </row>
        <row r="325">
          <cell r="AE325">
            <v>1480</v>
          </cell>
        </row>
        <row r="326">
          <cell r="AE326">
            <v>32.25</v>
          </cell>
        </row>
        <row r="327">
          <cell r="AE327">
            <v>64.5</v>
          </cell>
        </row>
        <row r="328">
          <cell r="AE328">
            <v>161.25</v>
          </cell>
        </row>
        <row r="329">
          <cell r="AE329">
            <v>322.5</v>
          </cell>
        </row>
        <row r="330">
          <cell r="AE330">
            <v>645</v>
          </cell>
        </row>
        <row r="331">
          <cell r="AE331">
            <v>1290</v>
          </cell>
        </row>
        <row r="332">
          <cell r="AE332">
            <v>606</v>
          </cell>
        </row>
        <row r="333">
          <cell r="AE333">
            <v>303</v>
          </cell>
        </row>
        <row r="334">
          <cell r="AE334">
            <v>3030</v>
          </cell>
        </row>
        <row r="335">
          <cell r="AE335">
            <v>1515</v>
          </cell>
        </row>
        <row r="336">
          <cell r="AE336">
            <v>12120</v>
          </cell>
        </row>
        <row r="337">
          <cell r="AE337">
            <v>6060</v>
          </cell>
        </row>
        <row r="338">
          <cell r="AE338">
            <v>0</v>
          </cell>
        </row>
        <row r="339">
          <cell r="AE339">
            <v>0</v>
          </cell>
        </row>
        <row r="340">
          <cell r="AE340">
            <v>0</v>
          </cell>
        </row>
        <row r="341">
          <cell r="AE341">
            <v>0</v>
          </cell>
        </row>
        <row r="342">
          <cell r="AE342">
            <v>0</v>
          </cell>
        </row>
        <row r="343">
          <cell r="AE343">
            <v>0</v>
          </cell>
        </row>
        <row r="344">
          <cell r="AE344">
            <v>0</v>
          </cell>
        </row>
        <row r="345">
          <cell r="AE345">
            <v>0</v>
          </cell>
        </row>
        <row r="346">
          <cell r="AE346">
            <v>0</v>
          </cell>
        </row>
        <row r="347">
          <cell r="AE347">
            <v>0</v>
          </cell>
        </row>
        <row r="348">
          <cell r="AE348">
            <v>0</v>
          </cell>
        </row>
        <row r="349">
          <cell r="AE349">
            <v>0</v>
          </cell>
        </row>
        <row r="350">
          <cell r="AE350">
            <v>0</v>
          </cell>
        </row>
        <row r="351">
          <cell r="AE351">
            <v>0</v>
          </cell>
        </row>
        <row r="352">
          <cell r="AE352">
            <v>0</v>
          </cell>
        </row>
        <row r="353">
          <cell r="AE353">
            <v>0</v>
          </cell>
        </row>
        <row r="354">
          <cell r="AE354">
            <v>139.5</v>
          </cell>
        </row>
        <row r="355">
          <cell r="AE355">
            <v>139.5</v>
          </cell>
        </row>
        <row r="356">
          <cell r="AE356">
            <v>697.5</v>
          </cell>
        </row>
        <row r="357">
          <cell r="AE357">
            <v>697.5</v>
          </cell>
        </row>
        <row r="358">
          <cell r="AE358">
            <v>2790</v>
          </cell>
        </row>
        <row r="359">
          <cell r="AE359">
            <v>2790</v>
          </cell>
        </row>
        <row r="360">
          <cell r="AE360">
            <v>69.5</v>
          </cell>
        </row>
        <row r="361">
          <cell r="AE361">
            <v>69.5</v>
          </cell>
        </row>
        <row r="362">
          <cell r="AE362">
            <v>347.5</v>
          </cell>
        </row>
        <row r="363">
          <cell r="AE363">
            <v>347.5</v>
          </cell>
        </row>
        <row r="364">
          <cell r="AE364">
            <v>1390</v>
          </cell>
        </row>
        <row r="365">
          <cell r="AE365">
            <v>1390</v>
          </cell>
        </row>
        <row r="366">
          <cell r="AE366">
            <v>46.5</v>
          </cell>
        </row>
        <row r="367">
          <cell r="AE367">
            <v>93</v>
          </cell>
        </row>
        <row r="368">
          <cell r="AE368">
            <v>232.5</v>
          </cell>
        </row>
        <row r="369">
          <cell r="AE369">
            <v>465</v>
          </cell>
        </row>
        <row r="370">
          <cell r="AE370">
            <v>930</v>
          </cell>
        </row>
        <row r="371">
          <cell r="AE371">
            <v>1860</v>
          </cell>
        </row>
        <row r="372">
          <cell r="AE372">
            <v>972.00000000000011</v>
          </cell>
        </row>
        <row r="373">
          <cell r="AE373">
            <v>486.00000000000006</v>
          </cell>
        </row>
        <row r="374">
          <cell r="AE374">
            <v>4860</v>
          </cell>
        </row>
        <row r="375">
          <cell r="AE375">
            <v>2430</v>
          </cell>
        </row>
        <row r="376">
          <cell r="AE376">
            <v>19440</v>
          </cell>
        </row>
        <row r="377">
          <cell r="AE377">
            <v>9720</v>
          </cell>
        </row>
        <row r="378">
          <cell r="AE378">
            <v>0</v>
          </cell>
        </row>
        <row r="379">
          <cell r="AE379">
            <v>0</v>
          </cell>
        </row>
        <row r="380">
          <cell r="AE380">
            <v>0</v>
          </cell>
        </row>
        <row r="381">
          <cell r="AE381">
            <v>0</v>
          </cell>
        </row>
        <row r="382">
          <cell r="AE382">
            <v>0</v>
          </cell>
        </row>
        <row r="383">
          <cell r="AE383">
            <v>0</v>
          </cell>
        </row>
        <row r="384">
          <cell r="AE384">
            <v>0</v>
          </cell>
        </row>
        <row r="385">
          <cell r="AE385">
            <v>0</v>
          </cell>
        </row>
        <row r="386">
          <cell r="AE386">
            <v>0</v>
          </cell>
        </row>
        <row r="387">
          <cell r="AE387">
            <v>0</v>
          </cell>
        </row>
        <row r="388">
          <cell r="AE388">
            <v>0</v>
          </cell>
        </row>
        <row r="389">
          <cell r="AE389">
            <v>0</v>
          </cell>
        </row>
        <row r="390">
          <cell r="AE390">
            <v>0</v>
          </cell>
        </row>
        <row r="391">
          <cell r="AE391">
            <v>0</v>
          </cell>
        </row>
        <row r="392">
          <cell r="AE392">
            <v>0</v>
          </cell>
        </row>
        <row r="393">
          <cell r="AE393">
            <v>0</v>
          </cell>
        </row>
        <row r="394">
          <cell r="AE394">
            <v>785</v>
          </cell>
        </row>
        <row r="395">
          <cell r="AE395">
            <v>785</v>
          </cell>
        </row>
        <row r="396">
          <cell r="AE396">
            <v>3925</v>
          </cell>
        </row>
        <row r="397">
          <cell r="AE397">
            <v>3925</v>
          </cell>
        </row>
        <row r="398">
          <cell r="AE398">
            <v>15700</v>
          </cell>
        </row>
        <row r="399">
          <cell r="AE399">
            <v>15700</v>
          </cell>
        </row>
        <row r="400">
          <cell r="AE400">
            <v>69.5</v>
          </cell>
        </row>
        <row r="401">
          <cell r="AE401">
            <v>69.5</v>
          </cell>
        </row>
        <row r="402">
          <cell r="AE402">
            <v>347.5</v>
          </cell>
        </row>
        <row r="403">
          <cell r="AE403">
            <v>347.5</v>
          </cell>
        </row>
        <row r="404">
          <cell r="AE404">
            <v>1390</v>
          </cell>
        </row>
        <row r="405">
          <cell r="AE405">
            <v>1390</v>
          </cell>
        </row>
        <row r="406">
          <cell r="AE406">
            <v>46.5</v>
          </cell>
        </row>
        <row r="407">
          <cell r="AE407">
            <v>93</v>
          </cell>
        </row>
        <row r="408">
          <cell r="AE408">
            <v>232.5</v>
          </cell>
        </row>
        <row r="409">
          <cell r="AE409">
            <v>465</v>
          </cell>
        </row>
        <row r="410">
          <cell r="AE410">
            <v>930</v>
          </cell>
        </row>
        <row r="411">
          <cell r="AE411">
            <v>1860</v>
          </cell>
        </row>
        <row r="412">
          <cell r="AE412">
            <v>972.00000000000011</v>
          </cell>
        </row>
        <row r="413">
          <cell r="AE413">
            <v>486.00000000000006</v>
          </cell>
        </row>
        <row r="414">
          <cell r="AE414">
            <v>4860</v>
          </cell>
        </row>
        <row r="415">
          <cell r="AE415">
            <v>2430</v>
          </cell>
        </row>
        <row r="416">
          <cell r="AE416">
            <v>19440</v>
          </cell>
        </row>
        <row r="417">
          <cell r="AE417">
            <v>9720</v>
          </cell>
        </row>
        <row r="418">
          <cell r="AE418">
            <v>0</v>
          </cell>
        </row>
        <row r="419">
          <cell r="AE419">
            <v>0</v>
          </cell>
        </row>
        <row r="420">
          <cell r="AE420">
            <v>0</v>
          </cell>
        </row>
        <row r="421">
          <cell r="AE421">
            <v>0</v>
          </cell>
        </row>
        <row r="422">
          <cell r="AE422">
            <v>0</v>
          </cell>
        </row>
        <row r="423">
          <cell r="AE423">
            <v>0</v>
          </cell>
        </row>
        <row r="424">
          <cell r="AE424">
            <v>0</v>
          </cell>
        </row>
        <row r="425">
          <cell r="AE425">
            <v>0</v>
          </cell>
        </row>
        <row r="426">
          <cell r="AE426">
            <v>0</v>
          </cell>
        </row>
        <row r="427">
          <cell r="AE427">
            <v>0</v>
          </cell>
        </row>
        <row r="428">
          <cell r="AE428">
            <v>0</v>
          </cell>
        </row>
        <row r="429">
          <cell r="AE429">
            <v>0</v>
          </cell>
        </row>
        <row r="430">
          <cell r="AE430">
            <v>0</v>
          </cell>
        </row>
        <row r="431">
          <cell r="AE431">
            <v>0</v>
          </cell>
        </row>
        <row r="432">
          <cell r="AE432">
            <v>0</v>
          </cell>
        </row>
        <row r="433">
          <cell r="AE433">
            <v>0</v>
          </cell>
        </row>
        <row r="434">
          <cell r="AE434">
            <v>145.5</v>
          </cell>
        </row>
        <row r="435">
          <cell r="AE435">
            <v>145.5</v>
          </cell>
        </row>
        <row r="436">
          <cell r="AE436">
            <v>727.5</v>
          </cell>
        </row>
        <row r="437">
          <cell r="AE437">
            <v>727.5</v>
          </cell>
        </row>
        <row r="438">
          <cell r="AE438">
            <v>2910</v>
          </cell>
        </row>
        <row r="439">
          <cell r="AE439">
            <v>2910</v>
          </cell>
        </row>
        <row r="440">
          <cell r="AE440">
            <v>82.5</v>
          </cell>
        </row>
        <row r="441">
          <cell r="AE441">
            <v>82.5</v>
          </cell>
        </row>
        <row r="442">
          <cell r="AE442">
            <v>412.5</v>
          </cell>
        </row>
        <row r="443">
          <cell r="AE443">
            <v>412.5</v>
          </cell>
        </row>
        <row r="444">
          <cell r="AE444">
            <v>1650</v>
          </cell>
        </row>
        <row r="445">
          <cell r="AE445">
            <v>1650</v>
          </cell>
        </row>
        <row r="446">
          <cell r="AE446">
            <v>44.75</v>
          </cell>
        </row>
        <row r="447">
          <cell r="AE447">
            <v>89.5</v>
          </cell>
        </row>
        <row r="448">
          <cell r="AE448">
            <v>223.75</v>
          </cell>
        </row>
        <row r="449">
          <cell r="AE449">
            <v>447.5</v>
          </cell>
        </row>
        <row r="450">
          <cell r="AE450">
            <v>895</v>
          </cell>
        </row>
        <row r="451">
          <cell r="AE451">
            <v>1790</v>
          </cell>
        </row>
        <row r="452">
          <cell r="AE452">
            <v>703.5</v>
          </cell>
        </row>
        <row r="453">
          <cell r="AE453">
            <v>351.75</v>
          </cell>
        </row>
        <row r="454">
          <cell r="AE454">
            <v>3517.5</v>
          </cell>
        </row>
        <row r="455">
          <cell r="AE455">
            <v>1758.75</v>
          </cell>
        </row>
        <row r="456">
          <cell r="AE456">
            <v>14070</v>
          </cell>
        </row>
        <row r="457">
          <cell r="AE457">
            <v>7035</v>
          </cell>
        </row>
        <row r="458">
          <cell r="AE458">
            <v>0</v>
          </cell>
        </row>
        <row r="459">
          <cell r="AE459">
            <v>0</v>
          </cell>
        </row>
        <row r="460">
          <cell r="AE460">
            <v>0</v>
          </cell>
        </row>
        <row r="461">
          <cell r="AE461">
            <v>0</v>
          </cell>
        </row>
        <row r="462">
          <cell r="AE462">
            <v>0</v>
          </cell>
        </row>
        <row r="463">
          <cell r="AE463">
            <v>0</v>
          </cell>
        </row>
        <row r="464">
          <cell r="AE464">
            <v>0</v>
          </cell>
        </row>
        <row r="465">
          <cell r="AE465">
            <v>0</v>
          </cell>
        </row>
        <row r="466">
          <cell r="AE466">
            <v>0</v>
          </cell>
        </row>
        <row r="467">
          <cell r="AE467">
            <v>0</v>
          </cell>
        </row>
        <row r="468">
          <cell r="AE468">
            <v>0</v>
          </cell>
        </row>
        <row r="469">
          <cell r="AE469">
            <v>0</v>
          </cell>
        </row>
        <row r="470">
          <cell r="AE470">
            <v>0</v>
          </cell>
        </row>
        <row r="471">
          <cell r="AE471">
            <v>0</v>
          </cell>
        </row>
        <row r="472">
          <cell r="AE472">
            <v>0</v>
          </cell>
        </row>
        <row r="473">
          <cell r="AE473">
            <v>0</v>
          </cell>
        </row>
        <row r="474">
          <cell r="AE474">
            <v>689.5</v>
          </cell>
        </row>
        <row r="475">
          <cell r="AE475">
            <v>689.5</v>
          </cell>
        </row>
        <row r="476">
          <cell r="AE476">
            <v>3447.5</v>
          </cell>
        </row>
        <row r="477">
          <cell r="AE477">
            <v>3447.5</v>
          </cell>
        </row>
        <row r="478">
          <cell r="AE478">
            <v>13790</v>
          </cell>
        </row>
        <row r="479">
          <cell r="AE479">
            <v>13790</v>
          </cell>
        </row>
        <row r="480">
          <cell r="AE480">
            <v>82.5</v>
          </cell>
        </row>
        <row r="481">
          <cell r="AE481">
            <v>82.5</v>
          </cell>
        </row>
        <row r="482">
          <cell r="AE482">
            <v>412.5</v>
          </cell>
        </row>
        <row r="483">
          <cell r="AE483">
            <v>412.5</v>
          </cell>
        </row>
        <row r="484">
          <cell r="AE484">
            <v>1650</v>
          </cell>
        </row>
        <row r="485">
          <cell r="AE485">
            <v>1650</v>
          </cell>
        </row>
        <row r="486">
          <cell r="AE486">
            <v>44.75</v>
          </cell>
        </row>
        <row r="487">
          <cell r="AE487">
            <v>89.5</v>
          </cell>
        </row>
        <row r="488">
          <cell r="AE488">
            <v>223.75</v>
          </cell>
        </row>
        <row r="489">
          <cell r="AE489">
            <v>447.5</v>
          </cell>
        </row>
        <row r="490">
          <cell r="AE490">
            <v>895</v>
          </cell>
        </row>
        <row r="491">
          <cell r="AE491">
            <v>1790</v>
          </cell>
        </row>
        <row r="492">
          <cell r="AE492">
            <v>703.5</v>
          </cell>
        </row>
        <row r="493">
          <cell r="AE493">
            <v>351.75</v>
          </cell>
        </row>
        <row r="494">
          <cell r="AE494">
            <v>3517.5</v>
          </cell>
        </row>
        <row r="495">
          <cell r="AE495">
            <v>1758.75</v>
          </cell>
        </row>
        <row r="496">
          <cell r="AE496">
            <v>14070</v>
          </cell>
        </row>
        <row r="497">
          <cell r="AE497">
            <v>7035</v>
          </cell>
        </row>
        <row r="498">
          <cell r="AE498">
            <v>0</v>
          </cell>
        </row>
        <row r="499">
          <cell r="AE499">
            <v>0</v>
          </cell>
        </row>
        <row r="500">
          <cell r="AE500">
            <v>0</v>
          </cell>
        </row>
        <row r="501">
          <cell r="AE501">
            <v>0</v>
          </cell>
        </row>
        <row r="502">
          <cell r="AE502">
            <v>0</v>
          </cell>
        </row>
        <row r="503">
          <cell r="AE503">
            <v>0</v>
          </cell>
        </row>
        <row r="504">
          <cell r="AE504">
            <v>0</v>
          </cell>
        </row>
        <row r="505">
          <cell r="AE505">
            <v>0</v>
          </cell>
        </row>
        <row r="506">
          <cell r="AE506">
            <v>0</v>
          </cell>
        </row>
        <row r="507">
          <cell r="AE507">
            <v>0</v>
          </cell>
        </row>
        <row r="508">
          <cell r="AE508">
            <v>0</v>
          </cell>
        </row>
        <row r="509">
          <cell r="AE509">
            <v>0</v>
          </cell>
        </row>
        <row r="510">
          <cell r="AE510">
            <v>0</v>
          </cell>
        </row>
        <row r="511">
          <cell r="AE511">
            <v>0</v>
          </cell>
        </row>
        <row r="512">
          <cell r="AE512">
            <v>0</v>
          </cell>
        </row>
        <row r="513">
          <cell r="AE513">
            <v>0</v>
          </cell>
        </row>
        <row r="514">
          <cell r="AE514">
            <v>220.00000000000003</v>
          </cell>
        </row>
        <row r="515">
          <cell r="AE515">
            <v>220.00000000000003</v>
          </cell>
        </row>
        <row r="516">
          <cell r="AE516">
            <v>1100</v>
          </cell>
        </row>
        <row r="517">
          <cell r="AE517">
            <v>1100</v>
          </cell>
        </row>
        <row r="518">
          <cell r="AE518">
            <v>4400</v>
          </cell>
        </row>
        <row r="519">
          <cell r="AE519">
            <v>4400</v>
          </cell>
        </row>
        <row r="520">
          <cell r="AE520">
            <v>74.5</v>
          </cell>
        </row>
        <row r="521">
          <cell r="AE521">
            <v>74.5</v>
          </cell>
        </row>
        <row r="522">
          <cell r="AE522">
            <v>372.5</v>
          </cell>
        </row>
        <row r="523">
          <cell r="AE523">
            <v>372.5</v>
          </cell>
        </row>
        <row r="524">
          <cell r="AE524">
            <v>1490</v>
          </cell>
        </row>
        <row r="525">
          <cell r="AE525">
            <v>1490</v>
          </cell>
        </row>
        <row r="526">
          <cell r="AE526">
            <v>26.5</v>
          </cell>
        </row>
        <row r="527">
          <cell r="AE527">
            <v>53</v>
          </cell>
        </row>
        <row r="528">
          <cell r="AE528">
            <v>132.5</v>
          </cell>
        </row>
        <row r="529">
          <cell r="AE529">
            <v>265</v>
          </cell>
        </row>
        <row r="530">
          <cell r="AE530">
            <v>530</v>
          </cell>
        </row>
        <row r="531">
          <cell r="AE531">
            <v>1060</v>
          </cell>
        </row>
        <row r="532">
          <cell r="AE532">
            <v>174</v>
          </cell>
        </row>
        <row r="533">
          <cell r="AE533">
            <v>87</v>
          </cell>
        </row>
        <row r="534">
          <cell r="AE534">
            <v>870</v>
          </cell>
        </row>
        <row r="535">
          <cell r="AE535">
            <v>435</v>
          </cell>
        </row>
        <row r="536">
          <cell r="AE536">
            <v>3480</v>
          </cell>
        </row>
        <row r="537">
          <cell r="AE537">
            <v>1740</v>
          </cell>
        </row>
        <row r="538">
          <cell r="AE538">
            <v>0</v>
          </cell>
        </row>
        <row r="539">
          <cell r="AE539">
            <v>0</v>
          </cell>
        </row>
        <row r="540">
          <cell r="AE540">
            <v>0</v>
          </cell>
        </row>
        <row r="541">
          <cell r="AE541">
            <v>0</v>
          </cell>
        </row>
        <row r="542">
          <cell r="AE542">
            <v>0</v>
          </cell>
        </row>
        <row r="543">
          <cell r="AE543">
            <v>0</v>
          </cell>
        </row>
        <row r="544">
          <cell r="AE544">
            <v>0</v>
          </cell>
        </row>
        <row r="545">
          <cell r="AE545">
            <v>0</v>
          </cell>
        </row>
        <row r="546">
          <cell r="AE546">
            <v>0</v>
          </cell>
        </row>
        <row r="547">
          <cell r="AE547">
            <v>0</v>
          </cell>
        </row>
        <row r="548">
          <cell r="AE548">
            <v>0</v>
          </cell>
        </row>
        <row r="549">
          <cell r="AE549">
            <v>0</v>
          </cell>
        </row>
        <row r="550">
          <cell r="AE550">
            <v>0</v>
          </cell>
        </row>
        <row r="551">
          <cell r="AE551">
            <v>0</v>
          </cell>
        </row>
        <row r="552">
          <cell r="AE552">
            <v>0</v>
          </cell>
        </row>
        <row r="553">
          <cell r="AE553">
            <v>0</v>
          </cell>
        </row>
        <row r="554">
          <cell r="AE554">
            <v>449.5</v>
          </cell>
        </row>
        <row r="555">
          <cell r="AE555">
            <v>449.5</v>
          </cell>
        </row>
        <row r="556">
          <cell r="AE556">
            <v>2247.5</v>
          </cell>
        </row>
        <row r="557">
          <cell r="AE557">
            <v>2247.5</v>
          </cell>
        </row>
        <row r="558">
          <cell r="AE558">
            <v>8990</v>
          </cell>
        </row>
        <row r="559">
          <cell r="AE559">
            <v>8990</v>
          </cell>
        </row>
        <row r="560">
          <cell r="AE560">
            <v>74.5</v>
          </cell>
        </row>
        <row r="561">
          <cell r="AE561">
            <v>74.5</v>
          </cell>
        </row>
        <row r="562">
          <cell r="AE562">
            <v>372.5</v>
          </cell>
        </row>
        <row r="563">
          <cell r="AE563">
            <v>372.5</v>
          </cell>
        </row>
        <row r="564">
          <cell r="AE564">
            <v>1490</v>
          </cell>
        </row>
        <row r="565">
          <cell r="AE565">
            <v>1490</v>
          </cell>
        </row>
        <row r="566">
          <cell r="AE566">
            <v>26.5</v>
          </cell>
        </row>
        <row r="567">
          <cell r="AE567">
            <v>53</v>
          </cell>
        </row>
        <row r="568">
          <cell r="AE568">
            <v>132.5</v>
          </cell>
        </row>
        <row r="569">
          <cell r="AE569">
            <v>265</v>
          </cell>
        </row>
        <row r="570">
          <cell r="AE570">
            <v>530</v>
          </cell>
        </row>
        <row r="571">
          <cell r="AE571">
            <v>1060</v>
          </cell>
        </row>
        <row r="572">
          <cell r="AE572">
            <v>174</v>
          </cell>
        </row>
        <row r="573">
          <cell r="AE573">
            <v>87</v>
          </cell>
        </row>
        <row r="574">
          <cell r="AE574">
            <v>870</v>
          </cell>
        </row>
        <row r="575">
          <cell r="AE575">
            <v>435</v>
          </cell>
        </row>
        <row r="576">
          <cell r="AE576">
            <v>3480</v>
          </cell>
        </row>
        <row r="577">
          <cell r="AE577">
            <v>1740</v>
          </cell>
        </row>
        <row r="578">
          <cell r="AE578">
            <v>0</v>
          </cell>
        </row>
        <row r="579">
          <cell r="AE579">
            <v>0</v>
          </cell>
        </row>
        <row r="580">
          <cell r="AE580">
            <v>0</v>
          </cell>
        </row>
        <row r="581">
          <cell r="AE581">
            <v>0</v>
          </cell>
        </row>
        <row r="582">
          <cell r="AE582">
            <v>0</v>
          </cell>
        </row>
        <row r="583">
          <cell r="AE583">
            <v>0</v>
          </cell>
        </row>
        <row r="584">
          <cell r="AE584">
            <v>0</v>
          </cell>
        </row>
        <row r="585">
          <cell r="AE585">
            <v>0</v>
          </cell>
        </row>
        <row r="586">
          <cell r="AE586">
            <v>0</v>
          </cell>
        </row>
        <row r="587">
          <cell r="AE587">
            <v>0</v>
          </cell>
        </row>
        <row r="588">
          <cell r="AE588">
            <v>0</v>
          </cell>
        </row>
        <row r="589">
          <cell r="AE589">
            <v>0</v>
          </cell>
        </row>
        <row r="590">
          <cell r="AE590">
            <v>0</v>
          </cell>
        </row>
        <row r="591">
          <cell r="AE591">
            <v>0</v>
          </cell>
        </row>
        <row r="592">
          <cell r="AE592">
            <v>0</v>
          </cell>
        </row>
        <row r="593">
          <cell r="AE593">
            <v>0</v>
          </cell>
        </row>
        <row r="594">
          <cell r="AE594">
            <v>87.5</v>
          </cell>
        </row>
        <row r="595">
          <cell r="AE595">
            <v>87.5</v>
          </cell>
        </row>
        <row r="596">
          <cell r="AE596">
            <v>437.5</v>
          </cell>
        </row>
        <row r="597">
          <cell r="AE597">
            <v>437.5</v>
          </cell>
        </row>
        <row r="598">
          <cell r="AE598">
            <v>1750</v>
          </cell>
        </row>
        <row r="599">
          <cell r="AE599">
            <v>1750</v>
          </cell>
        </row>
        <row r="600">
          <cell r="AE600">
            <v>65.5</v>
          </cell>
        </row>
        <row r="601">
          <cell r="AE601">
            <v>65.5</v>
          </cell>
        </row>
        <row r="602">
          <cell r="AE602">
            <v>327.5</v>
          </cell>
        </row>
        <row r="603">
          <cell r="AE603">
            <v>327.5</v>
          </cell>
        </row>
        <row r="604">
          <cell r="AE604">
            <v>1310</v>
          </cell>
        </row>
        <row r="605">
          <cell r="AE605">
            <v>1310</v>
          </cell>
        </row>
        <row r="606">
          <cell r="AE606">
            <v>21.5</v>
          </cell>
        </row>
        <row r="607">
          <cell r="AE607">
            <v>43</v>
          </cell>
        </row>
        <row r="608">
          <cell r="AE608">
            <v>107.5</v>
          </cell>
        </row>
        <row r="609">
          <cell r="AE609">
            <v>215</v>
          </cell>
        </row>
        <row r="610">
          <cell r="AE610">
            <v>430</v>
          </cell>
        </row>
        <row r="611">
          <cell r="AE611">
            <v>860</v>
          </cell>
        </row>
        <row r="612">
          <cell r="AE612">
            <v>184.5</v>
          </cell>
        </row>
        <row r="613">
          <cell r="AE613">
            <v>92.25</v>
          </cell>
        </row>
        <row r="614">
          <cell r="AE614">
            <v>922.5</v>
          </cell>
        </row>
        <row r="615">
          <cell r="AE615">
            <v>461.25</v>
          </cell>
        </row>
        <row r="616">
          <cell r="AE616">
            <v>3690</v>
          </cell>
        </row>
        <row r="617">
          <cell r="AE617">
            <v>1845</v>
          </cell>
        </row>
        <row r="618">
          <cell r="AE618">
            <v>0</v>
          </cell>
        </row>
        <row r="619">
          <cell r="AE619">
            <v>0</v>
          </cell>
        </row>
        <row r="620">
          <cell r="AE620">
            <v>0</v>
          </cell>
        </row>
        <row r="621">
          <cell r="AE621">
            <v>0</v>
          </cell>
        </row>
        <row r="622">
          <cell r="AE622">
            <v>0</v>
          </cell>
        </row>
        <row r="623">
          <cell r="AE623">
            <v>0</v>
          </cell>
        </row>
        <row r="624">
          <cell r="AE624">
            <v>0</v>
          </cell>
        </row>
        <row r="625">
          <cell r="AE625">
            <v>0</v>
          </cell>
        </row>
        <row r="626">
          <cell r="AE626">
            <v>0</v>
          </cell>
        </row>
        <row r="627">
          <cell r="AE627">
            <v>0</v>
          </cell>
        </row>
        <row r="628">
          <cell r="AE628">
            <v>0</v>
          </cell>
        </row>
        <row r="629">
          <cell r="AE629">
            <v>0</v>
          </cell>
        </row>
        <row r="630">
          <cell r="AE630">
            <v>0</v>
          </cell>
        </row>
        <row r="631">
          <cell r="AE631">
            <v>0</v>
          </cell>
        </row>
        <row r="632">
          <cell r="AE632">
            <v>0</v>
          </cell>
        </row>
        <row r="633">
          <cell r="AE633">
            <v>0</v>
          </cell>
        </row>
        <row r="634">
          <cell r="AE634">
            <v>232.49999999999997</v>
          </cell>
        </row>
        <row r="635">
          <cell r="AE635">
            <v>232.49999999999997</v>
          </cell>
        </row>
        <row r="636">
          <cell r="AE636">
            <v>1162.4999999999998</v>
          </cell>
        </row>
        <row r="637">
          <cell r="AE637">
            <v>1162.4999999999998</v>
          </cell>
        </row>
        <row r="638">
          <cell r="AE638">
            <v>4649.9999999999991</v>
          </cell>
        </row>
        <row r="639">
          <cell r="AE639">
            <v>4649.9999999999991</v>
          </cell>
        </row>
        <row r="640">
          <cell r="AE640">
            <v>65.5</v>
          </cell>
        </row>
        <row r="641">
          <cell r="AE641">
            <v>65.5</v>
          </cell>
        </row>
        <row r="642">
          <cell r="AE642">
            <v>327.5</v>
          </cell>
        </row>
        <row r="643">
          <cell r="AE643">
            <v>327.5</v>
          </cell>
        </row>
        <row r="644">
          <cell r="AE644">
            <v>1310</v>
          </cell>
        </row>
        <row r="645">
          <cell r="AE645">
            <v>1310</v>
          </cell>
        </row>
        <row r="646">
          <cell r="AE646">
            <v>21.5</v>
          </cell>
        </row>
        <row r="647">
          <cell r="AE647">
            <v>43</v>
          </cell>
        </row>
        <row r="648">
          <cell r="AE648">
            <v>107.5</v>
          </cell>
        </row>
        <row r="649">
          <cell r="AE649">
            <v>215</v>
          </cell>
        </row>
        <row r="650">
          <cell r="AE650">
            <v>430</v>
          </cell>
        </row>
        <row r="651">
          <cell r="AE651">
            <v>860</v>
          </cell>
        </row>
        <row r="652">
          <cell r="AE652">
            <v>184.5</v>
          </cell>
        </row>
        <row r="653">
          <cell r="AE653">
            <v>92.25</v>
          </cell>
        </row>
        <row r="654">
          <cell r="AE654">
            <v>922.5</v>
          </cell>
        </row>
        <row r="655">
          <cell r="AE655">
            <v>461.25</v>
          </cell>
        </row>
        <row r="656">
          <cell r="AE656">
            <v>3690</v>
          </cell>
        </row>
        <row r="657">
          <cell r="AE657">
            <v>1845</v>
          </cell>
        </row>
        <row r="658">
          <cell r="AE658">
            <v>0</v>
          </cell>
        </row>
        <row r="659">
          <cell r="AE659">
            <v>0</v>
          </cell>
        </row>
        <row r="660">
          <cell r="AE660">
            <v>0</v>
          </cell>
        </row>
        <row r="661">
          <cell r="AE661">
            <v>0</v>
          </cell>
        </row>
        <row r="662">
          <cell r="AE662">
            <v>0</v>
          </cell>
        </row>
        <row r="663">
          <cell r="AE663">
            <v>0</v>
          </cell>
        </row>
        <row r="664">
          <cell r="AE664">
            <v>0</v>
          </cell>
        </row>
        <row r="665">
          <cell r="AE665">
            <v>0</v>
          </cell>
        </row>
        <row r="666">
          <cell r="AE666">
            <v>0</v>
          </cell>
        </row>
        <row r="667">
          <cell r="AE667">
            <v>0</v>
          </cell>
        </row>
        <row r="668">
          <cell r="AE668">
            <v>0</v>
          </cell>
        </row>
        <row r="669">
          <cell r="AE669">
            <v>0</v>
          </cell>
        </row>
        <row r="670">
          <cell r="AE670">
            <v>0</v>
          </cell>
        </row>
        <row r="671">
          <cell r="AE671">
            <v>0</v>
          </cell>
        </row>
        <row r="672">
          <cell r="AE672">
            <v>0</v>
          </cell>
        </row>
        <row r="673">
          <cell r="AE673">
            <v>0</v>
          </cell>
        </row>
        <row r="674">
          <cell r="AE674">
            <v>406.50000000000006</v>
          </cell>
        </row>
        <row r="675">
          <cell r="AE675">
            <v>406.50000000000006</v>
          </cell>
        </row>
        <row r="676">
          <cell r="AE676">
            <v>2032.5000000000002</v>
          </cell>
        </row>
        <row r="677">
          <cell r="AE677">
            <v>2032.5000000000002</v>
          </cell>
        </row>
        <row r="678">
          <cell r="AE678">
            <v>8130.0000000000009</v>
          </cell>
        </row>
        <row r="679">
          <cell r="AE679">
            <v>8130.0000000000009</v>
          </cell>
        </row>
        <row r="680">
          <cell r="AE680">
            <v>132</v>
          </cell>
        </row>
        <row r="681">
          <cell r="AE681">
            <v>132</v>
          </cell>
        </row>
        <row r="682">
          <cell r="AE682">
            <v>660</v>
          </cell>
        </row>
        <row r="683">
          <cell r="AE683">
            <v>660</v>
          </cell>
        </row>
        <row r="684">
          <cell r="AE684">
            <v>2640</v>
          </cell>
        </row>
        <row r="685">
          <cell r="AE685">
            <v>2640</v>
          </cell>
        </row>
        <row r="686">
          <cell r="AE686">
            <v>44.5</v>
          </cell>
        </row>
        <row r="687">
          <cell r="AE687">
            <v>89</v>
          </cell>
        </row>
        <row r="688">
          <cell r="AE688">
            <v>222.5</v>
          </cell>
        </row>
        <row r="689">
          <cell r="AE689">
            <v>445</v>
          </cell>
        </row>
        <row r="690">
          <cell r="AE690">
            <v>890</v>
          </cell>
        </row>
        <row r="691">
          <cell r="AE691">
            <v>1780</v>
          </cell>
        </row>
        <row r="692">
          <cell r="AE692">
            <v>1019.9999999999999</v>
          </cell>
        </row>
        <row r="693">
          <cell r="AE693">
            <v>509.99999999999994</v>
          </cell>
        </row>
        <row r="694">
          <cell r="AE694">
            <v>5100</v>
          </cell>
        </row>
        <row r="695">
          <cell r="AE695">
            <v>2550</v>
          </cell>
        </row>
        <row r="696">
          <cell r="AE696">
            <v>20400</v>
          </cell>
        </row>
        <row r="697">
          <cell r="AE697">
            <v>10200</v>
          </cell>
        </row>
        <row r="698">
          <cell r="AE698">
            <v>0</v>
          </cell>
        </row>
        <row r="699">
          <cell r="AE699">
            <v>0</v>
          </cell>
        </row>
        <row r="700">
          <cell r="AE700">
            <v>0</v>
          </cell>
        </row>
        <row r="701">
          <cell r="AE701">
            <v>0</v>
          </cell>
        </row>
        <row r="702">
          <cell r="AE702">
            <v>0</v>
          </cell>
        </row>
        <row r="703">
          <cell r="AE703">
            <v>0</v>
          </cell>
        </row>
        <row r="704">
          <cell r="AE704">
            <v>0</v>
          </cell>
        </row>
        <row r="705">
          <cell r="AE705">
            <v>0</v>
          </cell>
        </row>
        <row r="706">
          <cell r="AE706">
            <v>0</v>
          </cell>
        </row>
        <row r="707">
          <cell r="AE707">
            <v>0</v>
          </cell>
        </row>
        <row r="708">
          <cell r="AE708">
            <v>0</v>
          </cell>
        </row>
        <row r="709">
          <cell r="AE709">
            <v>0</v>
          </cell>
        </row>
        <row r="710">
          <cell r="AE710">
            <v>0</v>
          </cell>
        </row>
        <row r="711">
          <cell r="AE711">
            <v>0</v>
          </cell>
        </row>
        <row r="712">
          <cell r="AE712">
            <v>0</v>
          </cell>
        </row>
        <row r="713">
          <cell r="AE713">
            <v>0</v>
          </cell>
        </row>
        <row r="714">
          <cell r="AE714">
            <v>872.00000000000011</v>
          </cell>
        </row>
        <row r="715">
          <cell r="AE715">
            <v>872.00000000000011</v>
          </cell>
        </row>
        <row r="716">
          <cell r="AE716">
            <v>4360</v>
          </cell>
        </row>
        <row r="717">
          <cell r="AE717">
            <v>4360</v>
          </cell>
        </row>
        <row r="718">
          <cell r="AE718">
            <v>17440</v>
          </cell>
        </row>
        <row r="719">
          <cell r="AE719">
            <v>17440</v>
          </cell>
        </row>
        <row r="720">
          <cell r="AE720">
            <v>132</v>
          </cell>
        </row>
        <row r="721">
          <cell r="AE721">
            <v>132</v>
          </cell>
        </row>
        <row r="722">
          <cell r="AE722">
            <v>660</v>
          </cell>
        </row>
        <row r="723">
          <cell r="AE723">
            <v>660</v>
          </cell>
        </row>
        <row r="724">
          <cell r="AE724">
            <v>2640</v>
          </cell>
        </row>
        <row r="725">
          <cell r="AE725">
            <v>2640</v>
          </cell>
        </row>
        <row r="726">
          <cell r="AE726">
            <v>44.5</v>
          </cell>
        </row>
        <row r="727">
          <cell r="AE727">
            <v>89</v>
          </cell>
        </row>
        <row r="728">
          <cell r="AE728">
            <v>222.5</v>
          </cell>
        </row>
        <row r="729">
          <cell r="AE729">
            <v>445</v>
          </cell>
        </row>
        <row r="730">
          <cell r="AE730">
            <v>890</v>
          </cell>
        </row>
        <row r="731">
          <cell r="AE731">
            <v>1780</v>
          </cell>
        </row>
        <row r="732">
          <cell r="AE732">
            <v>1019.9999999999999</v>
          </cell>
        </row>
        <row r="733">
          <cell r="AE733">
            <v>509.99999999999994</v>
          </cell>
        </row>
        <row r="734">
          <cell r="AE734">
            <v>5100</v>
          </cell>
        </row>
        <row r="735">
          <cell r="AE735">
            <v>2550</v>
          </cell>
        </row>
        <row r="736">
          <cell r="AE736">
            <v>20400</v>
          </cell>
        </row>
        <row r="737">
          <cell r="AE737">
            <v>10200</v>
          </cell>
        </row>
        <row r="738">
          <cell r="AE738">
            <v>0</v>
          </cell>
        </row>
        <row r="739">
          <cell r="AE739">
            <v>0</v>
          </cell>
        </row>
        <row r="740">
          <cell r="AE740">
            <v>0</v>
          </cell>
        </row>
        <row r="741">
          <cell r="AE741">
            <v>0</v>
          </cell>
        </row>
        <row r="742">
          <cell r="AE742">
            <v>0</v>
          </cell>
        </row>
        <row r="743">
          <cell r="AE743">
            <v>0</v>
          </cell>
        </row>
        <row r="744">
          <cell r="AE744">
            <v>0</v>
          </cell>
        </row>
        <row r="745">
          <cell r="AE745">
            <v>0</v>
          </cell>
        </row>
        <row r="746">
          <cell r="AE746">
            <v>0</v>
          </cell>
        </row>
        <row r="747">
          <cell r="AE747">
            <v>0</v>
          </cell>
        </row>
        <row r="748">
          <cell r="AE748">
            <v>0</v>
          </cell>
        </row>
        <row r="749">
          <cell r="AE749">
            <v>0</v>
          </cell>
        </row>
        <row r="750">
          <cell r="AE750">
            <v>0</v>
          </cell>
        </row>
        <row r="751">
          <cell r="AE751">
            <v>0</v>
          </cell>
        </row>
        <row r="752">
          <cell r="AE752">
            <v>0</v>
          </cell>
        </row>
        <row r="753">
          <cell r="AE753">
            <v>0</v>
          </cell>
        </row>
        <row r="754">
          <cell r="AE754">
            <v>102.49999999999999</v>
          </cell>
        </row>
        <row r="755">
          <cell r="AE755">
            <v>102.49999999999999</v>
          </cell>
        </row>
        <row r="756">
          <cell r="AE756">
            <v>512.5</v>
          </cell>
        </row>
        <row r="757">
          <cell r="AE757">
            <v>512.5</v>
          </cell>
        </row>
        <row r="758">
          <cell r="AE758">
            <v>2050</v>
          </cell>
        </row>
        <row r="759">
          <cell r="AE759">
            <v>2050</v>
          </cell>
        </row>
        <row r="760">
          <cell r="AE760">
            <v>121</v>
          </cell>
        </row>
        <row r="761">
          <cell r="AE761">
            <v>121</v>
          </cell>
        </row>
        <row r="762">
          <cell r="AE762">
            <v>605</v>
          </cell>
        </row>
        <row r="763">
          <cell r="AE763">
            <v>605</v>
          </cell>
        </row>
        <row r="764">
          <cell r="AE764">
            <v>2420</v>
          </cell>
        </row>
        <row r="765">
          <cell r="AE765">
            <v>2420</v>
          </cell>
        </row>
        <row r="766">
          <cell r="AE766">
            <v>107.5</v>
          </cell>
        </row>
        <row r="767">
          <cell r="AE767">
            <v>215</v>
          </cell>
        </row>
        <row r="768">
          <cell r="AE768">
            <v>537.5</v>
          </cell>
        </row>
        <row r="769">
          <cell r="AE769">
            <v>1075</v>
          </cell>
        </row>
        <row r="770">
          <cell r="AE770">
            <v>2150</v>
          </cell>
        </row>
        <row r="771">
          <cell r="AE771">
            <v>4300</v>
          </cell>
        </row>
        <row r="772">
          <cell r="AE772">
            <v>2812.5</v>
          </cell>
        </row>
        <row r="773">
          <cell r="AE773">
            <v>1406.25</v>
          </cell>
        </row>
        <row r="774">
          <cell r="AE774">
            <v>14062.5</v>
          </cell>
        </row>
        <row r="775">
          <cell r="AE775">
            <v>7031.25</v>
          </cell>
        </row>
        <row r="776">
          <cell r="AE776">
            <v>56250</v>
          </cell>
        </row>
        <row r="777">
          <cell r="AE777">
            <v>28125</v>
          </cell>
        </row>
        <row r="778">
          <cell r="AE778">
            <v>0</v>
          </cell>
        </row>
        <row r="779">
          <cell r="AE779">
            <v>0</v>
          </cell>
        </row>
        <row r="780">
          <cell r="AE780">
            <v>0</v>
          </cell>
        </row>
        <row r="781">
          <cell r="AE781">
            <v>0</v>
          </cell>
        </row>
        <row r="782">
          <cell r="AE782">
            <v>0</v>
          </cell>
        </row>
        <row r="783">
          <cell r="AE783">
            <v>0</v>
          </cell>
        </row>
        <row r="784">
          <cell r="AE784">
            <v>0</v>
          </cell>
        </row>
        <row r="785">
          <cell r="AE785">
            <v>0</v>
          </cell>
        </row>
        <row r="786">
          <cell r="AE786">
            <v>0</v>
          </cell>
        </row>
        <row r="787">
          <cell r="AE787">
            <v>0</v>
          </cell>
        </row>
        <row r="788">
          <cell r="AE788">
            <v>0</v>
          </cell>
        </row>
        <row r="789">
          <cell r="AE789">
            <v>0</v>
          </cell>
        </row>
        <row r="790">
          <cell r="AE790">
            <v>0</v>
          </cell>
        </row>
        <row r="791">
          <cell r="AE791">
            <v>0</v>
          </cell>
        </row>
        <row r="792">
          <cell r="AE792">
            <v>0</v>
          </cell>
        </row>
        <row r="793">
          <cell r="AE793">
            <v>0</v>
          </cell>
        </row>
        <row r="794">
          <cell r="AE794">
            <v>1061</v>
          </cell>
        </row>
        <row r="795">
          <cell r="AE795">
            <v>1061</v>
          </cell>
        </row>
        <row r="796">
          <cell r="AE796">
            <v>5305</v>
          </cell>
        </row>
        <row r="797">
          <cell r="AE797">
            <v>5305</v>
          </cell>
        </row>
        <row r="798">
          <cell r="AE798">
            <v>21220</v>
          </cell>
        </row>
        <row r="799">
          <cell r="AE799">
            <v>21220</v>
          </cell>
        </row>
        <row r="800">
          <cell r="AE800">
            <v>121</v>
          </cell>
        </row>
        <row r="801">
          <cell r="AE801">
            <v>121</v>
          </cell>
        </row>
        <row r="802">
          <cell r="AE802">
            <v>605</v>
          </cell>
        </row>
        <row r="803">
          <cell r="AE803">
            <v>605</v>
          </cell>
        </row>
        <row r="804">
          <cell r="AE804">
            <v>2420</v>
          </cell>
        </row>
        <row r="805">
          <cell r="AE805">
            <v>2420</v>
          </cell>
        </row>
        <row r="806">
          <cell r="AE806">
            <v>107.5</v>
          </cell>
        </row>
        <row r="807">
          <cell r="AE807">
            <v>215</v>
          </cell>
        </row>
        <row r="808">
          <cell r="AE808">
            <v>537.5</v>
          </cell>
        </row>
        <row r="809">
          <cell r="AE809">
            <v>1075</v>
          </cell>
        </row>
        <row r="810">
          <cell r="AE810">
            <v>2150</v>
          </cell>
        </row>
        <row r="811">
          <cell r="AE811">
            <v>4300</v>
          </cell>
        </row>
        <row r="812">
          <cell r="AE812">
            <v>2812.5</v>
          </cell>
        </row>
        <row r="813">
          <cell r="AE813">
            <v>1406.25</v>
          </cell>
        </row>
        <row r="814">
          <cell r="AE814">
            <v>14062.5</v>
          </cell>
        </row>
        <row r="815">
          <cell r="AE815">
            <v>7031.25</v>
          </cell>
        </row>
        <row r="816">
          <cell r="AE816">
            <v>56250</v>
          </cell>
        </row>
        <row r="817">
          <cell r="AE817">
            <v>28125</v>
          </cell>
        </row>
        <row r="818">
          <cell r="AE818">
            <v>0</v>
          </cell>
        </row>
        <row r="819">
          <cell r="AE819">
            <v>0</v>
          </cell>
        </row>
        <row r="820">
          <cell r="AE820">
            <v>0</v>
          </cell>
        </row>
        <row r="821">
          <cell r="AE821">
            <v>0</v>
          </cell>
        </row>
        <row r="822">
          <cell r="AE822">
            <v>0</v>
          </cell>
        </row>
        <row r="823">
          <cell r="AE823">
            <v>0</v>
          </cell>
        </row>
        <row r="824">
          <cell r="AE824">
            <v>0</v>
          </cell>
        </row>
        <row r="825">
          <cell r="AE825">
            <v>0</v>
          </cell>
        </row>
        <row r="826">
          <cell r="AE826">
            <v>0</v>
          </cell>
        </row>
        <row r="827">
          <cell r="AE827">
            <v>0</v>
          </cell>
        </row>
        <row r="828">
          <cell r="AE828">
            <v>0</v>
          </cell>
        </row>
        <row r="829">
          <cell r="AE829">
            <v>0</v>
          </cell>
        </row>
        <row r="830">
          <cell r="AE830">
            <v>1435.5</v>
          </cell>
        </row>
        <row r="831">
          <cell r="AE831">
            <v>1435.5</v>
          </cell>
        </row>
        <row r="832">
          <cell r="AE832">
            <v>7177.5</v>
          </cell>
        </row>
        <row r="833">
          <cell r="AE833">
            <v>7177.5</v>
          </cell>
        </row>
        <row r="834">
          <cell r="AE834">
            <v>28710</v>
          </cell>
        </row>
        <row r="835">
          <cell r="AE835">
            <v>28710</v>
          </cell>
        </row>
        <row r="836">
          <cell r="AE836">
            <v>164.5</v>
          </cell>
        </row>
        <row r="837">
          <cell r="AE837">
            <v>82.25</v>
          </cell>
        </row>
        <row r="838">
          <cell r="AE838">
            <v>822.5</v>
          </cell>
        </row>
        <row r="839">
          <cell r="AE839">
            <v>411.25</v>
          </cell>
        </row>
        <row r="840">
          <cell r="AE840">
            <v>3290</v>
          </cell>
        </row>
        <row r="841">
          <cell r="AE841">
            <v>1645</v>
          </cell>
        </row>
        <row r="842">
          <cell r="AE842">
            <v>41062.5</v>
          </cell>
        </row>
        <row r="843">
          <cell r="AE843">
            <v>41062.5</v>
          </cell>
        </row>
        <row r="844">
          <cell r="AE844">
            <v>205312.5</v>
          </cell>
        </row>
        <row r="845">
          <cell r="AE845">
            <v>205312.5</v>
          </cell>
        </row>
        <row r="846">
          <cell r="AE846">
            <v>821250</v>
          </cell>
        </row>
        <row r="847">
          <cell r="AE847">
            <v>821250</v>
          </cell>
        </row>
        <row r="848">
          <cell r="AE848">
            <v>164.5</v>
          </cell>
        </row>
        <row r="849">
          <cell r="AE849">
            <v>82.25</v>
          </cell>
        </row>
        <row r="850">
          <cell r="AE850">
            <v>822.5</v>
          </cell>
        </row>
        <row r="851">
          <cell r="AE851">
            <v>411.25</v>
          </cell>
        </row>
        <row r="852">
          <cell r="AE852">
            <v>3290</v>
          </cell>
        </row>
        <row r="853">
          <cell r="AE853">
            <v>1645</v>
          </cell>
        </row>
        <row r="854">
          <cell r="AE854">
            <v>2821.5</v>
          </cell>
        </row>
        <row r="855">
          <cell r="AE855">
            <v>2821.5</v>
          </cell>
        </row>
        <row r="856">
          <cell r="AE856">
            <v>14107.5</v>
          </cell>
        </row>
        <row r="857">
          <cell r="AE857">
            <v>14107.5</v>
          </cell>
        </row>
        <row r="858">
          <cell r="AE858">
            <v>56430</v>
          </cell>
        </row>
        <row r="859">
          <cell r="AE859">
            <v>56430</v>
          </cell>
        </row>
        <row r="860">
          <cell r="AE860">
            <v>164.5</v>
          </cell>
        </row>
        <row r="861">
          <cell r="AE861">
            <v>82.25</v>
          </cell>
        </row>
        <row r="862">
          <cell r="AE862">
            <v>822.5</v>
          </cell>
        </row>
        <row r="863">
          <cell r="AE863">
            <v>411.25</v>
          </cell>
        </row>
        <row r="864">
          <cell r="AE864">
            <v>3290</v>
          </cell>
        </row>
        <row r="865">
          <cell r="AE865">
            <v>1645</v>
          </cell>
        </row>
        <row r="866">
          <cell r="AE866">
            <v>1511.5</v>
          </cell>
        </row>
        <row r="867">
          <cell r="AE867">
            <v>1511.5</v>
          </cell>
        </row>
        <row r="868">
          <cell r="AE868">
            <v>7557.5</v>
          </cell>
        </row>
        <row r="869">
          <cell r="AE869">
            <v>7557.5</v>
          </cell>
        </row>
        <row r="870">
          <cell r="AE870">
            <v>30230</v>
          </cell>
        </row>
        <row r="871">
          <cell r="AE871">
            <v>30230</v>
          </cell>
        </row>
        <row r="872">
          <cell r="AE872">
            <v>170</v>
          </cell>
        </row>
        <row r="873">
          <cell r="AE873">
            <v>85</v>
          </cell>
        </row>
        <row r="874">
          <cell r="AE874">
            <v>850</v>
          </cell>
        </row>
        <row r="875">
          <cell r="AE875">
            <v>425</v>
          </cell>
        </row>
        <row r="876">
          <cell r="AE876">
            <v>3400</v>
          </cell>
        </row>
        <row r="877">
          <cell r="AE877">
            <v>1700</v>
          </cell>
        </row>
        <row r="878">
          <cell r="AE878">
            <v>10079</v>
          </cell>
        </row>
        <row r="879">
          <cell r="AE879">
            <v>10079</v>
          </cell>
        </row>
        <row r="880">
          <cell r="AE880">
            <v>50395</v>
          </cell>
        </row>
        <row r="881">
          <cell r="AE881">
            <v>50395</v>
          </cell>
        </row>
        <row r="882">
          <cell r="AE882">
            <v>201580</v>
          </cell>
        </row>
        <row r="883">
          <cell r="AE883">
            <v>201580</v>
          </cell>
        </row>
        <row r="884">
          <cell r="AE884">
            <v>170</v>
          </cell>
        </row>
        <row r="885">
          <cell r="AE885">
            <v>85</v>
          </cell>
        </row>
        <row r="886">
          <cell r="AE886">
            <v>850</v>
          </cell>
        </row>
        <row r="887">
          <cell r="AE887">
            <v>425</v>
          </cell>
        </row>
        <row r="888">
          <cell r="AE888">
            <v>3400</v>
          </cell>
        </row>
        <row r="889">
          <cell r="AE889">
            <v>1700</v>
          </cell>
        </row>
        <row r="890">
          <cell r="AE890">
            <v>2313.5</v>
          </cell>
        </row>
        <row r="891">
          <cell r="AE891">
            <v>2313.5</v>
          </cell>
        </row>
        <row r="892">
          <cell r="AE892">
            <v>11567.5</v>
          </cell>
        </row>
        <row r="893">
          <cell r="AE893">
            <v>11567.5</v>
          </cell>
        </row>
        <row r="894">
          <cell r="AE894">
            <v>46270</v>
          </cell>
        </row>
        <row r="895">
          <cell r="AE895">
            <v>46270</v>
          </cell>
        </row>
        <row r="896">
          <cell r="AE896">
            <v>216.5</v>
          </cell>
        </row>
        <row r="897">
          <cell r="AE897">
            <v>108.25</v>
          </cell>
        </row>
        <row r="898">
          <cell r="AE898">
            <v>1082.5</v>
          </cell>
        </row>
        <row r="899">
          <cell r="AE899">
            <v>541.25</v>
          </cell>
        </row>
        <row r="900">
          <cell r="AE900">
            <v>4330</v>
          </cell>
        </row>
        <row r="901">
          <cell r="AE901">
            <v>2165</v>
          </cell>
        </row>
        <row r="902">
          <cell r="AE902">
            <v>26189.5</v>
          </cell>
        </row>
        <row r="903">
          <cell r="AE903">
            <v>26189.5</v>
          </cell>
        </row>
        <row r="904">
          <cell r="AE904">
            <v>130947.49999999999</v>
          </cell>
        </row>
        <row r="905">
          <cell r="AE905">
            <v>130947.49999999999</v>
          </cell>
        </row>
        <row r="906">
          <cell r="AE906">
            <v>523789.99999999994</v>
          </cell>
        </row>
        <row r="907">
          <cell r="AE907">
            <v>523789.99999999994</v>
          </cell>
        </row>
        <row r="908">
          <cell r="AE908">
            <v>216.5</v>
          </cell>
        </row>
        <row r="909">
          <cell r="AE909">
            <v>108.25</v>
          </cell>
        </row>
        <row r="910">
          <cell r="AE910">
            <v>1082.5</v>
          </cell>
        </row>
        <row r="911">
          <cell r="AE911">
            <v>541.25</v>
          </cell>
        </row>
        <row r="912">
          <cell r="AE912">
            <v>4330</v>
          </cell>
        </row>
        <row r="913">
          <cell r="AE913">
            <v>2165</v>
          </cell>
        </row>
        <row r="914">
          <cell r="AE914">
            <v>13079.499999999998</v>
          </cell>
        </row>
        <row r="915">
          <cell r="AE915">
            <v>13079.499999999998</v>
          </cell>
        </row>
        <row r="916">
          <cell r="AE916">
            <v>65397.499999999993</v>
          </cell>
        </row>
        <row r="917">
          <cell r="AE917">
            <v>65397.499999999993</v>
          </cell>
        </row>
        <row r="918">
          <cell r="AE918">
            <v>261589.99999999997</v>
          </cell>
        </row>
        <row r="919">
          <cell r="AE919">
            <v>261589.99999999997</v>
          </cell>
        </row>
        <row r="920">
          <cell r="AE920">
            <v>216.5</v>
          </cell>
        </row>
        <row r="921">
          <cell r="AE921">
            <v>108.25</v>
          </cell>
        </row>
        <row r="922">
          <cell r="AE922">
            <v>1082.5</v>
          </cell>
        </row>
        <row r="923">
          <cell r="AE923">
            <v>541.25</v>
          </cell>
        </row>
        <row r="924">
          <cell r="AE924">
            <v>4330</v>
          </cell>
        </row>
        <row r="925">
          <cell r="AE925">
            <v>2165</v>
          </cell>
        </row>
        <row r="926">
          <cell r="AE926">
            <v>2530</v>
          </cell>
        </row>
        <row r="927">
          <cell r="AE927">
            <v>2530</v>
          </cell>
        </row>
        <row r="928">
          <cell r="AE928">
            <v>12650</v>
          </cell>
        </row>
        <row r="929">
          <cell r="AE929">
            <v>12650</v>
          </cell>
        </row>
        <row r="930">
          <cell r="AE930">
            <v>50600</v>
          </cell>
        </row>
        <row r="931">
          <cell r="AE931">
            <v>50600</v>
          </cell>
        </row>
        <row r="932">
          <cell r="AE932">
            <v>3093.5</v>
          </cell>
        </row>
        <row r="933">
          <cell r="AE933">
            <v>1546.75</v>
          </cell>
        </row>
        <row r="934">
          <cell r="AE934">
            <v>15467.5</v>
          </cell>
        </row>
        <row r="935">
          <cell r="AE935">
            <v>7733.75</v>
          </cell>
        </row>
        <row r="936">
          <cell r="AE936">
            <v>61870</v>
          </cell>
        </row>
        <row r="937">
          <cell r="AE937">
            <v>30935</v>
          </cell>
        </row>
        <row r="938">
          <cell r="AE938">
            <v>1043</v>
          </cell>
        </row>
        <row r="939">
          <cell r="AE939">
            <v>1043</v>
          </cell>
        </row>
        <row r="940">
          <cell r="AE940">
            <v>5215</v>
          </cell>
        </row>
        <row r="941">
          <cell r="AE941">
            <v>5215</v>
          </cell>
        </row>
        <row r="942">
          <cell r="AE942">
            <v>20860</v>
          </cell>
        </row>
        <row r="943">
          <cell r="AE943">
            <v>20860</v>
          </cell>
        </row>
        <row r="944">
          <cell r="AE944">
            <v>65.5</v>
          </cell>
        </row>
        <row r="945">
          <cell r="AE945">
            <v>32.75</v>
          </cell>
        </row>
        <row r="946">
          <cell r="AE946">
            <v>327.5</v>
          </cell>
        </row>
        <row r="947">
          <cell r="AE947">
            <v>163.75</v>
          </cell>
        </row>
        <row r="948">
          <cell r="AE948">
            <v>1310</v>
          </cell>
        </row>
        <row r="949">
          <cell r="AE949">
            <v>655</v>
          </cell>
        </row>
        <row r="950">
          <cell r="AE950">
            <v>5379</v>
          </cell>
        </row>
        <row r="951">
          <cell r="AE951">
            <v>5379</v>
          </cell>
        </row>
        <row r="952">
          <cell r="AE952">
            <v>26895</v>
          </cell>
        </row>
        <row r="953">
          <cell r="AE953">
            <v>26895</v>
          </cell>
        </row>
        <row r="954">
          <cell r="AE954">
            <v>107580</v>
          </cell>
        </row>
        <row r="955">
          <cell r="AE955">
            <v>107580</v>
          </cell>
        </row>
        <row r="956">
          <cell r="AE956">
            <v>65.5</v>
          </cell>
        </row>
        <row r="957">
          <cell r="AE957">
            <v>32.75</v>
          </cell>
        </row>
        <row r="958">
          <cell r="AE958">
            <v>327.5</v>
          </cell>
        </row>
        <row r="959">
          <cell r="AE959">
            <v>163.75</v>
          </cell>
        </row>
        <row r="960">
          <cell r="AE960">
            <v>1310</v>
          </cell>
        </row>
        <row r="961">
          <cell r="AE961">
            <v>655</v>
          </cell>
        </row>
        <row r="962">
          <cell r="AE962">
            <v>2267.5</v>
          </cell>
        </row>
        <row r="963">
          <cell r="AE963">
            <v>2267.5</v>
          </cell>
        </row>
        <row r="964">
          <cell r="AE964">
            <v>11337.5</v>
          </cell>
        </row>
        <row r="965">
          <cell r="AE965">
            <v>11337.5</v>
          </cell>
        </row>
        <row r="966">
          <cell r="AE966">
            <v>45350</v>
          </cell>
        </row>
        <row r="967">
          <cell r="AE967">
            <v>45350</v>
          </cell>
        </row>
        <row r="968">
          <cell r="AE968">
            <v>723</v>
          </cell>
        </row>
        <row r="969">
          <cell r="AE969">
            <v>361.5</v>
          </cell>
        </row>
        <row r="970">
          <cell r="AE970">
            <v>3615</v>
          </cell>
        </row>
        <row r="971">
          <cell r="AE971">
            <v>1807.5</v>
          </cell>
        </row>
        <row r="972">
          <cell r="AE972">
            <v>14460</v>
          </cell>
        </row>
        <row r="973">
          <cell r="AE973">
            <v>7230</v>
          </cell>
        </row>
        <row r="974">
          <cell r="AE974">
            <v>639.5</v>
          </cell>
        </row>
        <row r="975">
          <cell r="AE975">
            <v>639.5</v>
          </cell>
        </row>
        <row r="976">
          <cell r="AE976">
            <v>3197.5</v>
          </cell>
        </row>
        <row r="977">
          <cell r="AE977">
            <v>3197.5</v>
          </cell>
        </row>
        <row r="978">
          <cell r="AE978">
            <v>12790</v>
          </cell>
        </row>
        <row r="979">
          <cell r="AE979">
            <v>12790</v>
          </cell>
        </row>
        <row r="980">
          <cell r="AE980">
            <v>723</v>
          </cell>
        </row>
        <row r="981">
          <cell r="AE981">
            <v>361.5</v>
          </cell>
        </row>
        <row r="982">
          <cell r="AE982">
            <v>3615</v>
          </cell>
        </row>
        <row r="983">
          <cell r="AE983">
            <v>1807.5</v>
          </cell>
        </row>
        <row r="984">
          <cell r="AE984">
            <v>14460</v>
          </cell>
        </row>
        <row r="985">
          <cell r="AE985">
            <v>7230</v>
          </cell>
        </row>
        <row r="986">
          <cell r="AE986">
            <v>1619.5</v>
          </cell>
        </row>
        <row r="987">
          <cell r="AE987">
            <v>1619.5</v>
          </cell>
        </row>
        <row r="988">
          <cell r="AE988">
            <v>8097.5</v>
          </cell>
        </row>
        <row r="989">
          <cell r="AE989">
            <v>8097.5</v>
          </cell>
        </row>
        <row r="990">
          <cell r="AE990">
            <v>32390</v>
          </cell>
        </row>
        <row r="991">
          <cell r="AE991">
            <v>32390</v>
          </cell>
        </row>
        <row r="992">
          <cell r="AE992">
            <v>265</v>
          </cell>
        </row>
        <row r="993">
          <cell r="AE993">
            <v>132.5</v>
          </cell>
        </row>
        <row r="994">
          <cell r="AE994">
            <v>1325</v>
          </cell>
        </row>
        <row r="995">
          <cell r="AE995">
            <v>662.5</v>
          </cell>
        </row>
        <row r="996">
          <cell r="AE996">
            <v>5300</v>
          </cell>
        </row>
        <row r="997">
          <cell r="AE997">
            <v>2650</v>
          </cell>
        </row>
        <row r="998">
          <cell r="AE998">
            <v>23237.5</v>
          </cell>
        </row>
        <row r="999">
          <cell r="AE999">
            <v>23237.5</v>
          </cell>
        </row>
        <row r="1000">
          <cell r="AE1000">
            <v>116187.5</v>
          </cell>
        </row>
        <row r="1001">
          <cell r="AE1001">
            <v>116187.5</v>
          </cell>
        </row>
        <row r="1002">
          <cell r="AE1002">
            <v>464750</v>
          </cell>
        </row>
        <row r="1003">
          <cell r="AE1003">
            <v>464750</v>
          </cell>
        </row>
        <row r="1004">
          <cell r="AE1004">
            <v>723</v>
          </cell>
        </row>
        <row r="1005">
          <cell r="AE1005">
            <v>361.5</v>
          </cell>
        </row>
        <row r="1006">
          <cell r="AE1006">
            <v>3615</v>
          </cell>
        </row>
        <row r="1007">
          <cell r="AE1007">
            <v>1807.5</v>
          </cell>
        </row>
        <row r="1008">
          <cell r="AE1008">
            <v>14460</v>
          </cell>
        </row>
        <row r="1009">
          <cell r="AE1009">
            <v>7230</v>
          </cell>
        </row>
        <row r="1010">
          <cell r="AE1010">
            <v>317</v>
          </cell>
        </row>
        <row r="1011">
          <cell r="AE1011">
            <v>317</v>
          </cell>
        </row>
        <row r="1012">
          <cell r="AE1012">
            <v>1585</v>
          </cell>
        </row>
        <row r="1013">
          <cell r="AE1013">
            <v>1585</v>
          </cell>
        </row>
        <row r="1014">
          <cell r="AE1014">
            <v>6340</v>
          </cell>
        </row>
        <row r="1015">
          <cell r="AE1015">
            <v>6340</v>
          </cell>
        </row>
        <row r="1016">
          <cell r="AE1016">
            <v>0</v>
          </cell>
        </row>
        <row r="1017">
          <cell r="AE1017">
            <v>0</v>
          </cell>
        </row>
        <row r="1018">
          <cell r="AE1018">
            <v>0</v>
          </cell>
        </row>
        <row r="1019">
          <cell r="AE1019">
            <v>0</v>
          </cell>
        </row>
        <row r="1020">
          <cell r="AE1020">
            <v>0</v>
          </cell>
        </row>
        <row r="1021">
          <cell r="AE1021">
            <v>0</v>
          </cell>
        </row>
      </sheetData>
      <sheetData sheetId="4">
        <row r="3">
          <cell r="D3" t="str">
            <v>2009-10</v>
          </cell>
        </row>
      </sheetData>
      <sheetData sheetId="5"/>
      <sheetData sheetId="6"/>
      <sheetData sheetId="7">
        <row r="8">
          <cell r="H8" t="str">
            <v>On-river Fixed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 links &amp; CPI"/>
      <sheetName val=" Intro notes"/>
      <sheetName val="Charges"/>
      <sheetName val="SideCalcs"/>
      <sheetName val="Revenue 2009-10 to 2017-18"/>
      <sheetName val="Ch5 charts"/>
      <sheetName val="table 1"/>
      <sheetName val="table 2"/>
      <sheetName val="Chapter 6 charts"/>
      <sheetName val="Trade app chgs"/>
      <sheetName val="Snapshot data"/>
      <sheetName val="MDBA entits"/>
      <sheetName val="casual usage"/>
      <sheetName val="table 3 T&amp;T raw data"/>
      <sheetName val="Trans and term clean data"/>
      <sheetName val="IIO - Term Fees"/>
      <sheetName val="Transf Processing Time (new)"/>
      <sheetName val="Transformation"/>
      <sheetName val="Termination"/>
      <sheetName val="Pivot table for trans and term "/>
      <sheetName val="NSW WAL trade data"/>
      <sheetName val="NSW Trans &amp; trade matching"/>
      <sheetName val="Environmental Entitlements"/>
      <sheetName val="WAE on issue &amp; CEWH holdings"/>
      <sheetName val="nsw ewh 2016-17"/>
      <sheetName val="IIO - Term Fees - pivot table"/>
      <sheetName val="IIO - Term Fees side calcs "/>
      <sheetName val="IIO - hypo Term fees"/>
      <sheetName val="nsw environmental trade"/>
      <sheetName val="nsw ewh by source"/>
      <sheetName val="VicTrade"/>
      <sheetName val="12-13Trans and term data by IIO"/>
      <sheetName val="Bridging the Gap"/>
      <sheetName val="Characs"/>
      <sheetName val="Tenandra"/>
      <sheetName val="CPI"/>
      <sheetName val="Entitlements 2013-14"/>
      <sheetName val="OLD Table 1 data"/>
    </sheetNames>
    <sheetDataSet>
      <sheetData sheetId="0" refreshError="1"/>
      <sheetData sheetId="1" refreshError="1"/>
      <sheetData sheetId="2">
        <row r="3">
          <cell r="Y3">
            <v>1</v>
          </cell>
        </row>
        <row r="5">
          <cell r="Y5">
            <v>385.5</v>
          </cell>
          <cell r="Z5">
            <v>1927.5</v>
          </cell>
          <cell r="AA5">
            <v>7710</v>
          </cell>
          <cell r="AB5">
            <v>385.5</v>
          </cell>
          <cell r="AC5">
            <v>1927.5</v>
          </cell>
          <cell r="AD5">
            <v>7710</v>
          </cell>
        </row>
        <row r="6">
          <cell r="Y6">
            <v>767.50000000000011</v>
          </cell>
          <cell r="Z6">
            <v>3837.5000000000005</v>
          </cell>
          <cell r="AA6">
            <v>15350.000000000002</v>
          </cell>
          <cell r="AB6">
            <v>383.75000000000006</v>
          </cell>
          <cell r="AC6">
            <v>1918.7500000000002</v>
          </cell>
          <cell r="AD6">
            <v>7675.0000000000009</v>
          </cell>
        </row>
        <row r="7"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Y8">
            <v>82.5</v>
          </cell>
          <cell r="Z8">
            <v>412.5</v>
          </cell>
          <cell r="AA8">
            <v>1650</v>
          </cell>
          <cell r="AB8">
            <v>82.5</v>
          </cell>
          <cell r="AC8">
            <v>412.5</v>
          </cell>
          <cell r="AD8">
            <v>1650</v>
          </cell>
        </row>
        <row r="9">
          <cell r="Y9">
            <v>89.5</v>
          </cell>
          <cell r="Z9">
            <v>447.5</v>
          </cell>
          <cell r="AA9">
            <v>1790</v>
          </cell>
          <cell r="AB9">
            <v>44.75</v>
          </cell>
          <cell r="AC9">
            <v>223.75</v>
          </cell>
          <cell r="AD9">
            <v>895</v>
          </cell>
        </row>
        <row r="10">
          <cell r="Y10">
            <v>227.99999999999997</v>
          </cell>
          <cell r="Z10">
            <v>1140</v>
          </cell>
          <cell r="AA10">
            <v>4560</v>
          </cell>
          <cell r="AB10">
            <v>227.99999999999997</v>
          </cell>
          <cell r="AC10">
            <v>1140</v>
          </cell>
          <cell r="AD10">
            <v>4560</v>
          </cell>
        </row>
        <row r="11">
          <cell r="Y11">
            <v>793</v>
          </cell>
          <cell r="Z11">
            <v>3965</v>
          </cell>
          <cell r="AA11">
            <v>15860</v>
          </cell>
          <cell r="AB11">
            <v>396.5</v>
          </cell>
          <cell r="AC11">
            <v>1982.5</v>
          </cell>
          <cell r="AD11">
            <v>7930</v>
          </cell>
        </row>
        <row r="12"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Y13">
            <v>2513.125</v>
          </cell>
          <cell r="Z13">
            <v>12565.624999999998</v>
          </cell>
          <cell r="AA13">
            <v>50262.499999999993</v>
          </cell>
          <cell r="AB13">
            <v>2513.125</v>
          </cell>
          <cell r="AC13">
            <v>12565.624999999998</v>
          </cell>
          <cell r="AD13">
            <v>50262.499999999993</v>
          </cell>
        </row>
        <row r="14">
          <cell r="Y14">
            <v>2706.4374999999995</v>
          </cell>
          <cell r="Z14">
            <v>13532.187499999998</v>
          </cell>
          <cell r="AA14">
            <v>54128.749999999993</v>
          </cell>
          <cell r="AB14">
            <v>1353.2187499999998</v>
          </cell>
          <cell r="AC14">
            <v>6766.0937499999991</v>
          </cell>
          <cell r="AD14">
            <v>27064.374999999996</v>
          </cell>
        </row>
        <row r="15">
          <cell r="Y15">
            <v>1974.8750000000005</v>
          </cell>
          <cell r="Z15">
            <v>9874.3750000000018</v>
          </cell>
          <cell r="AA15">
            <v>39497.500000000007</v>
          </cell>
          <cell r="AB15">
            <v>987.43750000000023</v>
          </cell>
          <cell r="AC15">
            <v>4937.1875000000009</v>
          </cell>
          <cell r="AD15">
            <v>19748.750000000004</v>
          </cell>
        </row>
        <row r="16">
          <cell r="Y16">
            <v>317</v>
          </cell>
          <cell r="Z16">
            <v>1585</v>
          </cell>
          <cell r="AA16">
            <v>6340</v>
          </cell>
          <cell r="AB16">
            <v>317</v>
          </cell>
          <cell r="AC16">
            <v>1585</v>
          </cell>
          <cell r="AD16">
            <v>6340</v>
          </cell>
        </row>
        <row r="17"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Y20">
            <v>1441.25</v>
          </cell>
          <cell r="Z20">
            <v>7206.25</v>
          </cell>
          <cell r="AA20">
            <v>28825</v>
          </cell>
          <cell r="AB20">
            <v>1441.25</v>
          </cell>
          <cell r="AC20">
            <v>7206.25</v>
          </cell>
          <cell r="AD20">
            <v>28825</v>
          </cell>
        </row>
        <row r="21">
          <cell r="Y21">
            <v>1631.5000000000002</v>
          </cell>
          <cell r="Z21">
            <v>8157.5000000000018</v>
          </cell>
          <cell r="AA21">
            <v>32630.000000000007</v>
          </cell>
          <cell r="AB21">
            <v>815.75000000000011</v>
          </cell>
          <cell r="AC21">
            <v>4078.7500000000009</v>
          </cell>
          <cell r="AD21">
            <v>16315.000000000004</v>
          </cell>
        </row>
        <row r="22">
          <cell r="Y22">
            <v>1259.5625</v>
          </cell>
          <cell r="Z22">
            <v>6297.8124999999991</v>
          </cell>
          <cell r="AA22">
            <v>25191.249999999996</v>
          </cell>
          <cell r="AB22">
            <v>629.78125</v>
          </cell>
          <cell r="AC22">
            <v>3148.9062499999995</v>
          </cell>
          <cell r="AD22">
            <v>12595.624999999998</v>
          </cell>
        </row>
        <row r="23">
          <cell r="Y23">
            <v>317</v>
          </cell>
          <cell r="Z23">
            <v>1585</v>
          </cell>
          <cell r="AA23">
            <v>6340</v>
          </cell>
          <cell r="AB23">
            <v>317</v>
          </cell>
          <cell r="AC23">
            <v>1585</v>
          </cell>
          <cell r="AD23">
            <v>6340</v>
          </cell>
        </row>
        <row r="24"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Y29">
            <v>1441.25</v>
          </cell>
          <cell r="Z29">
            <v>7206.25</v>
          </cell>
          <cell r="AA29">
            <v>28825</v>
          </cell>
          <cell r="AB29">
            <v>1441.25</v>
          </cell>
          <cell r="AC29">
            <v>7206.25</v>
          </cell>
          <cell r="AD29">
            <v>28825</v>
          </cell>
        </row>
        <row r="30">
          <cell r="Y30">
            <v>802.75</v>
          </cell>
          <cell r="Z30">
            <v>4013.75</v>
          </cell>
          <cell r="AA30">
            <v>16055</v>
          </cell>
          <cell r="AB30">
            <v>401.375</v>
          </cell>
          <cell r="AC30">
            <v>2006.875</v>
          </cell>
          <cell r="AD30">
            <v>8027.5</v>
          </cell>
        </row>
        <row r="31">
          <cell r="Y31">
            <v>640.5</v>
          </cell>
          <cell r="Z31">
            <v>3202.5</v>
          </cell>
          <cell r="AA31">
            <v>12810</v>
          </cell>
          <cell r="AB31">
            <v>320.25</v>
          </cell>
          <cell r="AC31">
            <v>1601.25</v>
          </cell>
          <cell r="AD31">
            <v>6405</v>
          </cell>
        </row>
        <row r="32">
          <cell r="Y32">
            <v>317</v>
          </cell>
          <cell r="Z32">
            <v>1585</v>
          </cell>
          <cell r="AA32">
            <v>6340</v>
          </cell>
          <cell r="AB32">
            <v>317</v>
          </cell>
          <cell r="AC32">
            <v>1585</v>
          </cell>
          <cell r="AD32">
            <v>6340</v>
          </cell>
        </row>
        <row r="33"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Y38">
            <v>1441.25</v>
          </cell>
          <cell r="Z38">
            <v>7206.25</v>
          </cell>
          <cell r="AA38">
            <v>28825</v>
          </cell>
          <cell r="AB38">
            <v>1441.25</v>
          </cell>
          <cell r="AC38">
            <v>7206.25</v>
          </cell>
          <cell r="AD38">
            <v>28825</v>
          </cell>
        </row>
        <row r="39">
          <cell r="Y39">
            <v>1189.5</v>
          </cell>
          <cell r="Z39">
            <v>5947.5</v>
          </cell>
          <cell r="AA39">
            <v>23790</v>
          </cell>
          <cell r="AB39">
            <v>594.75</v>
          </cell>
          <cell r="AC39">
            <v>2973.75</v>
          </cell>
          <cell r="AD39">
            <v>11895</v>
          </cell>
        </row>
        <row r="40">
          <cell r="Y40">
            <v>948.06250000000023</v>
          </cell>
          <cell r="Z40">
            <v>4740.3125000000009</v>
          </cell>
          <cell r="AA40">
            <v>18961.250000000004</v>
          </cell>
          <cell r="AB40">
            <v>474.03125000000011</v>
          </cell>
          <cell r="AC40">
            <v>2370.1562500000005</v>
          </cell>
          <cell r="AD40">
            <v>9480.6250000000018</v>
          </cell>
        </row>
        <row r="41">
          <cell r="Y41">
            <v>317</v>
          </cell>
          <cell r="Z41">
            <v>1585</v>
          </cell>
          <cell r="AA41">
            <v>6340</v>
          </cell>
          <cell r="AB41">
            <v>317</v>
          </cell>
          <cell r="AC41">
            <v>1585</v>
          </cell>
          <cell r="AD41">
            <v>6340</v>
          </cell>
        </row>
        <row r="42"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Y44">
            <v>552</v>
          </cell>
          <cell r="Z44">
            <v>2760</v>
          </cell>
          <cell r="AA44">
            <v>11040</v>
          </cell>
          <cell r="AB44">
            <v>552</v>
          </cell>
          <cell r="AC44">
            <v>2760</v>
          </cell>
          <cell r="AD44">
            <v>11040</v>
          </cell>
        </row>
        <row r="45">
          <cell r="Y45">
            <v>180.5</v>
          </cell>
          <cell r="Z45">
            <v>902.5</v>
          </cell>
          <cell r="AA45">
            <v>3610</v>
          </cell>
          <cell r="AB45">
            <v>180.5</v>
          </cell>
          <cell r="AC45">
            <v>902.5</v>
          </cell>
          <cell r="AD45">
            <v>3610</v>
          </cell>
        </row>
        <row r="46">
          <cell r="Y46">
            <v>52</v>
          </cell>
          <cell r="Z46">
            <v>260</v>
          </cell>
          <cell r="AA46">
            <v>1040</v>
          </cell>
          <cell r="AB46">
            <v>52</v>
          </cell>
          <cell r="AC46">
            <v>260</v>
          </cell>
          <cell r="AD46">
            <v>1040</v>
          </cell>
        </row>
        <row r="47">
          <cell r="Y47">
            <v>65.5</v>
          </cell>
          <cell r="Z47">
            <v>327.5</v>
          </cell>
          <cell r="AA47">
            <v>1310</v>
          </cell>
          <cell r="AB47">
            <v>65.5</v>
          </cell>
          <cell r="AC47">
            <v>327.5</v>
          </cell>
          <cell r="AD47">
            <v>1310</v>
          </cell>
        </row>
        <row r="48">
          <cell r="Y48">
            <v>43</v>
          </cell>
          <cell r="Z48">
            <v>215</v>
          </cell>
          <cell r="AA48">
            <v>860</v>
          </cell>
          <cell r="AB48">
            <v>21.5</v>
          </cell>
          <cell r="AC48">
            <v>107.5</v>
          </cell>
          <cell r="AD48">
            <v>430</v>
          </cell>
        </row>
        <row r="49">
          <cell r="Y49">
            <v>153</v>
          </cell>
          <cell r="Z49">
            <v>765</v>
          </cell>
          <cell r="AA49">
            <v>3060</v>
          </cell>
          <cell r="AB49">
            <v>153</v>
          </cell>
          <cell r="AC49">
            <v>765</v>
          </cell>
          <cell r="AD49">
            <v>3060</v>
          </cell>
        </row>
        <row r="50">
          <cell r="Y50">
            <v>227.5</v>
          </cell>
          <cell r="Z50">
            <v>1137.5</v>
          </cell>
          <cell r="AA50">
            <v>4550</v>
          </cell>
          <cell r="AB50">
            <v>113.75</v>
          </cell>
          <cell r="AC50">
            <v>568.75</v>
          </cell>
          <cell r="AD50">
            <v>2275</v>
          </cell>
        </row>
        <row r="51"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Y53">
            <v>901.99</v>
          </cell>
          <cell r="Z53">
            <v>901.99</v>
          </cell>
          <cell r="AA53">
            <v>901.99</v>
          </cell>
          <cell r="AB53">
            <v>901.99</v>
          </cell>
          <cell r="AC53">
            <v>901.99</v>
          </cell>
          <cell r="AD53">
            <v>901.99</v>
          </cell>
        </row>
        <row r="54"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Y55">
            <v>338.21999999999997</v>
          </cell>
          <cell r="Z55">
            <v>338.21999999999997</v>
          </cell>
          <cell r="AA55">
            <v>338.21999999999997</v>
          </cell>
          <cell r="AB55">
            <v>338.21999999999997</v>
          </cell>
          <cell r="AC55">
            <v>338.21999999999997</v>
          </cell>
          <cell r="AD55">
            <v>338.21999999999997</v>
          </cell>
        </row>
        <row r="56"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Y59">
            <v>252.83333333333334</v>
          </cell>
          <cell r="Z59">
            <v>1264.1666666666667</v>
          </cell>
          <cell r="AA59">
            <v>5056.666666666667</v>
          </cell>
          <cell r="AB59">
            <v>252.83333333333334</v>
          </cell>
          <cell r="AC59">
            <v>1264.1666666666667</v>
          </cell>
          <cell r="AD59">
            <v>5056.666666666667</v>
          </cell>
        </row>
        <row r="60">
          <cell r="Y60">
            <v>178.33333333333331</v>
          </cell>
          <cell r="Z60">
            <v>891.66666666666663</v>
          </cell>
          <cell r="AA60">
            <v>3566.6666666666665</v>
          </cell>
          <cell r="AB60">
            <v>89.166666666666657</v>
          </cell>
          <cell r="AC60">
            <v>445.83333333333331</v>
          </cell>
          <cell r="AD60">
            <v>1783.3333333333333</v>
          </cell>
        </row>
        <row r="61">
          <cell r="Y61">
            <v>74.25</v>
          </cell>
          <cell r="Z61">
            <v>371.25</v>
          </cell>
          <cell r="AA61">
            <v>1485</v>
          </cell>
          <cell r="AB61">
            <v>74.25</v>
          </cell>
          <cell r="AC61">
            <v>371.25</v>
          </cell>
          <cell r="AD61">
            <v>1485</v>
          </cell>
        </row>
        <row r="62">
          <cell r="Y62">
            <v>52.833333333333329</v>
          </cell>
          <cell r="Z62">
            <v>264.16666666666669</v>
          </cell>
          <cell r="AA62">
            <v>1056.6666666666667</v>
          </cell>
          <cell r="AB62">
            <v>26.416666666666664</v>
          </cell>
          <cell r="AC62">
            <v>132.08333333333334</v>
          </cell>
          <cell r="AD62">
            <v>528.33333333333337</v>
          </cell>
        </row>
        <row r="63">
          <cell r="Y63">
            <v>243.16666666666666</v>
          </cell>
          <cell r="Z63">
            <v>1215.8333333333333</v>
          </cell>
          <cell r="AA63">
            <v>4863.333333333333</v>
          </cell>
          <cell r="AB63">
            <v>121.58333333333333</v>
          </cell>
          <cell r="AC63">
            <v>607.91666666666663</v>
          </cell>
          <cell r="AD63">
            <v>2431.6666666666665</v>
          </cell>
        </row>
        <row r="64"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Y65">
            <v>103</v>
          </cell>
          <cell r="Z65">
            <v>515</v>
          </cell>
          <cell r="AA65">
            <v>2060</v>
          </cell>
          <cell r="AB65">
            <v>103</v>
          </cell>
          <cell r="AC65">
            <v>515</v>
          </cell>
          <cell r="AD65">
            <v>2060</v>
          </cell>
        </row>
        <row r="66"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Y68">
            <v>1435</v>
          </cell>
          <cell r="Z68">
            <v>7175</v>
          </cell>
          <cell r="AA68">
            <v>28700</v>
          </cell>
          <cell r="AB68">
            <v>1435</v>
          </cell>
          <cell r="AC68">
            <v>7175</v>
          </cell>
          <cell r="AD68">
            <v>28700</v>
          </cell>
        </row>
        <row r="69"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Y74">
            <v>5500</v>
          </cell>
          <cell r="Z74">
            <v>27500</v>
          </cell>
          <cell r="AA74">
            <v>110000</v>
          </cell>
          <cell r="AB74">
            <v>5500</v>
          </cell>
          <cell r="AC74">
            <v>27500</v>
          </cell>
          <cell r="AD74">
            <v>110000</v>
          </cell>
        </row>
        <row r="75">
          <cell r="Y75">
            <v>250</v>
          </cell>
          <cell r="Z75">
            <v>1250</v>
          </cell>
          <cell r="AA75">
            <v>5000</v>
          </cell>
          <cell r="AB75">
            <v>125</v>
          </cell>
          <cell r="AC75">
            <v>625</v>
          </cell>
          <cell r="AD75">
            <v>2500</v>
          </cell>
        </row>
        <row r="76"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Y78">
            <v>535</v>
          </cell>
          <cell r="Z78">
            <v>2675</v>
          </cell>
          <cell r="AA78">
            <v>10700</v>
          </cell>
          <cell r="AB78">
            <v>535</v>
          </cell>
          <cell r="AC78">
            <v>2675</v>
          </cell>
          <cell r="AD78">
            <v>10700</v>
          </cell>
        </row>
        <row r="79"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Y87">
            <v>452.50000000000006</v>
          </cell>
          <cell r="Z87">
            <v>2262.5</v>
          </cell>
          <cell r="AA87">
            <v>9050</v>
          </cell>
          <cell r="AB87">
            <v>452.50000000000006</v>
          </cell>
          <cell r="AC87">
            <v>2262.5</v>
          </cell>
          <cell r="AD87">
            <v>9050</v>
          </cell>
        </row>
        <row r="88">
          <cell r="Y88">
            <v>5500</v>
          </cell>
          <cell r="Z88">
            <v>27500</v>
          </cell>
          <cell r="AA88">
            <v>110000</v>
          </cell>
          <cell r="AB88">
            <v>5500</v>
          </cell>
          <cell r="AC88">
            <v>27500</v>
          </cell>
          <cell r="AD88">
            <v>110000</v>
          </cell>
        </row>
        <row r="89">
          <cell r="Y89">
            <v>130</v>
          </cell>
          <cell r="Z89">
            <v>650</v>
          </cell>
          <cell r="AA89">
            <v>2600</v>
          </cell>
          <cell r="AB89">
            <v>65</v>
          </cell>
          <cell r="AC89">
            <v>325</v>
          </cell>
          <cell r="AD89">
            <v>1300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Y93">
            <v>1435</v>
          </cell>
          <cell r="Z93">
            <v>7175</v>
          </cell>
          <cell r="AA93">
            <v>28700</v>
          </cell>
          <cell r="AB93">
            <v>1435</v>
          </cell>
          <cell r="AC93">
            <v>7175</v>
          </cell>
          <cell r="AD93">
            <v>28700</v>
          </cell>
        </row>
        <row r="94">
          <cell r="Y94">
            <v>250</v>
          </cell>
          <cell r="Z94">
            <v>1250</v>
          </cell>
          <cell r="AA94">
            <v>5000</v>
          </cell>
          <cell r="AB94">
            <v>125</v>
          </cell>
          <cell r="AC94">
            <v>625</v>
          </cell>
          <cell r="AD94">
            <v>2500</v>
          </cell>
        </row>
        <row r="95"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Y100">
            <v>110</v>
          </cell>
          <cell r="Z100">
            <v>110</v>
          </cell>
          <cell r="AA100">
            <v>110</v>
          </cell>
          <cell r="AB100">
            <v>110</v>
          </cell>
          <cell r="AC100">
            <v>110</v>
          </cell>
          <cell r="AD100">
            <v>110</v>
          </cell>
        </row>
        <row r="101">
          <cell r="Y101">
            <v>535</v>
          </cell>
          <cell r="Z101">
            <v>2675</v>
          </cell>
          <cell r="AA101">
            <v>10700</v>
          </cell>
          <cell r="AB101">
            <v>535</v>
          </cell>
          <cell r="AC101">
            <v>2675</v>
          </cell>
          <cell r="AD101">
            <v>10700</v>
          </cell>
        </row>
        <row r="102"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Y110">
            <v>99.000000000000014</v>
          </cell>
          <cell r="Z110">
            <v>495</v>
          </cell>
          <cell r="AA110">
            <v>1980</v>
          </cell>
          <cell r="AB110">
            <v>99.000000000000014</v>
          </cell>
          <cell r="AC110">
            <v>495</v>
          </cell>
          <cell r="AD110">
            <v>1980</v>
          </cell>
        </row>
        <row r="111">
          <cell r="Y111">
            <v>110</v>
          </cell>
          <cell r="Z111">
            <v>110</v>
          </cell>
          <cell r="AA111">
            <v>110</v>
          </cell>
          <cell r="AB111">
            <v>110</v>
          </cell>
          <cell r="AC111">
            <v>110</v>
          </cell>
          <cell r="AD111">
            <v>110</v>
          </cell>
        </row>
        <row r="112">
          <cell r="Y112">
            <v>150</v>
          </cell>
          <cell r="Z112">
            <v>750</v>
          </cell>
          <cell r="AA112">
            <v>3000</v>
          </cell>
          <cell r="AB112">
            <v>75</v>
          </cell>
          <cell r="AC112">
            <v>375</v>
          </cell>
          <cell r="AD112">
            <v>1500</v>
          </cell>
        </row>
        <row r="113">
          <cell r="Y113">
            <v>1435</v>
          </cell>
          <cell r="Z113">
            <v>7175</v>
          </cell>
          <cell r="AA113">
            <v>28700</v>
          </cell>
          <cell r="AB113">
            <v>1435</v>
          </cell>
          <cell r="AC113">
            <v>7175</v>
          </cell>
          <cell r="AD113">
            <v>28700</v>
          </cell>
        </row>
        <row r="114">
          <cell r="Y114">
            <v>250</v>
          </cell>
          <cell r="Z114">
            <v>1250</v>
          </cell>
          <cell r="AA114">
            <v>5000</v>
          </cell>
          <cell r="AB114">
            <v>125</v>
          </cell>
          <cell r="AC114">
            <v>625</v>
          </cell>
          <cell r="AD114">
            <v>2500</v>
          </cell>
        </row>
        <row r="115">
          <cell r="Y115">
            <v>110</v>
          </cell>
          <cell r="Z115">
            <v>110</v>
          </cell>
          <cell r="AA115">
            <v>110</v>
          </cell>
          <cell r="AB115">
            <v>110</v>
          </cell>
          <cell r="AC115">
            <v>110</v>
          </cell>
          <cell r="AD115">
            <v>110</v>
          </cell>
        </row>
        <row r="116"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Y120">
            <v>535</v>
          </cell>
          <cell r="Z120">
            <v>2675</v>
          </cell>
          <cell r="AA120">
            <v>10700</v>
          </cell>
          <cell r="AB120">
            <v>535</v>
          </cell>
          <cell r="AC120">
            <v>2675</v>
          </cell>
          <cell r="AD120">
            <v>10700</v>
          </cell>
        </row>
        <row r="121">
          <cell r="Y121">
            <v>111.25</v>
          </cell>
          <cell r="Z121">
            <v>556.25</v>
          </cell>
          <cell r="AA121">
            <v>2225</v>
          </cell>
          <cell r="AB121">
            <v>111.25</v>
          </cell>
          <cell r="AC121">
            <v>556.25</v>
          </cell>
          <cell r="AD121">
            <v>2225</v>
          </cell>
        </row>
        <row r="122">
          <cell r="Y122">
            <v>110</v>
          </cell>
          <cell r="Z122">
            <v>110</v>
          </cell>
          <cell r="AA122">
            <v>110</v>
          </cell>
          <cell r="AB122">
            <v>110</v>
          </cell>
          <cell r="AC122">
            <v>110</v>
          </cell>
          <cell r="AD122">
            <v>110</v>
          </cell>
        </row>
        <row r="123">
          <cell r="Y123">
            <v>155</v>
          </cell>
          <cell r="Z123">
            <v>775</v>
          </cell>
          <cell r="AA123">
            <v>3100</v>
          </cell>
          <cell r="AB123">
            <v>77.5</v>
          </cell>
          <cell r="AC123">
            <v>387.5</v>
          </cell>
          <cell r="AD123">
            <v>1550</v>
          </cell>
        </row>
        <row r="124"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Y127">
            <v>1435</v>
          </cell>
          <cell r="Z127">
            <v>7175</v>
          </cell>
          <cell r="AA127">
            <v>28700</v>
          </cell>
          <cell r="AB127">
            <v>1435</v>
          </cell>
          <cell r="AC127">
            <v>7175</v>
          </cell>
          <cell r="AD127">
            <v>28700</v>
          </cell>
        </row>
        <row r="128">
          <cell r="Y128">
            <v>250</v>
          </cell>
          <cell r="Z128">
            <v>1250</v>
          </cell>
          <cell r="AA128">
            <v>5000</v>
          </cell>
          <cell r="AB128">
            <v>125</v>
          </cell>
          <cell r="AC128">
            <v>625</v>
          </cell>
          <cell r="AD128">
            <v>2500</v>
          </cell>
        </row>
        <row r="129"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Y130">
            <v>110</v>
          </cell>
          <cell r="Z130">
            <v>110</v>
          </cell>
          <cell r="AA130">
            <v>110</v>
          </cell>
          <cell r="AB130">
            <v>110</v>
          </cell>
          <cell r="AC130">
            <v>110</v>
          </cell>
          <cell r="AD130">
            <v>110</v>
          </cell>
        </row>
        <row r="131"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Y135">
            <v>660.5</v>
          </cell>
          <cell r="Z135">
            <v>3302.5</v>
          </cell>
          <cell r="AA135">
            <v>13210</v>
          </cell>
          <cell r="AB135">
            <v>660.5</v>
          </cell>
          <cell r="AC135">
            <v>3302.5</v>
          </cell>
          <cell r="AD135">
            <v>13210</v>
          </cell>
        </row>
        <row r="136"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Y144">
            <v>103.47999999999999</v>
          </cell>
          <cell r="Z144">
            <v>517.4</v>
          </cell>
          <cell r="AA144">
            <v>2069.6</v>
          </cell>
          <cell r="AB144">
            <v>103.47999999999999</v>
          </cell>
          <cell r="AC144">
            <v>517.4</v>
          </cell>
          <cell r="AD144">
            <v>2069.6</v>
          </cell>
        </row>
        <row r="145">
          <cell r="Y145">
            <v>110</v>
          </cell>
          <cell r="Z145">
            <v>110</v>
          </cell>
          <cell r="AA145">
            <v>110</v>
          </cell>
          <cell r="AB145">
            <v>110</v>
          </cell>
          <cell r="AC145">
            <v>110</v>
          </cell>
          <cell r="AD145">
            <v>110</v>
          </cell>
        </row>
        <row r="146">
          <cell r="Y146">
            <v>142.5</v>
          </cell>
          <cell r="Z146">
            <v>712.5</v>
          </cell>
          <cell r="AA146">
            <v>2850</v>
          </cell>
          <cell r="AB146">
            <v>71.25</v>
          </cell>
          <cell r="AC146">
            <v>356.25</v>
          </cell>
          <cell r="AD146">
            <v>1425</v>
          </cell>
        </row>
        <row r="147">
          <cell r="Y147">
            <v>100</v>
          </cell>
          <cell r="Z147">
            <v>100</v>
          </cell>
          <cell r="AA147">
            <v>100</v>
          </cell>
          <cell r="AB147">
            <v>100</v>
          </cell>
          <cell r="AC147">
            <v>100</v>
          </cell>
          <cell r="AD147">
            <v>100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Y150">
            <v>2336.9</v>
          </cell>
          <cell r="Z150">
            <v>11684.5</v>
          </cell>
          <cell r="AA150">
            <v>46738</v>
          </cell>
          <cell r="AB150">
            <v>2336.9</v>
          </cell>
          <cell r="AC150">
            <v>11684.5</v>
          </cell>
          <cell r="AD150">
            <v>46738</v>
          </cell>
        </row>
        <row r="151">
          <cell r="Y151">
            <v>1010</v>
          </cell>
          <cell r="Z151">
            <v>5050</v>
          </cell>
          <cell r="AA151">
            <v>20200</v>
          </cell>
          <cell r="AB151">
            <v>505</v>
          </cell>
          <cell r="AC151">
            <v>2525</v>
          </cell>
          <cell r="AD151">
            <v>10100</v>
          </cell>
        </row>
        <row r="152"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Y153">
            <v>110</v>
          </cell>
          <cell r="Z153">
            <v>110</v>
          </cell>
          <cell r="AA153">
            <v>110</v>
          </cell>
          <cell r="AB153">
            <v>110</v>
          </cell>
          <cell r="AC153">
            <v>110</v>
          </cell>
          <cell r="AD153">
            <v>110</v>
          </cell>
        </row>
        <row r="154">
          <cell r="Y154">
            <v>660.5</v>
          </cell>
          <cell r="Z154">
            <v>3302.5</v>
          </cell>
          <cell r="AA154">
            <v>13210</v>
          </cell>
          <cell r="AB154">
            <v>660.5</v>
          </cell>
          <cell r="AC154">
            <v>3302.5</v>
          </cell>
          <cell r="AD154">
            <v>13210</v>
          </cell>
        </row>
        <row r="155"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Y161">
            <v>110</v>
          </cell>
          <cell r="Z161">
            <v>110</v>
          </cell>
          <cell r="AA161">
            <v>110</v>
          </cell>
          <cell r="AB161">
            <v>110</v>
          </cell>
          <cell r="AC161">
            <v>110</v>
          </cell>
          <cell r="AD161">
            <v>110</v>
          </cell>
        </row>
        <row r="162">
          <cell r="Y162">
            <v>40</v>
          </cell>
          <cell r="Z162">
            <v>200</v>
          </cell>
          <cell r="AA162">
            <v>800</v>
          </cell>
          <cell r="AB162">
            <v>40</v>
          </cell>
          <cell r="AC162">
            <v>200</v>
          </cell>
          <cell r="AD162">
            <v>800</v>
          </cell>
        </row>
        <row r="163"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Y184">
            <v>1435</v>
          </cell>
          <cell r="Z184">
            <v>7175</v>
          </cell>
          <cell r="AA184">
            <v>28700</v>
          </cell>
          <cell r="AB184">
            <v>1435</v>
          </cell>
          <cell r="AC184">
            <v>7175</v>
          </cell>
          <cell r="AD184">
            <v>28700</v>
          </cell>
        </row>
        <row r="185">
          <cell r="Y185">
            <v>250</v>
          </cell>
          <cell r="Z185">
            <v>1250</v>
          </cell>
          <cell r="AA185">
            <v>5000</v>
          </cell>
          <cell r="AB185">
            <v>125</v>
          </cell>
          <cell r="AC185">
            <v>625</v>
          </cell>
          <cell r="AD185">
            <v>2500</v>
          </cell>
        </row>
        <row r="186"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Y187">
            <v>110</v>
          </cell>
          <cell r="Z187">
            <v>110</v>
          </cell>
          <cell r="AA187">
            <v>110</v>
          </cell>
          <cell r="AB187">
            <v>110</v>
          </cell>
          <cell r="AC187">
            <v>110</v>
          </cell>
          <cell r="AD187">
            <v>110</v>
          </cell>
        </row>
        <row r="188"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Y192">
            <v>535</v>
          </cell>
          <cell r="Z192">
            <v>2675</v>
          </cell>
          <cell r="AA192">
            <v>10700</v>
          </cell>
          <cell r="AB192">
            <v>535</v>
          </cell>
          <cell r="AC192">
            <v>2675</v>
          </cell>
          <cell r="AD192">
            <v>10700</v>
          </cell>
        </row>
        <row r="193"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Y201">
            <v>90.5</v>
          </cell>
          <cell r="Z201">
            <v>452.50000000000006</v>
          </cell>
          <cell r="AA201">
            <v>1810.0000000000002</v>
          </cell>
          <cell r="AB201">
            <v>90.5</v>
          </cell>
          <cell r="AC201">
            <v>452.50000000000006</v>
          </cell>
          <cell r="AD201">
            <v>1810.0000000000002</v>
          </cell>
        </row>
        <row r="202">
          <cell r="Y202">
            <v>110</v>
          </cell>
          <cell r="Z202">
            <v>110</v>
          </cell>
          <cell r="AA202">
            <v>110</v>
          </cell>
          <cell r="AB202">
            <v>110</v>
          </cell>
          <cell r="AC202">
            <v>110</v>
          </cell>
          <cell r="AD202">
            <v>110</v>
          </cell>
        </row>
        <row r="203">
          <cell r="Y203">
            <v>130</v>
          </cell>
          <cell r="Z203">
            <v>650</v>
          </cell>
          <cell r="AA203">
            <v>2600</v>
          </cell>
          <cell r="AB203">
            <v>65</v>
          </cell>
          <cell r="AC203">
            <v>325</v>
          </cell>
          <cell r="AD203">
            <v>1300</v>
          </cell>
        </row>
        <row r="204"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Y207">
            <v>2144</v>
          </cell>
          <cell r="Z207">
            <v>10720</v>
          </cell>
          <cell r="AA207">
            <v>42880</v>
          </cell>
          <cell r="AB207">
            <v>2144</v>
          </cell>
          <cell r="AC207">
            <v>10720</v>
          </cell>
          <cell r="AD207">
            <v>42880</v>
          </cell>
        </row>
        <row r="208">
          <cell r="Y208">
            <v>375</v>
          </cell>
          <cell r="Z208">
            <v>1875</v>
          </cell>
          <cell r="AA208">
            <v>7500</v>
          </cell>
          <cell r="AB208">
            <v>187.5</v>
          </cell>
          <cell r="AC208">
            <v>937.5</v>
          </cell>
          <cell r="AD208">
            <v>3750</v>
          </cell>
        </row>
        <row r="209"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Y210">
            <v>110</v>
          </cell>
          <cell r="Z210">
            <v>110</v>
          </cell>
          <cell r="AA210">
            <v>110</v>
          </cell>
          <cell r="AB210">
            <v>110</v>
          </cell>
          <cell r="AC210">
            <v>110</v>
          </cell>
          <cell r="AD210">
            <v>110</v>
          </cell>
        </row>
        <row r="211"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Y215">
            <v>535</v>
          </cell>
          <cell r="Z215">
            <v>2675</v>
          </cell>
          <cell r="AA215">
            <v>10700</v>
          </cell>
          <cell r="AB215">
            <v>535</v>
          </cell>
          <cell r="AC215">
            <v>2675</v>
          </cell>
          <cell r="AD215">
            <v>10700</v>
          </cell>
        </row>
        <row r="216"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Y224">
            <v>236.29499999999999</v>
          </cell>
          <cell r="Z224">
            <v>1181.4749999999999</v>
          </cell>
          <cell r="AA224">
            <v>4725.8999999999996</v>
          </cell>
          <cell r="AB224">
            <v>236.29499999999999</v>
          </cell>
          <cell r="AC224">
            <v>1181.4749999999999</v>
          </cell>
          <cell r="AD224">
            <v>4725.8999999999996</v>
          </cell>
        </row>
        <row r="225">
          <cell r="Y225">
            <v>110</v>
          </cell>
          <cell r="Z225">
            <v>110</v>
          </cell>
          <cell r="AA225">
            <v>110</v>
          </cell>
          <cell r="AB225">
            <v>110</v>
          </cell>
          <cell r="AC225">
            <v>110</v>
          </cell>
          <cell r="AD225">
            <v>110</v>
          </cell>
        </row>
        <row r="226">
          <cell r="Y226">
            <v>237.5</v>
          </cell>
          <cell r="Z226">
            <v>1187.5</v>
          </cell>
          <cell r="AA226">
            <v>4750</v>
          </cell>
          <cell r="AB226">
            <v>118.75</v>
          </cell>
          <cell r="AC226">
            <v>593.75</v>
          </cell>
          <cell r="AD226">
            <v>2375</v>
          </cell>
        </row>
        <row r="227"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Y230">
            <v>1435</v>
          </cell>
          <cell r="Z230">
            <v>7175</v>
          </cell>
          <cell r="AA230">
            <v>28700</v>
          </cell>
          <cell r="AB230">
            <v>1435</v>
          </cell>
          <cell r="AC230">
            <v>7175</v>
          </cell>
          <cell r="AD230">
            <v>28700</v>
          </cell>
        </row>
        <row r="231">
          <cell r="Y231">
            <v>250</v>
          </cell>
          <cell r="Z231">
            <v>1250</v>
          </cell>
          <cell r="AA231">
            <v>5000</v>
          </cell>
          <cell r="AB231">
            <v>125</v>
          </cell>
          <cell r="AC231">
            <v>625</v>
          </cell>
          <cell r="AD231">
            <v>2500</v>
          </cell>
        </row>
        <row r="232"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Y233">
            <v>110</v>
          </cell>
          <cell r="Z233">
            <v>110</v>
          </cell>
          <cell r="AA233">
            <v>110</v>
          </cell>
          <cell r="AB233">
            <v>110</v>
          </cell>
          <cell r="AC233">
            <v>110</v>
          </cell>
          <cell r="AD233">
            <v>110</v>
          </cell>
        </row>
        <row r="234"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Y238">
            <v>660.5</v>
          </cell>
          <cell r="Z238">
            <v>3302.5</v>
          </cell>
          <cell r="AA238">
            <v>13210</v>
          </cell>
          <cell r="AB238">
            <v>660.5</v>
          </cell>
          <cell r="AC238">
            <v>3302.5</v>
          </cell>
          <cell r="AD238">
            <v>13210</v>
          </cell>
        </row>
        <row r="239"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Y247">
            <v>90.084999999999994</v>
          </cell>
          <cell r="Z247">
            <v>450.42499999999995</v>
          </cell>
          <cell r="AA247">
            <v>1801.6999999999998</v>
          </cell>
          <cell r="AB247">
            <v>90.084999999999994</v>
          </cell>
          <cell r="AC247">
            <v>450.42499999999995</v>
          </cell>
          <cell r="AD247">
            <v>1801.6999999999998</v>
          </cell>
        </row>
        <row r="248">
          <cell r="Y248">
            <v>110</v>
          </cell>
          <cell r="Z248">
            <v>110</v>
          </cell>
          <cell r="AA248">
            <v>110</v>
          </cell>
          <cell r="AB248">
            <v>110</v>
          </cell>
          <cell r="AC248">
            <v>110</v>
          </cell>
          <cell r="AD248">
            <v>110</v>
          </cell>
        </row>
        <row r="249">
          <cell r="Y249">
            <v>114.99999999999999</v>
          </cell>
          <cell r="Z249">
            <v>575</v>
          </cell>
          <cell r="AA249">
            <v>2300</v>
          </cell>
          <cell r="AB249">
            <v>57.499999999999993</v>
          </cell>
          <cell r="AC249">
            <v>287.5</v>
          </cell>
          <cell r="AD249">
            <v>1150</v>
          </cell>
        </row>
        <row r="250"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</row>
        <row r="251"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Y254">
            <v>2743.4250000000002</v>
          </cell>
          <cell r="Z254">
            <v>13717.125</v>
          </cell>
          <cell r="AA254">
            <v>54868.5</v>
          </cell>
          <cell r="AB254">
            <v>2743.4250000000002</v>
          </cell>
          <cell r="AC254">
            <v>13717.125</v>
          </cell>
          <cell r="AD254">
            <v>54868.5</v>
          </cell>
        </row>
        <row r="255">
          <cell r="Y255">
            <v>523.5</v>
          </cell>
          <cell r="Z255">
            <v>2617.5</v>
          </cell>
          <cell r="AA255">
            <v>10470</v>
          </cell>
          <cell r="AB255">
            <v>261.75</v>
          </cell>
          <cell r="AC255">
            <v>1308.75</v>
          </cell>
          <cell r="AD255">
            <v>5235</v>
          </cell>
        </row>
        <row r="256"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Y257">
            <v>110</v>
          </cell>
          <cell r="Z257">
            <v>110</v>
          </cell>
          <cell r="AA257">
            <v>110</v>
          </cell>
          <cell r="AB257">
            <v>110</v>
          </cell>
          <cell r="AC257">
            <v>110</v>
          </cell>
          <cell r="AD257">
            <v>110</v>
          </cell>
        </row>
        <row r="258">
          <cell r="Y258">
            <v>660.5</v>
          </cell>
          <cell r="Z258">
            <v>3302.5</v>
          </cell>
          <cell r="AA258">
            <v>13210</v>
          </cell>
          <cell r="AB258">
            <v>660.5</v>
          </cell>
          <cell r="AC258">
            <v>3302.5</v>
          </cell>
          <cell r="AD258">
            <v>13210</v>
          </cell>
        </row>
        <row r="259">
          <cell r="Y259">
            <v>80</v>
          </cell>
          <cell r="Z259">
            <v>400</v>
          </cell>
          <cell r="AA259">
            <v>1600</v>
          </cell>
          <cell r="AB259">
            <v>80</v>
          </cell>
          <cell r="AC259">
            <v>400</v>
          </cell>
          <cell r="AD259">
            <v>1600</v>
          </cell>
        </row>
        <row r="260"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Y271">
            <v>100</v>
          </cell>
          <cell r="Z271">
            <v>100</v>
          </cell>
          <cell r="AA271">
            <v>100</v>
          </cell>
          <cell r="AB271">
            <v>100</v>
          </cell>
          <cell r="AC271">
            <v>100</v>
          </cell>
          <cell r="AD271">
            <v>100</v>
          </cell>
        </row>
        <row r="272"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Y273">
            <v>2754.6750000000002</v>
          </cell>
          <cell r="Z273">
            <v>13773.375</v>
          </cell>
          <cell r="AA273">
            <v>55093.5</v>
          </cell>
          <cell r="AB273">
            <v>2754.6750000000002</v>
          </cell>
          <cell r="AC273">
            <v>13773.375</v>
          </cell>
          <cell r="AD273">
            <v>55093.5</v>
          </cell>
        </row>
        <row r="274">
          <cell r="Y274">
            <v>927.5</v>
          </cell>
          <cell r="Z274">
            <v>4637.5</v>
          </cell>
          <cell r="AA274">
            <v>18550</v>
          </cell>
          <cell r="AB274">
            <v>463.75</v>
          </cell>
          <cell r="AC274">
            <v>2318.75</v>
          </cell>
          <cell r="AD274">
            <v>9275</v>
          </cell>
        </row>
        <row r="275"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Y276">
            <v>110</v>
          </cell>
          <cell r="Z276">
            <v>110</v>
          </cell>
          <cell r="AA276">
            <v>110</v>
          </cell>
          <cell r="AB276">
            <v>110</v>
          </cell>
          <cell r="AC276">
            <v>110</v>
          </cell>
          <cell r="AD276">
            <v>110</v>
          </cell>
        </row>
        <row r="277">
          <cell r="Y277">
            <v>660.5</v>
          </cell>
          <cell r="Z277">
            <v>3302.5</v>
          </cell>
          <cell r="AA277">
            <v>13210</v>
          </cell>
          <cell r="AB277">
            <v>660.5</v>
          </cell>
          <cell r="AC277">
            <v>3302.5</v>
          </cell>
          <cell r="AD277">
            <v>13210</v>
          </cell>
        </row>
        <row r="278"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Y279">
            <v>14.3375</v>
          </cell>
          <cell r="Z279">
            <v>71.6875</v>
          </cell>
          <cell r="AA279">
            <v>286.75</v>
          </cell>
          <cell r="AB279">
            <v>14.3375</v>
          </cell>
          <cell r="AC279">
            <v>71.6875</v>
          </cell>
          <cell r="AD279">
            <v>286.75</v>
          </cell>
        </row>
        <row r="280"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Y284">
            <v>110</v>
          </cell>
          <cell r="Z284">
            <v>110</v>
          </cell>
          <cell r="AA284">
            <v>110</v>
          </cell>
          <cell r="AB284">
            <v>110</v>
          </cell>
          <cell r="AC284">
            <v>110</v>
          </cell>
          <cell r="AD284">
            <v>110</v>
          </cell>
        </row>
        <row r="285">
          <cell r="Y285">
            <v>37.5</v>
          </cell>
          <cell r="Z285">
            <v>187.5</v>
          </cell>
          <cell r="AA285">
            <v>750</v>
          </cell>
          <cell r="AB285">
            <v>18.75</v>
          </cell>
          <cell r="AC285">
            <v>93.75</v>
          </cell>
          <cell r="AD285">
            <v>375</v>
          </cell>
        </row>
        <row r="286"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Y289">
            <v>1550</v>
          </cell>
          <cell r="Z289">
            <v>7750</v>
          </cell>
          <cell r="AA289">
            <v>31000</v>
          </cell>
          <cell r="AB289">
            <v>1550</v>
          </cell>
          <cell r="AC289">
            <v>7750</v>
          </cell>
          <cell r="AD289">
            <v>31000</v>
          </cell>
        </row>
        <row r="290"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Y291">
            <v>600</v>
          </cell>
          <cell r="Z291">
            <v>600</v>
          </cell>
          <cell r="AA291">
            <v>600</v>
          </cell>
          <cell r="AB291">
            <v>600</v>
          </cell>
          <cell r="AC291">
            <v>600</v>
          </cell>
          <cell r="AD291">
            <v>600</v>
          </cell>
        </row>
        <row r="292"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Y294">
            <v>569.5</v>
          </cell>
          <cell r="Z294">
            <v>2847.5</v>
          </cell>
          <cell r="AA294">
            <v>11390</v>
          </cell>
          <cell r="AB294">
            <v>284.75</v>
          </cell>
          <cell r="AC294">
            <v>1423.75</v>
          </cell>
          <cell r="AD294">
            <v>5695</v>
          </cell>
        </row>
        <row r="295"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Y296">
            <v>65.5</v>
          </cell>
          <cell r="Z296">
            <v>327.5</v>
          </cell>
          <cell r="AA296">
            <v>1310</v>
          </cell>
          <cell r="AB296">
            <v>65.5</v>
          </cell>
          <cell r="AC296">
            <v>327.5</v>
          </cell>
          <cell r="AD296">
            <v>1310</v>
          </cell>
        </row>
        <row r="297">
          <cell r="Y297">
            <v>43</v>
          </cell>
          <cell r="Z297">
            <v>215</v>
          </cell>
          <cell r="AA297">
            <v>860</v>
          </cell>
          <cell r="AB297">
            <v>21.5</v>
          </cell>
          <cell r="AC297">
            <v>107.5</v>
          </cell>
          <cell r="AD297">
            <v>430</v>
          </cell>
        </row>
        <row r="298">
          <cell r="Y298">
            <v>153</v>
          </cell>
          <cell r="Z298">
            <v>765</v>
          </cell>
          <cell r="AA298">
            <v>3060</v>
          </cell>
          <cell r="AB298">
            <v>153</v>
          </cell>
          <cell r="AC298">
            <v>765</v>
          </cell>
          <cell r="AD298">
            <v>3060</v>
          </cell>
        </row>
        <row r="299">
          <cell r="Y299">
            <v>227.5</v>
          </cell>
          <cell r="Z299">
            <v>1137.5</v>
          </cell>
          <cell r="AA299">
            <v>4550</v>
          </cell>
          <cell r="AB299">
            <v>113.75</v>
          </cell>
          <cell r="AC299">
            <v>568.75</v>
          </cell>
          <cell r="AD299">
            <v>2275</v>
          </cell>
        </row>
        <row r="300">
          <cell r="Y300">
            <v>1100</v>
          </cell>
          <cell r="Z300">
            <v>1100</v>
          </cell>
          <cell r="AA300">
            <v>1100</v>
          </cell>
          <cell r="AB300">
            <v>1100</v>
          </cell>
          <cell r="AC300">
            <v>1100</v>
          </cell>
          <cell r="AD300">
            <v>1100</v>
          </cell>
        </row>
        <row r="301"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Y308">
            <v>11.479353680430879</v>
          </cell>
          <cell r="Z308">
            <v>57.3967684021544</v>
          </cell>
          <cell r="AA308">
            <v>229.5870736086176</v>
          </cell>
          <cell r="AB308">
            <v>11.479353680430879</v>
          </cell>
          <cell r="AC308">
            <v>57.3967684021544</v>
          </cell>
          <cell r="AD308">
            <v>229.5870736086176</v>
          </cell>
        </row>
        <row r="309">
          <cell r="Y309">
            <v>34.520646319569124</v>
          </cell>
          <cell r="Z309">
            <v>172.60323159784562</v>
          </cell>
          <cell r="AA309">
            <v>690.41292639138248</v>
          </cell>
          <cell r="AB309">
            <v>34.520646319569124</v>
          </cell>
          <cell r="AC309">
            <v>172.60323159784562</v>
          </cell>
          <cell r="AD309">
            <v>690.41292639138248</v>
          </cell>
        </row>
        <row r="310">
          <cell r="Y310">
            <v>69.5</v>
          </cell>
          <cell r="Z310">
            <v>347.5</v>
          </cell>
          <cell r="AA310">
            <v>1390</v>
          </cell>
          <cell r="AB310">
            <v>69.5</v>
          </cell>
          <cell r="AC310">
            <v>347.5</v>
          </cell>
          <cell r="AD310">
            <v>1390</v>
          </cell>
        </row>
        <row r="311">
          <cell r="Y311">
            <v>93</v>
          </cell>
          <cell r="Z311">
            <v>465</v>
          </cell>
          <cell r="AA311">
            <v>1860</v>
          </cell>
          <cell r="AB311">
            <v>46.5</v>
          </cell>
          <cell r="AC311">
            <v>232.5</v>
          </cell>
          <cell r="AD311">
            <v>930</v>
          </cell>
        </row>
        <row r="312">
          <cell r="Y312">
            <v>125.49999999999999</v>
          </cell>
          <cell r="Z312">
            <v>627.5</v>
          </cell>
          <cell r="AA312">
            <v>2510</v>
          </cell>
          <cell r="AB312">
            <v>125.49999999999999</v>
          </cell>
          <cell r="AC312">
            <v>627.5</v>
          </cell>
          <cell r="AD312">
            <v>2510</v>
          </cell>
        </row>
        <row r="313">
          <cell r="Y313">
            <v>1065</v>
          </cell>
          <cell r="Z313">
            <v>5325</v>
          </cell>
          <cell r="AA313">
            <v>21300</v>
          </cell>
          <cell r="AB313">
            <v>532.5</v>
          </cell>
          <cell r="AC313">
            <v>2662.5</v>
          </cell>
          <cell r="AD313">
            <v>10650</v>
          </cell>
        </row>
        <row r="314"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Y316">
            <v>434.5</v>
          </cell>
          <cell r="Z316">
            <v>2172.5</v>
          </cell>
          <cell r="AA316">
            <v>8690</v>
          </cell>
          <cell r="AB316">
            <v>434.5</v>
          </cell>
          <cell r="AC316">
            <v>2172.5</v>
          </cell>
          <cell r="AD316">
            <v>8690</v>
          </cell>
        </row>
        <row r="317">
          <cell r="Y317">
            <v>449</v>
          </cell>
          <cell r="Z317">
            <v>2245</v>
          </cell>
          <cell r="AA317">
            <v>8980</v>
          </cell>
          <cell r="AB317">
            <v>224.5</v>
          </cell>
          <cell r="AC317">
            <v>1122.5</v>
          </cell>
          <cell r="AD317">
            <v>4490</v>
          </cell>
        </row>
        <row r="318"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Y320">
            <v>4008.4800000000005</v>
          </cell>
          <cell r="Z320">
            <v>20042.400000000001</v>
          </cell>
          <cell r="AA320">
            <v>80169.600000000006</v>
          </cell>
          <cell r="AB320">
            <v>4008.4800000000005</v>
          </cell>
          <cell r="AC320">
            <v>20042.400000000001</v>
          </cell>
          <cell r="AD320">
            <v>80169.600000000006</v>
          </cell>
        </row>
        <row r="321">
          <cell r="Y321">
            <v>78.900000000000006</v>
          </cell>
          <cell r="Z321">
            <v>394.5</v>
          </cell>
          <cell r="AA321">
            <v>1578</v>
          </cell>
          <cell r="AB321">
            <v>78.900000000000006</v>
          </cell>
          <cell r="AC321">
            <v>394.5</v>
          </cell>
          <cell r="AD321">
            <v>1578</v>
          </cell>
        </row>
        <row r="322">
          <cell r="Y322">
            <v>445</v>
          </cell>
          <cell r="Z322">
            <v>2225</v>
          </cell>
          <cell r="AA322">
            <v>8900</v>
          </cell>
          <cell r="AB322">
            <v>445</v>
          </cell>
          <cell r="AC322">
            <v>2225</v>
          </cell>
          <cell r="AD322">
            <v>8900</v>
          </cell>
        </row>
        <row r="323">
          <cell r="Y323">
            <v>4769.5</v>
          </cell>
          <cell r="Z323">
            <v>23847.5</v>
          </cell>
          <cell r="AA323">
            <v>95390</v>
          </cell>
          <cell r="AB323">
            <v>2384.75</v>
          </cell>
          <cell r="AC323">
            <v>11923.75</v>
          </cell>
          <cell r="AD323">
            <v>47695</v>
          </cell>
        </row>
        <row r="324"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Y325">
            <v>354.96</v>
          </cell>
          <cell r="Z325">
            <v>1774.8</v>
          </cell>
          <cell r="AA325">
            <v>7099.2</v>
          </cell>
          <cell r="AB325">
            <v>354.96</v>
          </cell>
          <cell r="AC325">
            <v>1774.8</v>
          </cell>
          <cell r="AD325">
            <v>7099.2</v>
          </cell>
        </row>
        <row r="326">
          <cell r="Y326">
            <v>100</v>
          </cell>
          <cell r="Z326">
            <v>100</v>
          </cell>
          <cell r="AA326">
            <v>100</v>
          </cell>
          <cell r="AB326">
            <v>100</v>
          </cell>
          <cell r="AC326">
            <v>100</v>
          </cell>
          <cell r="AD326">
            <v>100</v>
          </cell>
        </row>
        <row r="327"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Y331">
            <v>3503.5199999999995</v>
          </cell>
          <cell r="Z331">
            <v>17517.599999999999</v>
          </cell>
          <cell r="AA331">
            <v>70070.399999999994</v>
          </cell>
          <cell r="AB331">
            <v>3503.5199999999995</v>
          </cell>
          <cell r="AC331">
            <v>17517.599999999999</v>
          </cell>
          <cell r="AD331">
            <v>70070.399999999994</v>
          </cell>
        </row>
        <row r="332">
          <cell r="Y332">
            <v>78.900000000000006</v>
          </cell>
          <cell r="Z332">
            <v>394.5</v>
          </cell>
          <cell r="AA332">
            <v>1578</v>
          </cell>
          <cell r="AB332">
            <v>78.900000000000006</v>
          </cell>
          <cell r="AC332">
            <v>394.5</v>
          </cell>
          <cell r="AD332">
            <v>1578</v>
          </cell>
        </row>
        <row r="333">
          <cell r="Y333">
            <v>445</v>
          </cell>
          <cell r="Z333">
            <v>2225</v>
          </cell>
          <cell r="AA333">
            <v>8900</v>
          </cell>
          <cell r="AB333">
            <v>445</v>
          </cell>
          <cell r="AC333">
            <v>2225</v>
          </cell>
          <cell r="AD333">
            <v>8900</v>
          </cell>
        </row>
        <row r="334">
          <cell r="Y334">
            <v>2550</v>
          </cell>
          <cell r="Z334">
            <v>12750</v>
          </cell>
          <cell r="AA334">
            <v>51000</v>
          </cell>
          <cell r="AB334">
            <v>1275</v>
          </cell>
          <cell r="AC334">
            <v>6375</v>
          </cell>
          <cell r="AD334">
            <v>25500</v>
          </cell>
        </row>
        <row r="335">
          <cell r="Y335">
            <v>354.96</v>
          </cell>
          <cell r="Z335">
            <v>1774.8</v>
          </cell>
          <cell r="AA335">
            <v>7099.2</v>
          </cell>
          <cell r="AB335">
            <v>354.96</v>
          </cell>
          <cell r="AC335">
            <v>1774.8</v>
          </cell>
          <cell r="AD335">
            <v>7099.2</v>
          </cell>
        </row>
        <row r="336"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</row>
        <row r="337"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Y342">
            <v>2289.36</v>
          </cell>
          <cell r="Z342">
            <v>11446.8</v>
          </cell>
          <cell r="AA342">
            <v>45787.199999999997</v>
          </cell>
          <cell r="AB342">
            <v>2289.36</v>
          </cell>
          <cell r="AC342">
            <v>11446.8</v>
          </cell>
          <cell r="AD342">
            <v>45787.199999999997</v>
          </cell>
        </row>
        <row r="343">
          <cell r="Y343">
            <v>78.900000000000006</v>
          </cell>
          <cell r="Z343">
            <v>394.5</v>
          </cell>
          <cell r="AA343">
            <v>1578</v>
          </cell>
          <cell r="AB343">
            <v>78.900000000000006</v>
          </cell>
          <cell r="AC343">
            <v>394.5</v>
          </cell>
          <cell r="AD343">
            <v>1578</v>
          </cell>
        </row>
        <row r="344"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Y346">
            <v>445</v>
          </cell>
          <cell r="Z346">
            <v>2225</v>
          </cell>
          <cell r="AA346">
            <v>8900</v>
          </cell>
          <cell r="AB346">
            <v>445</v>
          </cell>
          <cell r="AC346">
            <v>2225</v>
          </cell>
          <cell r="AD346">
            <v>8900</v>
          </cell>
        </row>
        <row r="347"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Y351">
            <v>2241.5</v>
          </cell>
          <cell r="Z351">
            <v>11207.5</v>
          </cell>
          <cell r="AA351">
            <v>44830</v>
          </cell>
          <cell r="AB351">
            <v>1120.75</v>
          </cell>
          <cell r="AC351">
            <v>5603.75</v>
          </cell>
          <cell r="AD351">
            <v>22415</v>
          </cell>
        </row>
        <row r="352">
          <cell r="Y352">
            <v>564.48</v>
          </cell>
          <cell r="Z352">
            <v>2822.4</v>
          </cell>
          <cell r="AA352">
            <v>11289.6</v>
          </cell>
          <cell r="AB352">
            <v>564.48</v>
          </cell>
          <cell r="AC352">
            <v>2822.4</v>
          </cell>
          <cell r="AD352">
            <v>11289.6</v>
          </cell>
        </row>
        <row r="353"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Y357">
            <v>100</v>
          </cell>
          <cell r="Z357">
            <v>100</v>
          </cell>
          <cell r="AA357">
            <v>100</v>
          </cell>
          <cell r="AB357">
            <v>100</v>
          </cell>
          <cell r="AC357">
            <v>100</v>
          </cell>
          <cell r="AD357">
            <v>100</v>
          </cell>
        </row>
        <row r="358"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Y361">
            <v>2676.2400000000002</v>
          </cell>
          <cell r="Z361">
            <v>13381.2</v>
          </cell>
          <cell r="AA361">
            <v>53524.800000000003</v>
          </cell>
          <cell r="AB361">
            <v>2676.2400000000002</v>
          </cell>
          <cell r="AC361">
            <v>13381.2</v>
          </cell>
          <cell r="AD361">
            <v>53524.800000000003</v>
          </cell>
        </row>
        <row r="362">
          <cell r="Y362">
            <v>78.900000000000006</v>
          </cell>
          <cell r="Z362">
            <v>394.5</v>
          </cell>
          <cell r="AA362">
            <v>1578</v>
          </cell>
          <cell r="AB362">
            <v>78.900000000000006</v>
          </cell>
          <cell r="AC362">
            <v>394.5</v>
          </cell>
          <cell r="AD362">
            <v>1578</v>
          </cell>
        </row>
        <row r="363"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Y367">
            <v>445</v>
          </cell>
          <cell r="Z367">
            <v>2225</v>
          </cell>
          <cell r="AA367">
            <v>8900</v>
          </cell>
          <cell r="AB367">
            <v>445</v>
          </cell>
          <cell r="AC367">
            <v>2225</v>
          </cell>
          <cell r="AD367">
            <v>8900</v>
          </cell>
        </row>
        <row r="368"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Y370">
            <v>2182.5</v>
          </cell>
          <cell r="Z370">
            <v>10912.5</v>
          </cell>
          <cell r="AA370">
            <v>43650</v>
          </cell>
          <cell r="AB370">
            <v>1091.25</v>
          </cell>
          <cell r="AC370">
            <v>5456.25</v>
          </cell>
          <cell r="AD370">
            <v>21825</v>
          </cell>
        </row>
        <row r="371"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Y374">
            <v>566.88</v>
          </cell>
          <cell r="Z374">
            <v>2834.4</v>
          </cell>
          <cell r="AA374">
            <v>11337.6</v>
          </cell>
          <cell r="AB374">
            <v>566.88</v>
          </cell>
          <cell r="AC374">
            <v>2834.4</v>
          </cell>
          <cell r="AD374">
            <v>11337.6</v>
          </cell>
        </row>
        <row r="375"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Y376">
            <v>100</v>
          </cell>
          <cell r="Z376">
            <v>100</v>
          </cell>
          <cell r="AA376">
            <v>100</v>
          </cell>
          <cell r="AB376">
            <v>100</v>
          </cell>
          <cell r="AC376">
            <v>100</v>
          </cell>
          <cell r="AD376">
            <v>100</v>
          </cell>
        </row>
        <row r="377"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Y380">
            <v>5672.88</v>
          </cell>
          <cell r="Z380">
            <v>28364.400000000001</v>
          </cell>
          <cell r="AA380">
            <v>113457.60000000001</v>
          </cell>
          <cell r="AB380">
            <v>5672.88</v>
          </cell>
          <cell r="AC380">
            <v>28364.400000000001</v>
          </cell>
          <cell r="AD380">
            <v>113457.60000000001</v>
          </cell>
        </row>
        <row r="381">
          <cell r="Y381">
            <v>78.900000000000006</v>
          </cell>
          <cell r="Z381">
            <v>394.5</v>
          </cell>
          <cell r="AA381">
            <v>1578</v>
          </cell>
          <cell r="AB381">
            <v>78.900000000000006</v>
          </cell>
          <cell r="AC381">
            <v>394.5</v>
          </cell>
          <cell r="AD381">
            <v>1578</v>
          </cell>
        </row>
        <row r="382"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Y384">
            <v>445</v>
          </cell>
          <cell r="Z384">
            <v>2225</v>
          </cell>
          <cell r="AA384">
            <v>8900</v>
          </cell>
          <cell r="AB384">
            <v>445</v>
          </cell>
          <cell r="AC384">
            <v>2225</v>
          </cell>
          <cell r="AD384">
            <v>8900</v>
          </cell>
        </row>
        <row r="385"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Y389">
            <v>3974</v>
          </cell>
          <cell r="Z389">
            <v>19870</v>
          </cell>
          <cell r="AA389">
            <v>79480</v>
          </cell>
          <cell r="AB389">
            <v>1987</v>
          </cell>
          <cell r="AC389">
            <v>9935</v>
          </cell>
          <cell r="AD389">
            <v>39740</v>
          </cell>
        </row>
        <row r="390">
          <cell r="Y390">
            <v>540.96</v>
          </cell>
          <cell r="Z390">
            <v>2704.7999999999997</v>
          </cell>
          <cell r="AA390">
            <v>10819.199999999999</v>
          </cell>
          <cell r="AB390">
            <v>540.96</v>
          </cell>
          <cell r="AC390">
            <v>2704.7999999999997</v>
          </cell>
          <cell r="AD390">
            <v>10819.199999999999</v>
          </cell>
        </row>
        <row r="391"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</row>
        <row r="396"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Y416">
            <v>82.5</v>
          </cell>
          <cell r="Z416">
            <v>412.5</v>
          </cell>
          <cell r="AA416">
            <v>1650</v>
          </cell>
          <cell r="AB416">
            <v>82.5</v>
          </cell>
          <cell r="AC416">
            <v>412.5</v>
          </cell>
          <cell r="AD416">
            <v>1650</v>
          </cell>
        </row>
        <row r="417">
          <cell r="Y417">
            <v>89.5</v>
          </cell>
          <cell r="Z417">
            <v>447.5</v>
          </cell>
          <cell r="AA417">
            <v>1790</v>
          </cell>
          <cell r="AB417">
            <v>44.75</v>
          </cell>
          <cell r="AC417">
            <v>223.75</v>
          </cell>
          <cell r="AD417">
            <v>895</v>
          </cell>
        </row>
        <row r="418">
          <cell r="Y418">
            <v>227.99999999999997</v>
          </cell>
          <cell r="Z418">
            <v>1140</v>
          </cell>
          <cell r="AA418">
            <v>4560</v>
          </cell>
          <cell r="AB418">
            <v>227.99999999999997</v>
          </cell>
          <cell r="AC418">
            <v>1140</v>
          </cell>
          <cell r="AD418">
            <v>4560</v>
          </cell>
        </row>
        <row r="419">
          <cell r="Y419">
            <v>793</v>
          </cell>
          <cell r="Z419">
            <v>3965</v>
          </cell>
          <cell r="AA419">
            <v>15860</v>
          </cell>
          <cell r="AB419">
            <v>396.5</v>
          </cell>
          <cell r="AC419">
            <v>1982.5</v>
          </cell>
          <cell r="AD419">
            <v>7930</v>
          </cell>
        </row>
        <row r="420"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Y421">
            <v>25</v>
          </cell>
          <cell r="Z421">
            <v>125</v>
          </cell>
          <cell r="AA421">
            <v>500</v>
          </cell>
          <cell r="AB421">
            <v>25</v>
          </cell>
          <cell r="AC421">
            <v>125</v>
          </cell>
          <cell r="AD421">
            <v>500</v>
          </cell>
        </row>
        <row r="422"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Y423">
            <v>4.5</v>
          </cell>
          <cell r="Z423">
            <v>22.5</v>
          </cell>
          <cell r="AA423">
            <v>90</v>
          </cell>
          <cell r="AB423">
            <v>4.5</v>
          </cell>
          <cell r="AC423">
            <v>22.5</v>
          </cell>
          <cell r="AD423">
            <v>90</v>
          </cell>
        </row>
        <row r="424">
          <cell r="Y424">
            <v>750</v>
          </cell>
          <cell r="Z424">
            <v>3750</v>
          </cell>
          <cell r="AA424">
            <v>15000</v>
          </cell>
          <cell r="AB424">
            <v>750</v>
          </cell>
          <cell r="AC424">
            <v>3750</v>
          </cell>
          <cell r="AD424">
            <v>15000</v>
          </cell>
        </row>
        <row r="425">
          <cell r="Y425">
            <v>717.50000000000011</v>
          </cell>
          <cell r="Z425">
            <v>3587.5000000000005</v>
          </cell>
          <cell r="AA425">
            <v>14350.000000000002</v>
          </cell>
          <cell r="AB425">
            <v>358.75000000000006</v>
          </cell>
          <cell r="AC425">
            <v>1793.7500000000002</v>
          </cell>
          <cell r="AD425">
            <v>7175.0000000000009</v>
          </cell>
        </row>
        <row r="426"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Y427">
            <v>210</v>
          </cell>
          <cell r="Z427">
            <v>210</v>
          </cell>
          <cell r="AA427">
            <v>210</v>
          </cell>
          <cell r="AB427">
            <v>210</v>
          </cell>
          <cell r="AC427">
            <v>210</v>
          </cell>
          <cell r="AD427">
            <v>210</v>
          </cell>
        </row>
        <row r="428">
          <cell r="Y428">
            <v>328.5</v>
          </cell>
          <cell r="Z428">
            <v>1642.5</v>
          </cell>
          <cell r="AA428">
            <v>6570</v>
          </cell>
          <cell r="AB428">
            <v>328.5</v>
          </cell>
          <cell r="AC428">
            <v>1642.5</v>
          </cell>
          <cell r="AD428">
            <v>6570</v>
          </cell>
        </row>
        <row r="429">
          <cell r="Y429">
            <v>68.5</v>
          </cell>
          <cell r="Z429">
            <v>342.5</v>
          </cell>
          <cell r="AA429">
            <v>1370</v>
          </cell>
          <cell r="AB429">
            <v>68.5</v>
          </cell>
          <cell r="AC429">
            <v>342.5</v>
          </cell>
          <cell r="AD429">
            <v>1370</v>
          </cell>
        </row>
        <row r="430"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Y431">
            <v>24.5</v>
          </cell>
          <cell r="Z431">
            <v>122.5</v>
          </cell>
          <cell r="AA431">
            <v>490</v>
          </cell>
          <cell r="AB431">
            <v>12.25</v>
          </cell>
          <cell r="AC431">
            <v>61.25</v>
          </cell>
          <cell r="AD431">
            <v>245</v>
          </cell>
        </row>
        <row r="432"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Y434">
            <v>74.5</v>
          </cell>
          <cell r="Z434">
            <v>372.5</v>
          </cell>
          <cell r="AA434">
            <v>1490</v>
          </cell>
          <cell r="AB434">
            <v>74.5</v>
          </cell>
          <cell r="AC434">
            <v>372.5</v>
          </cell>
          <cell r="AD434">
            <v>1490</v>
          </cell>
        </row>
        <row r="435">
          <cell r="Y435">
            <v>294.5</v>
          </cell>
          <cell r="Z435">
            <v>1472.5</v>
          </cell>
          <cell r="AA435">
            <v>5890</v>
          </cell>
          <cell r="AB435">
            <v>294.5</v>
          </cell>
          <cell r="AC435">
            <v>1472.5</v>
          </cell>
          <cell r="AD435">
            <v>5890</v>
          </cell>
        </row>
        <row r="436">
          <cell r="Y436">
            <v>5.3000000000000007</v>
          </cell>
          <cell r="Z436">
            <v>5.3000000000000007</v>
          </cell>
          <cell r="AA436">
            <v>5.3000000000000007</v>
          </cell>
          <cell r="AB436">
            <v>5.3000000000000007</v>
          </cell>
          <cell r="AC436">
            <v>5.3000000000000007</v>
          </cell>
          <cell r="AD436">
            <v>5.3000000000000007</v>
          </cell>
        </row>
        <row r="437">
          <cell r="Y437">
            <v>22.7</v>
          </cell>
          <cell r="Z437">
            <v>22.7</v>
          </cell>
          <cell r="AA437">
            <v>22.7</v>
          </cell>
          <cell r="AB437">
            <v>22.7</v>
          </cell>
          <cell r="AC437">
            <v>22.7</v>
          </cell>
          <cell r="AD437">
            <v>22.7</v>
          </cell>
        </row>
        <row r="438"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Y439">
            <v>47.7</v>
          </cell>
          <cell r="Z439">
            <v>100.7</v>
          </cell>
          <cell r="AA439">
            <v>100.7</v>
          </cell>
          <cell r="AB439">
            <v>21.200000000000003</v>
          </cell>
          <cell r="AC439">
            <v>100.7</v>
          </cell>
          <cell r="AD439">
            <v>100.7</v>
          </cell>
        </row>
        <row r="440">
          <cell r="Y440">
            <v>204.3</v>
          </cell>
          <cell r="Z440">
            <v>431.3</v>
          </cell>
          <cell r="AA440">
            <v>431.3</v>
          </cell>
          <cell r="AB440">
            <v>90.8</v>
          </cell>
          <cell r="AC440">
            <v>431.3</v>
          </cell>
          <cell r="AD440">
            <v>431.3</v>
          </cell>
        </row>
        <row r="441"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Y442">
            <v>0</v>
          </cell>
          <cell r="Z442">
            <v>159</v>
          </cell>
          <cell r="AA442">
            <v>954</v>
          </cell>
          <cell r="AB442">
            <v>0</v>
          </cell>
          <cell r="AC442">
            <v>26.5</v>
          </cell>
          <cell r="AD442">
            <v>424</v>
          </cell>
        </row>
        <row r="443">
          <cell r="Y443">
            <v>0</v>
          </cell>
          <cell r="Z443">
            <v>681</v>
          </cell>
          <cell r="AA443">
            <v>4086</v>
          </cell>
          <cell r="AB443">
            <v>0</v>
          </cell>
          <cell r="AC443">
            <v>113.5</v>
          </cell>
          <cell r="AD443">
            <v>1816</v>
          </cell>
        </row>
        <row r="444"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Y446">
            <v>1190</v>
          </cell>
          <cell r="Z446">
            <v>1190</v>
          </cell>
          <cell r="AA446">
            <v>1190</v>
          </cell>
          <cell r="AB446">
            <v>1190</v>
          </cell>
          <cell r="AC446">
            <v>1190</v>
          </cell>
          <cell r="AD446">
            <v>1190</v>
          </cell>
        </row>
        <row r="447">
          <cell r="Y447">
            <v>842</v>
          </cell>
          <cell r="Z447">
            <v>842</v>
          </cell>
          <cell r="AA447">
            <v>1684</v>
          </cell>
          <cell r="AB447">
            <v>842</v>
          </cell>
          <cell r="AC447">
            <v>842</v>
          </cell>
          <cell r="AD447">
            <v>1684</v>
          </cell>
        </row>
        <row r="448">
          <cell r="Y448">
            <v>222.04999999999998</v>
          </cell>
          <cell r="Z448">
            <v>222.04999999999998</v>
          </cell>
          <cell r="AA448">
            <v>222.04999999999998</v>
          </cell>
          <cell r="AB448">
            <v>222.04999999999998</v>
          </cell>
          <cell r="AC448">
            <v>222.04999999999998</v>
          </cell>
          <cell r="AD448">
            <v>222.04999999999998</v>
          </cell>
        </row>
        <row r="449">
          <cell r="Y449">
            <v>540</v>
          </cell>
          <cell r="Z449">
            <v>1140</v>
          </cell>
          <cell r="AA449">
            <v>1140</v>
          </cell>
          <cell r="AB449">
            <v>240</v>
          </cell>
          <cell r="AC449">
            <v>1140</v>
          </cell>
          <cell r="AD449">
            <v>1140</v>
          </cell>
        </row>
        <row r="450">
          <cell r="Y450">
            <v>0</v>
          </cell>
          <cell r="Z450">
            <v>898.5</v>
          </cell>
          <cell r="AA450">
            <v>5391</v>
          </cell>
          <cell r="AB450">
            <v>0</v>
          </cell>
          <cell r="AC450">
            <v>149.75</v>
          </cell>
          <cell r="AD450">
            <v>2396</v>
          </cell>
        </row>
        <row r="451"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Y459">
            <v>74.5</v>
          </cell>
          <cell r="Z459">
            <v>372.5</v>
          </cell>
          <cell r="AA459">
            <v>1490</v>
          </cell>
          <cell r="AB459">
            <v>74.5</v>
          </cell>
          <cell r="AC459">
            <v>372.5</v>
          </cell>
          <cell r="AD459">
            <v>1490</v>
          </cell>
        </row>
        <row r="460">
          <cell r="Y460">
            <v>42.967857142857149</v>
          </cell>
          <cell r="Z460">
            <v>214.83928571428572</v>
          </cell>
          <cell r="AA460">
            <v>859.35714285714289</v>
          </cell>
          <cell r="AB460">
            <v>21.483928571428574</v>
          </cell>
          <cell r="AC460">
            <v>107.41964285714286</v>
          </cell>
          <cell r="AD460">
            <v>429.67857142857144</v>
          </cell>
        </row>
        <row r="461">
          <cell r="Y461">
            <v>294.5</v>
          </cell>
          <cell r="Z461">
            <v>1472.5</v>
          </cell>
          <cell r="AA461">
            <v>5890</v>
          </cell>
          <cell r="AB461">
            <v>294.5</v>
          </cell>
          <cell r="AC461">
            <v>1472.5</v>
          </cell>
          <cell r="AD461">
            <v>5890</v>
          </cell>
        </row>
        <row r="462">
          <cell r="Y462">
            <v>184.03214285714287</v>
          </cell>
          <cell r="Z462">
            <v>920.16071428571433</v>
          </cell>
          <cell r="AA462">
            <v>3680.6428571428573</v>
          </cell>
          <cell r="AB462">
            <v>92.016071428571436</v>
          </cell>
          <cell r="AC462">
            <v>460.08035714285717</v>
          </cell>
          <cell r="AD462">
            <v>1840.3214285714287</v>
          </cell>
        </row>
        <row r="463"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Y464">
            <v>48</v>
          </cell>
          <cell r="Z464">
            <v>240</v>
          </cell>
          <cell r="AA464">
            <v>960</v>
          </cell>
          <cell r="AB464">
            <v>24</v>
          </cell>
          <cell r="AC464">
            <v>120</v>
          </cell>
          <cell r="AD464">
            <v>480</v>
          </cell>
        </row>
        <row r="465">
          <cell r="Y465">
            <v>506.00000000000006</v>
          </cell>
          <cell r="Z465">
            <v>2530.0000000000005</v>
          </cell>
          <cell r="AA465">
            <v>10120.000000000002</v>
          </cell>
          <cell r="AB465">
            <v>506.00000000000006</v>
          </cell>
          <cell r="AC465">
            <v>2530.0000000000005</v>
          </cell>
          <cell r="AD465">
            <v>10120.000000000002</v>
          </cell>
        </row>
        <row r="466">
          <cell r="Y466">
            <v>1000</v>
          </cell>
          <cell r="Z466">
            <v>5000</v>
          </cell>
          <cell r="AA466">
            <v>20000</v>
          </cell>
          <cell r="AB466">
            <v>500</v>
          </cell>
          <cell r="AC466">
            <v>2500</v>
          </cell>
          <cell r="AD466">
            <v>10000</v>
          </cell>
        </row>
        <row r="467">
          <cell r="Y467">
            <v>2718.4162438503085</v>
          </cell>
          <cell r="Z467">
            <v>13592.081219251544</v>
          </cell>
          <cell r="AA467">
            <v>54368.324877006176</v>
          </cell>
          <cell r="AB467">
            <v>1359.2081219251543</v>
          </cell>
          <cell r="AC467">
            <v>6796.040609625772</v>
          </cell>
          <cell r="AD467">
            <v>27184.162438503088</v>
          </cell>
        </row>
        <row r="468">
          <cell r="Y468">
            <v>480</v>
          </cell>
          <cell r="Z468">
            <v>2400</v>
          </cell>
          <cell r="AA468">
            <v>9600</v>
          </cell>
          <cell r="AB468">
            <v>480</v>
          </cell>
          <cell r="AC468">
            <v>2400</v>
          </cell>
          <cell r="AD468">
            <v>9600</v>
          </cell>
        </row>
        <row r="469">
          <cell r="Y469">
            <v>54.646063554482375</v>
          </cell>
          <cell r="Z469">
            <v>273.23031777241187</v>
          </cell>
          <cell r="AA469">
            <v>1092.9212710896475</v>
          </cell>
          <cell r="AB469">
            <v>54.646063554482375</v>
          </cell>
          <cell r="AC469">
            <v>273.23031777241187</v>
          </cell>
          <cell r="AD469">
            <v>1092.9212710896475</v>
          </cell>
        </row>
        <row r="470">
          <cell r="Y470">
            <v>36.024337646333947</v>
          </cell>
          <cell r="Z470">
            <v>180.12168823166974</v>
          </cell>
          <cell r="AA470">
            <v>720.48675292667895</v>
          </cell>
          <cell r="AB470">
            <v>18.012168823166974</v>
          </cell>
          <cell r="AC470">
            <v>90.060844115834868</v>
          </cell>
          <cell r="AD470">
            <v>360.24337646333947</v>
          </cell>
        </row>
        <row r="471">
          <cell r="Y471">
            <v>240.52060311218435</v>
          </cell>
          <cell r="Z471">
            <v>1202.6030155609217</v>
          </cell>
          <cell r="AA471">
            <v>4810.4120622436867</v>
          </cell>
          <cell r="AB471">
            <v>240.52060311218435</v>
          </cell>
          <cell r="AC471">
            <v>1202.6030155609217</v>
          </cell>
          <cell r="AD471">
            <v>4810.4120622436867</v>
          </cell>
        </row>
        <row r="472">
          <cell r="Y472">
            <v>194.46937275934499</v>
          </cell>
          <cell r="Z472">
            <v>972.34686379672496</v>
          </cell>
          <cell r="AA472">
            <v>3889.3874551868998</v>
          </cell>
          <cell r="AB472">
            <v>97.234686379672496</v>
          </cell>
          <cell r="AC472">
            <v>486.17343189836248</v>
          </cell>
          <cell r="AD472">
            <v>1944.6937275934499</v>
          </cell>
        </row>
        <row r="473"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Y475">
            <v>1744</v>
          </cell>
          <cell r="Z475">
            <v>1744</v>
          </cell>
          <cell r="AA475">
            <v>1744</v>
          </cell>
          <cell r="AB475">
            <v>1744</v>
          </cell>
          <cell r="AC475">
            <v>1744</v>
          </cell>
          <cell r="AD475">
            <v>1744</v>
          </cell>
        </row>
        <row r="476"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Y481">
            <v>295.45</v>
          </cell>
          <cell r="Z481">
            <v>295.45</v>
          </cell>
          <cell r="AA481">
            <v>295.45</v>
          </cell>
          <cell r="AB481">
            <v>295.45</v>
          </cell>
          <cell r="AC481">
            <v>295.45</v>
          </cell>
          <cell r="AD481">
            <v>295.45</v>
          </cell>
        </row>
        <row r="482">
          <cell r="Y482">
            <v>525</v>
          </cell>
          <cell r="Z482">
            <v>2625</v>
          </cell>
          <cell r="AA482">
            <v>10500</v>
          </cell>
          <cell r="AB482">
            <v>262.5</v>
          </cell>
          <cell r="AC482">
            <v>1312.5</v>
          </cell>
          <cell r="AD482">
            <v>5250</v>
          </cell>
        </row>
        <row r="483">
          <cell r="Y483">
            <v>480</v>
          </cell>
          <cell r="Z483">
            <v>2400</v>
          </cell>
          <cell r="AA483">
            <v>9600</v>
          </cell>
          <cell r="AB483">
            <v>480</v>
          </cell>
          <cell r="AC483">
            <v>2400</v>
          </cell>
          <cell r="AD483">
            <v>9600</v>
          </cell>
        </row>
        <row r="484">
          <cell r="Y484">
            <v>47.467906178489706</v>
          </cell>
          <cell r="Z484">
            <v>237.33953089244852</v>
          </cell>
          <cell r="AA484">
            <v>949.35812356979409</v>
          </cell>
          <cell r="AB484">
            <v>47.467906178489706</v>
          </cell>
          <cell r="AC484">
            <v>237.33953089244852</v>
          </cell>
          <cell r="AD484">
            <v>949.35812356979409</v>
          </cell>
        </row>
        <row r="485">
          <cell r="Y485">
            <v>36.024337646333947</v>
          </cell>
          <cell r="Z485">
            <v>180.12168823166974</v>
          </cell>
          <cell r="AA485">
            <v>720.48675292667895</v>
          </cell>
          <cell r="AB485">
            <v>18.012168823166974</v>
          </cell>
          <cell r="AC485">
            <v>90.060844115834868</v>
          </cell>
          <cell r="AD485">
            <v>360.24337646333947</v>
          </cell>
        </row>
        <row r="486">
          <cell r="Y486">
            <v>105.03209382151029</v>
          </cell>
          <cell r="Z486">
            <v>525.16046910755142</v>
          </cell>
          <cell r="AA486">
            <v>2100.6418764302057</v>
          </cell>
          <cell r="AB486">
            <v>105.03209382151029</v>
          </cell>
          <cell r="AC486">
            <v>525.16046910755142</v>
          </cell>
          <cell r="AD486">
            <v>2100.6418764302057</v>
          </cell>
        </row>
        <row r="487">
          <cell r="Y487">
            <v>194.46937275934499</v>
          </cell>
          <cell r="Z487">
            <v>972.34686379672496</v>
          </cell>
          <cell r="AA487">
            <v>3889.3874551868998</v>
          </cell>
          <cell r="AB487">
            <v>97.234686379672496</v>
          </cell>
          <cell r="AC487">
            <v>486.17343189836248</v>
          </cell>
          <cell r="AD487">
            <v>1944.6937275934499</v>
          </cell>
        </row>
        <row r="488"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Y491">
            <v>1897</v>
          </cell>
          <cell r="Z491">
            <v>1897</v>
          </cell>
          <cell r="AA491">
            <v>1897</v>
          </cell>
          <cell r="AB491">
            <v>1897</v>
          </cell>
          <cell r="AC491">
            <v>1897</v>
          </cell>
          <cell r="AD491">
            <v>1897</v>
          </cell>
        </row>
        <row r="492"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4"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Y496">
            <v>295.45</v>
          </cell>
          <cell r="Z496">
            <v>295.45</v>
          </cell>
          <cell r="AA496">
            <v>295.45</v>
          </cell>
          <cell r="AB496">
            <v>295.45</v>
          </cell>
          <cell r="AC496">
            <v>295.45</v>
          </cell>
          <cell r="AD496">
            <v>295.45</v>
          </cell>
        </row>
        <row r="497">
          <cell r="Y497">
            <v>525</v>
          </cell>
          <cell r="Z497">
            <v>2625</v>
          </cell>
          <cell r="AA497">
            <v>10500</v>
          </cell>
          <cell r="AB497">
            <v>262.5</v>
          </cell>
          <cell r="AC497">
            <v>1312.5</v>
          </cell>
          <cell r="AD497">
            <v>5250</v>
          </cell>
        </row>
        <row r="498">
          <cell r="Y498">
            <v>480</v>
          </cell>
          <cell r="Z498">
            <v>2400</v>
          </cell>
          <cell r="AA498">
            <v>9600</v>
          </cell>
          <cell r="AB498">
            <v>480</v>
          </cell>
          <cell r="AC498">
            <v>2400</v>
          </cell>
          <cell r="AD498">
            <v>9600</v>
          </cell>
        </row>
        <row r="499">
          <cell r="Y499">
            <v>54.646063554482375</v>
          </cell>
          <cell r="Z499">
            <v>273.23031777241187</v>
          </cell>
          <cell r="AA499">
            <v>1092.9212710896475</v>
          </cell>
          <cell r="AB499">
            <v>54.646063554482375</v>
          </cell>
          <cell r="AC499">
            <v>273.23031777241187</v>
          </cell>
          <cell r="AD499">
            <v>1092.9212710896475</v>
          </cell>
        </row>
        <row r="500">
          <cell r="Y500">
            <v>36.024337646333947</v>
          </cell>
          <cell r="Z500">
            <v>180.12168823166974</v>
          </cell>
          <cell r="AA500">
            <v>720.48675292667895</v>
          </cell>
          <cell r="AB500">
            <v>18.012168823166974</v>
          </cell>
          <cell r="AC500">
            <v>90.060844115834868</v>
          </cell>
          <cell r="AD500">
            <v>360.24337646333947</v>
          </cell>
        </row>
        <row r="501">
          <cell r="Y501">
            <v>240.52060311218435</v>
          </cell>
          <cell r="Z501">
            <v>1202.6030155609217</v>
          </cell>
          <cell r="AA501">
            <v>4810.4120622436867</v>
          </cell>
          <cell r="AB501">
            <v>240.52060311218435</v>
          </cell>
          <cell r="AC501">
            <v>1202.6030155609217</v>
          </cell>
          <cell r="AD501">
            <v>4810.4120622436867</v>
          </cell>
        </row>
        <row r="502">
          <cell r="Y502">
            <v>194.46937275934499</v>
          </cell>
          <cell r="Z502">
            <v>972.34686379672496</v>
          </cell>
          <cell r="AA502">
            <v>3889.3874551868998</v>
          </cell>
          <cell r="AB502">
            <v>97.234686379672496</v>
          </cell>
          <cell r="AC502">
            <v>486.17343189836248</v>
          </cell>
          <cell r="AD502">
            <v>1944.6937275934499</v>
          </cell>
        </row>
        <row r="503"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Y506">
            <v>1897</v>
          </cell>
          <cell r="Z506">
            <v>1897</v>
          </cell>
          <cell r="AA506">
            <v>1897</v>
          </cell>
          <cell r="AB506">
            <v>1897</v>
          </cell>
          <cell r="AC506">
            <v>1897</v>
          </cell>
          <cell r="AD506">
            <v>1897</v>
          </cell>
        </row>
        <row r="507"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Y511">
            <v>295.45</v>
          </cell>
          <cell r="Z511">
            <v>295.45</v>
          </cell>
          <cell r="AA511">
            <v>295.45</v>
          </cell>
          <cell r="AB511">
            <v>295.45</v>
          </cell>
          <cell r="AC511">
            <v>295.45</v>
          </cell>
          <cell r="AD511">
            <v>295.45</v>
          </cell>
        </row>
        <row r="512">
          <cell r="Y512">
            <v>525</v>
          </cell>
          <cell r="Z512">
            <v>2625</v>
          </cell>
          <cell r="AA512">
            <v>10500</v>
          </cell>
          <cell r="AB512">
            <v>262.5</v>
          </cell>
          <cell r="AC512">
            <v>1312.5</v>
          </cell>
          <cell r="AD512">
            <v>5250</v>
          </cell>
        </row>
        <row r="513">
          <cell r="Y513">
            <v>480</v>
          </cell>
          <cell r="Z513">
            <v>2400</v>
          </cell>
          <cell r="AA513">
            <v>9600</v>
          </cell>
          <cell r="AB513">
            <v>480</v>
          </cell>
          <cell r="AC513">
            <v>2400</v>
          </cell>
          <cell r="AD513">
            <v>9600</v>
          </cell>
        </row>
        <row r="514">
          <cell r="Y514">
            <v>47.467906178489706</v>
          </cell>
          <cell r="Z514">
            <v>237.33953089244852</v>
          </cell>
          <cell r="AA514">
            <v>949.35812356979409</v>
          </cell>
          <cell r="AB514">
            <v>47.467906178489706</v>
          </cell>
          <cell r="AC514">
            <v>237.33953089244852</v>
          </cell>
          <cell r="AD514">
            <v>949.35812356979409</v>
          </cell>
        </row>
        <row r="515">
          <cell r="Y515">
            <v>36.024337646333947</v>
          </cell>
          <cell r="Z515">
            <v>180.12168823166974</v>
          </cell>
          <cell r="AA515">
            <v>720.48675292667895</v>
          </cell>
          <cell r="AB515">
            <v>18.012168823166974</v>
          </cell>
          <cell r="AC515">
            <v>90.060844115834868</v>
          </cell>
          <cell r="AD515">
            <v>360.24337646333947</v>
          </cell>
        </row>
        <row r="516">
          <cell r="Y516">
            <v>105.03209382151029</v>
          </cell>
          <cell r="Z516">
            <v>525.16046910755142</v>
          </cell>
          <cell r="AA516">
            <v>2100.6418764302057</v>
          </cell>
          <cell r="AB516">
            <v>105.03209382151029</v>
          </cell>
          <cell r="AC516">
            <v>525.16046910755142</v>
          </cell>
          <cell r="AD516">
            <v>2100.6418764302057</v>
          </cell>
        </row>
        <row r="517">
          <cell r="Y517">
            <v>194.46937275934499</v>
          </cell>
          <cell r="Z517">
            <v>972.34686379672496</v>
          </cell>
          <cell r="AA517">
            <v>3889.3874551868998</v>
          </cell>
          <cell r="AB517">
            <v>97.234686379672496</v>
          </cell>
          <cell r="AC517">
            <v>486.17343189836248</v>
          </cell>
          <cell r="AD517">
            <v>1944.6937275934499</v>
          </cell>
        </row>
        <row r="518"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Z520">
            <v>0</v>
          </cell>
          <cell r="AA520">
            <v>0</v>
          </cell>
          <cell r="AC520">
            <v>0</v>
          </cell>
          <cell r="AD520">
            <v>0</v>
          </cell>
        </row>
        <row r="521">
          <cell r="Y521">
            <v>0</v>
          </cell>
          <cell r="AA521">
            <v>0</v>
          </cell>
          <cell r="AB521">
            <v>0</v>
          </cell>
          <cell r="AD521">
            <v>0</v>
          </cell>
        </row>
        <row r="522"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Y523">
            <v>0</v>
          </cell>
          <cell r="Z523">
            <v>0</v>
          </cell>
          <cell r="AB523">
            <v>0</v>
          </cell>
          <cell r="AC523">
            <v>0</v>
          </cell>
        </row>
        <row r="524"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Y526">
            <v>1860</v>
          </cell>
          <cell r="Z526">
            <v>1860</v>
          </cell>
          <cell r="AA526">
            <v>1860</v>
          </cell>
          <cell r="AB526">
            <v>1860</v>
          </cell>
          <cell r="AC526">
            <v>1860</v>
          </cell>
          <cell r="AD526">
            <v>1860</v>
          </cell>
        </row>
        <row r="527">
          <cell r="Y527">
            <v>320</v>
          </cell>
          <cell r="Z527">
            <v>1600</v>
          </cell>
          <cell r="AA527">
            <v>6400</v>
          </cell>
          <cell r="AB527">
            <v>160</v>
          </cell>
          <cell r="AC527">
            <v>800</v>
          </cell>
          <cell r="AD527">
            <v>3200</v>
          </cell>
        </row>
        <row r="528">
          <cell r="Y528">
            <v>1216</v>
          </cell>
          <cell r="Z528">
            <v>1216</v>
          </cell>
          <cell r="AA528">
            <v>1216</v>
          </cell>
          <cell r="AB528">
            <v>1216</v>
          </cell>
          <cell r="AC528">
            <v>1216</v>
          </cell>
          <cell r="AD528">
            <v>1216</v>
          </cell>
        </row>
        <row r="529"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Y742">
            <v>100</v>
          </cell>
          <cell r="Z742">
            <v>100</v>
          </cell>
          <cell r="AA742">
            <v>100</v>
          </cell>
          <cell r="AB742">
            <v>100</v>
          </cell>
          <cell r="AC742">
            <v>100</v>
          </cell>
          <cell r="AD742">
            <v>100</v>
          </cell>
        </row>
        <row r="743"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Y746">
            <v>82.5</v>
          </cell>
          <cell r="Z746">
            <v>412.5</v>
          </cell>
          <cell r="AA746">
            <v>1650</v>
          </cell>
          <cell r="AB746">
            <v>82.5</v>
          </cell>
          <cell r="AC746">
            <v>412.5</v>
          </cell>
          <cell r="AD746">
            <v>1650</v>
          </cell>
        </row>
        <row r="747">
          <cell r="Y747">
            <v>98.5</v>
          </cell>
          <cell r="Z747">
            <v>492.5</v>
          </cell>
          <cell r="AA747">
            <v>1970</v>
          </cell>
          <cell r="AB747">
            <v>49.25</v>
          </cell>
          <cell r="AC747">
            <v>246.25</v>
          </cell>
          <cell r="AD747">
            <v>985</v>
          </cell>
        </row>
        <row r="748">
          <cell r="Y748">
            <v>145.5</v>
          </cell>
          <cell r="Z748">
            <v>727.5</v>
          </cell>
          <cell r="AA748">
            <v>2910</v>
          </cell>
          <cell r="AB748">
            <v>145.5</v>
          </cell>
          <cell r="AC748">
            <v>727.5</v>
          </cell>
          <cell r="AD748">
            <v>2910</v>
          </cell>
        </row>
        <row r="749">
          <cell r="Y749">
            <v>773.5</v>
          </cell>
          <cell r="Z749">
            <v>3867.5</v>
          </cell>
          <cell r="AA749">
            <v>15470</v>
          </cell>
          <cell r="AB749">
            <v>386.75</v>
          </cell>
          <cell r="AC749">
            <v>1933.75</v>
          </cell>
          <cell r="AD749">
            <v>7735</v>
          </cell>
        </row>
        <row r="750"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Y752">
            <v>710</v>
          </cell>
          <cell r="Z752">
            <v>3550</v>
          </cell>
          <cell r="AA752">
            <v>14200</v>
          </cell>
          <cell r="AB752">
            <v>710</v>
          </cell>
          <cell r="AC752">
            <v>3550</v>
          </cell>
          <cell r="AD752">
            <v>14200</v>
          </cell>
        </row>
        <row r="753">
          <cell r="Y753">
            <v>1228</v>
          </cell>
          <cell r="Z753">
            <v>6140</v>
          </cell>
          <cell r="AA753">
            <v>24560</v>
          </cell>
          <cell r="AB753">
            <v>614</v>
          </cell>
          <cell r="AC753">
            <v>3070</v>
          </cell>
          <cell r="AD753">
            <v>12280</v>
          </cell>
        </row>
        <row r="754">
          <cell r="Y754">
            <v>100</v>
          </cell>
          <cell r="Z754">
            <v>100</v>
          </cell>
          <cell r="AA754">
            <v>100</v>
          </cell>
          <cell r="AB754">
            <v>100</v>
          </cell>
          <cell r="AC754">
            <v>100</v>
          </cell>
          <cell r="AD754">
            <v>100</v>
          </cell>
        </row>
        <row r="755"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Y756">
            <v>1848.0603448275863</v>
          </cell>
          <cell r="Z756">
            <v>9240.3017241379312</v>
          </cell>
          <cell r="AA756">
            <v>36961.206896551725</v>
          </cell>
          <cell r="AB756">
            <v>1848.0603448275863</v>
          </cell>
          <cell r="AC756">
            <v>9240.3017241379312</v>
          </cell>
          <cell r="AD756">
            <v>36961.206896551725</v>
          </cell>
        </row>
        <row r="757">
          <cell r="Y757">
            <v>317</v>
          </cell>
          <cell r="Z757">
            <v>1585</v>
          </cell>
          <cell r="AA757">
            <v>6340</v>
          </cell>
          <cell r="AB757">
            <v>317</v>
          </cell>
          <cell r="AC757">
            <v>1585</v>
          </cell>
          <cell r="AD757">
            <v>6340</v>
          </cell>
        </row>
        <row r="758"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Y760">
            <v>2250</v>
          </cell>
          <cell r="Z760">
            <v>11250</v>
          </cell>
          <cell r="AA760">
            <v>45000</v>
          </cell>
          <cell r="AB760">
            <v>1125</v>
          </cell>
          <cell r="AC760">
            <v>5625</v>
          </cell>
          <cell r="AD760">
            <v>22500</v>
          </cell>
        </row>
        <row r="761">
          <cell r="Y761">
            <v>65.5</v>
          </cell>
          <cell r="Z761">
            <v>327.5</v>
          </cell>
          <cell r="AA761">
            <v>1310</v>
          </cell>
          <cell r="AB761">
            <v>32.75</v>
          </cell>
          <cell r="AC761">
            <v>163.75</v>
          </cell>
          <cell r="AD761">
            <v>655</v>
          </cell>
        </row>
        <row r="762">
          <cell r="Y762">
            <v>1043</v>
          </cell>
          <cell r="Z762">
            <v>5215</v>
          </cell>
          <cell r="AA762">
            <v>20860</v>
          </cell>
          <cell r="AB762">
            <v>1043</v>
          </cell>
          <cell r="AC762">
            <v>5215</v>
          </cell>
          <cell r="AD762">
            <v>20860</v>
          </cell>
        </row>
        <row r="763">
          <cell r="Y763">
            <v>1770.4999999999998</v>
          </cell>
          <cell r="Z763">
            <v>8852.5</v>
          </cell>
          <cell r="AA763">
            <v>35410</v>
          </cell>
          <cell r="AB763">
            <v>1770.4999999999998</v>
          </cell>
          <cell r="AC763">
            <v>8852.5</v>
          </cell>
          <cell r="AD763">
            <v>35410</v>
          </cell>
        </row>
        <row r="764">
          <cell r="Y764">
            <v>287.5</v>
          </cell>
          <cell r="Z764">
            <v>1437.5</v>
          </cell>
          <cell r="AA764">
            <v>5750</v>
          </cell>
          <cell r="AB764">
            <v>143.75</v>
          </cell>
          <cell r="AC764">
            <v>718.75</v>
          </cell>
          <cell r="AD764">
            <v>2875</v>
          </cell>
        </row>
        <row r="765">
          <cell r="Y765">
            <v>543</v>
          </cell>
          <cell r="Z765">
            <v>2715</v>
          </cell>
          <cell r="AA765">
            <v>10860</v>
          </cell>
          <cell r="AB765">
            <v>543</v>
          </cell>
          <cell r="AC765">
            <v>2715</v>
          </cell>
          <cell r="AD765">
            <v>10860</v>
          </cell>
        </row>
        <row r="766"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Y769">
            <v>82.5</v>
          </cell>
          <cell r="Z769">
            <v>412.5</v>
          </cell>
          <cell r="AA769">
            <v>1650</v>
          </cell>
          <cell r="AB769">
            <v>82.5</v>
          </cell>
          <cell r="AC769">
            <v>412.5</v>
          </cell>
          <cell r="AD769">
            <v>1650</v>
          </cell>
        </row>
        <row r="770">
          <cell r="Y770">
            <v>89.5</v>
          </cell>
          <cell r="Z770">
            <v>447.5</v>
          </cell>
          <cell r="AA770">
            <v>1790</v>
          </cell>
          <cell r="AB770">
            <v>44.75</v>
          </cell>
          <cell r="AC770">
            <v>223.75</v>
          </cell>
          <cell r="AD770">
            <v>895</v>
          </cell>
        </row>
        <row r="771">
          <cell r="Y771">
            <v>227.99999999999997</v>
          </cell>
          <cell r="Z771">
            <v>1140</v>
          </cell>
          <cell r="AA771">
            <v>4560</v>
          </cell>
          <cell r="AB771">
            <v>227.99999999999997</v>
          </cell>
          <cell r="AC771">
            <v>1140</v>
          </cell>
          <cell r="AD771">
            <v>4560</v>
          </cell>
        </row>
        <row r="772">
          <cell r="Y772">
            <v>793</v>
          </cell>
          <cell r="Z772">
            <v>3965</v>
          </cell>
          <cell r="AA772">
            <v>15860</v>
          </cell>
          <cell r="AB772">
            <v>396.5</v>
          </cell>
          <cell r="AC772">
            <v>1982.5</v>
          </cell>
          <cell r="AD772">
            <v>7930</v>
          </cell>
        </row>
        <row r="773"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Y774">
            <v>1617.5</v>
          </cell>
          <cell r="Z774">
            <v>8087.5</v>
          </cell>
          <cell r="AA774">
            <v>32350</v>
          </cell>
          <cell r="AB774">
            <v>808.75</v>
          </cell>
          <cell r="AC774">
            <v>4043.75</v>
          </cell>
          <cell r="AD774">
            <v>16175</v>
          </cell>
        </row>
        <row r="775"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Y777">
            <v>1275</v>
          </cell>
          <cell r="Z777">
            <v>6375</v>
          </cell>
          <cell r="AA777">
            <v>25500</v>
          </cell>
          <cell r="AB777">
            <v>1275</v>
          </cell>
          <cell r="AC777">
            <v>6375</v>
          </cell>
          <cell r="AD777">
            <v>25500</v>
          </cell>
        </row>
        <row r="778">
          <cell r="Y778">
            <v>500</v>
          </cell>
          <cell r="Z778">
            <v>500</v>
          </cell>
          <cell r="AA778">
            <v>500</v>
          </cell>
          <cell r="AB778">
            <v>500</v>
          </cell>
          <cell r="AC778">
            <v>500</v>
          </cell>
          <cell r="AD778">
            <v>500</v>
          </cell>
        </row>
        <row r="779">
          <cell r="Y779">
            <v>500</v>
          </cell>
          <cell r="Z779">
            <v>500</v>
          </cell>
          <cell r="AA779">
            <v>500</v>
          </cell>
          <cell r="AB779">
            <v>500</v>
          </cell>
          <cell r="AC779">
            <v>500</v>
          </cell>
          <cell r="AD779">
            <v>500</v>
          </cell>
        </row>
        <row r="780"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Y784">
            <v>82.5</v>
          </cell>
          <cell r="Z784">
            <v>412.5</v>
          </cell>
          <cell r="AA784">
            <v>1650</v>
          </cell>
          <cell r="AB784">
            <v>82.5</v>
          </cell>
          <cell r="AC784">
            <v>412.5</v>
          </cell>
          <cell r="AD784">
            <v>1650</v>
          </cell>
        </row>
        <row r="785">
          <cell r="Y785">
            <v>86.457507082153001</v>
          </cell>
          <cell r="Z785">
            <v>432.28753541076497</v>
          </cell>
          <cell r="AA785">
            <v>1729.1501416430599</v>
          </cell>
          <cell r="AB785">
            <v>43.2287535410765</v>
          </cell>
          <cell r="AC785">
            <v>216.14376770538249</v>
          </cell>
          <cell r="AD785">
            <v>864.57507082152995</v>
          </cell>
        </row>
        <row r="786">
          <cell r="Y786">
            <v>227.99999999999997</v>
          </cell>
          <cell r="Z786">
            <v>1140</v>
          </cell>
          <cell r="AA786">
            <v>4560</v>
          </cell>
          <cell r="AB786">
            <v>227.99999999999997</v>
          </cell>
          <cell r="AC786">
            <v>1140</v>
          </cell>
          <cell r="AD786">
            <v>4560</v>
          </cell>
        </row>
        <row r="787">
          <cell r="Y787">
            <v>766.04249291784708</v>
          </cell>
          <cell r="Z787">
            <v>3830.2124645892354</v>
          </cell>
          <cell r="AA787">
            <v>15320.849858356942</v>
          </cell>
          <cell r="AB787">
            <v>383.02124645892354</v>
          </cell>
          <cell r="AC787">
            <v>1915.1062322946177</v>
          </cell>
          <cell r="AD787">
            <v>7660.4249291784708</v>
          </cell>
        </row>
        <row r="788">
          <cell r="Y788">
            <v>797</v>
          </cell>
          <cell r="Z788">
            <v>3985</v>
          </cell>
          <cell r="AA788">
            <v>15940</v>
          </cell>
          <cell r="AB788">
            <v>797</v>
          </cell>
          <cell r="AC788">
            <v>3985</v>
          </cell>
          <cell r="AD788">
            <v>15940</v>
          </cell>
        </row>
        <row r="789">
          <cell r="Y789">
            <v>1147.5</v>
          </cell>
          <cell r="Z789">
            <v>5737.5</v>
          </cell>
          <cell r="AA789">
            <v>22950</v>
          </cell>
          <cell r="AB789">
            <v>573.75</v>
          </cell>
          <cell r="AC789">
            <v>2868.75</v>
          </cell>
          <cell r="AD789">
            <v>11475</v>
          </cell>
        </row>
        <row r="790"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Y798">
            <v>875</v>
          </cell>
          <cell r="Z798">
            <v>4375</v>
          </cell>
          <cell r="AA798">
            <v>17500</v>
          </cell>
          <cell r="AB798">
            <v>875</v>
          </cell>
          <cell r="AC798">
            <v>4375</v>
          </cell>
          <cell r="AD798">
            <v>17500</v>
          </cell>
        </row>
        <row r="799">
          <cell r="Y799">
            <v>557.5</v>
          </cell>
          <cell r="Z799">
            <v>2787.5</v>
          </cell>
          <cell r="AA799">
            <v>11150</v>
          </cell>
          <cell r="AB799">
            <v>278.75</v>
          </cell>
          <cell r="AC799">
            <v>1393.75</v>
          </cell>
          <cell r="AD799">
            <v>5575</v>
          </cell>
        </row>
        <row r="800"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Y801">
            <v>74.903794037940372</v>
          </cell>
          <cell r="Z801">
            <v>374.51897018970186</v>
          </cell>
          <cell r="AA801">
            <v>1498.0758807588074</v>
          </cell>
          <cell r="AB801">
            <v>74.903794037940372</v>
          </cell>
          <cell r="AC801">
            <v>374.51897018970186</v>
          </cell>
          <cell r="AD801">
            <v>1498.0758807588074</v>
          </cell>
        </row>
        <row r="802">
          <cell r="Y802">
            <v>61.962062123700058</v>
          </cell>
          <cell r="Z802">
            <v>309.8103106185003</v>
          </cell>
          <cell r="AA802">
            <v>1239.2412424740012</v>
          </cell>
          <cell r="AB802">
            <v>30.981031061850029</v>
          </cell>
          <cell r="AC802">
            <v>154.90515530925015</v>
          </cell>
          <cell r="AD802">
            <v>619.62062123700059</v>
          </cell>
        </row>
        <row r="803">
          <cell r="Y803">
            <v>296.09620596205957</v>
          </cell>
          <cell r="Z803">
            <v>1480.481029810298</v>
          </cell>
          <cell r="AA803">
            <v>5921.9241192411919</v>
          </cell>
          <cell r="AB803">
            <v>296.09620596205957</v>
          </cell>
          <cell r="AC803">
            <v>1480.481029810298</v>
          </cell>
          <cell r="AD803">
            <v>5921.9241192411919</v>
          </cell>
        </row>
        <row r="804">
          <cell r="Y804">
            <v>265.38468117131913</v>
          </cell>
          <cell r="Z804">
            <v>1326.9234058565955</v>
          </cell>
          <cell r="AA804">
            <v>5307.6936234263821</v>
          </cell>
          <cell r="AB804">
            <v>132.69234058565957</v>
          </cell>
          <cell r="AC804">
            <v>663.46170292829777</v>
          </cell>
          <cell r="AD804">
            <v>2653.8468117131911</v>
          </cell>
        </row>
        <row r="805"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Y806">
            <v>3348</v>
          </cell>
          <cell r="Z806">
            <v>16740</v>
          </cell>
          <cell r="AA806">
            <v>66960</v>
          </cell>
          <cell r="AB806">
            <v>3348</v>
          </cell>
          <cell r="AC806">
            <v>16740</v>
          </cell>
          <cell r="AD806">
            <v>66960</v>
          </cell>
        </row>
        <row r="807"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Y808">
            <v>942</v>
          </cell>
          <cell r="Z808">
            <v>4710</v>
          </cell>
          <cell r="AA808">
            <v>18840</v>
          </cell>
          <cell r="AB808">
            <v>942</v>
          </cell>
          <cell r="AC808">
            <v>4710</v>
          </cell>
          <cell r="AD808">
            <v>18840</v>
          </cell>
        </row>
        <row r="809"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Y812">
            <v>74.5</v>
          </cell>
          <cell r="Z812">
            <v>372.5</v>
          </cell>
          <cell r="AA812">
            <v>1490</v>
          </cell>
          <cell r="AB812">
            <v>74.5</v>
          </cell>
          <cell r="AC812">
            <v>372.5</v>
          </cell>
          <cell r="AD812">
            <v>1490</v>
          </cell>
        </row>
        <row r="813">
          <cell r="Y813">
            <v>53</v>
          </cell>
          <cell r="Z813">
            <v>265</v>
          </cell>
          <cell r="AA813">
            <v>1060</v>
          </cell>
          <cell r="AB813">
            <v>26.5</v>
          </cell>
          <cell r="AC813">
            <v>132.5</v>
          </cell>
          <cell r="AD813">
            <v>530</v>
          </cell>
        </row>
        <row r="814">
          <cell r="Y814">
            <v>294.5</v>
          </cell>
          <cell r="Z814">
            <v>1472.5</v>
          </cell>
          <cell r="AA814">
            <v>5890</v>
          </cell>
          <cell r="AB814">
            <v>294.5</v>
          </cell>
          <cell r="AC814">
            <v>1472.5</v>
          </cell>
          <cell r="AD814">
            <v>5890</v>
          </cell>
        </row>
        <row r="815">
          <cell r="Y815">
            <v>227</v>
          </cell>
          <cell r="Z815">
            <v>1135</v>
          </cell>
          <cell r="AA815">
            <v>4540</v>
          </cell>
          <cell r="AB815">
            <v>113.5</v>
          </cell>
          <cell r="AC815">
            <v>567.5</v>
          </cell>
          <cell r="AD815">
            <v>2270</v>
          </cell>
        </row>
        <row r="816">
          <cell r="Y816">
            <v>750</v>
          </cell>
          <cell r="Z816">
            <v>3750</v>
          </cell>
          <cell r="AA816">
            <v>15000</v>
          </cell>
          <cell r="AB816">
            <v>750</v>
          </cell>
          <cell r="AC816">
            <v>3750</v>
          </cell>
          <cell r="AD816">
            <v>15000</v>
          </cell>
        </row>
        <row r="817">
          <cell r="Y817">
            <v>74</v>
          </cell>
          <cell r="Z817">
            <v>370</v>
          </cell>
          <cell r="AA817">
            <v>1480</v>
          </cell>
          <cell r="AB817">
            <v>74</v>
          </cell>
          <cell r="AC817">
            <v>370</v>
          </cell>
          <cell r="AD817">
            <v>1480</v>
          </cell>
        </row>
        <row r="818">
          <cell r="Y818">
            <v>12.5</v>
          </cell>
          <cell r="Z818">
            <v>62.5</v>
          </cell>
          <cell r="AA818">
            <v>250</v>
          </cell>
          <cell r="AB818">
            <v>12.5</v>
          </cell>
          <cell r="AC818">
            <v>62.5</v>
          </cell>
          <cell r="AD818">
            <v>250</v>
          </cell>
        </row>
        <row r="819"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Y824">
            <v>2232</v>
          </cell>
          <cell r="Z824">
            <v>11160</v>
          </cell>
          <cell r="AA824">
            <v>44640</v>
          </cell>
          <cell r="AB824">
            <v>0</v>
          </cell>
          <cell r="AC824">
            <v>0</v>
          </cell>
          <cell r="AD824">
            <v>0</v>
          </cell>
        </row>
        <row r="825">
          <cell r="Y825">
            <v>1381.5</v>
          </cell>
          <cell r="Z825">
            <v>6907.5</v>
          </cell>
          <cell r="AA825">
            <v>27630</v>
          </cell>
          <cell r="AB825">
            <v>1381.5</v>
          </cell>
          <cell r="AC825">
            <v>6907.5</v>
          </cell>
          <cell r="AD825">
            <v>27630</v>
          </cell>
        </row>
        <row r="826"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Y827">
            <v>674</v>
          </cell>
          <cell r="Z827">
            <v>3370</v>
          </cell>
          <cell r="AA827">
            <v>13480</v>
          </cell>
          <cell r="AB827">
            <v>674</v>
          </cell>
          <cell r="AC827">
            <v>3370</v>
          </cell>
          <cell r="AD827">
            <v>13480</v>
          </cell>
        </row>
        <row r="828"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Y831">
            <v>74.5</v>
          </cell>
          <cell r="Z831">
            <v>372.5</v>
          </cell>
          <cell r="AA831">
            <v>1490</v>
          </cell>
          <cell r="AB831">
            <v>74.5</v>
          </cell>
          <cell r="AC831">
            <v>372.5</v>
          </cell>
          <cell r="AD831">
            <v>1490</v>
          </cell>
        </row>
        <row r="832">
          <cell r="Y832">
            <v>53</v>
          </cell>
          <cell r="Z832">
            <v>265</v>
          </cell>
          <cell r="AA832">
            <v>1060</v>
          </cell>
          <cell r="AB832">
            <v>26.5</v>
          </cell>
          <cell r="AC832">
            <v>132.5</v>
          </cell>
          <cell r="AD832">
            <v>530</v>
          </cell>
        </row>
        <row r="833">
          <cell r="Y833">
            <v>294.5</v>
          </cell>
          <cell r="Z833">
            <v>1472.5</v>
          </cell>
          <cell r="AA833">
            <v>5890</v>
          </cell>
          <cell r="AB833">
            <v>294.5</v>
          </cell>
          <cell r="AC833">
            <v>1472.5</v>
          </cell>
          <cell r="AD833">
            <v>5890</v>
          </cell>
        </row>
        <row r="834">
          <cell r="Y834">
            <v>227</v>
          </cell>
          <cell r="Z834">
            <v>1135</v>
          </cell>
          <cell r="AA834">
            <v>4540</v>
          </cell>
          <cell r="AB834">
            <v>113.5</v>
          </cell>
          <cell r="AC834">
            <v>567.5</v>
          </cell>
          <cell r="AD834">
            <v>2270</v>
          </cell>
        </row>
        <row r="835">
          <cell r="Y835">
            <v>409.99999999999994</v>
          </cell>
          <cell r="Z835">
            <v>2050</v>
          </cell>
          <cell r="AA835">
            <v>8200</v>
          </cell>
          <cell r="AB835">
            <v>409.99999999999994</v>
          </cell>
          <cell r="AC835">
            <v>2050</v>
          </cell>
          <cell r="AD835">
            <v>8200</v>
          </cell>
        </row>
        <row r="836">
          <cell r="Y836">
            <v>12.5</v>
          </cell>
          <cell r="Z836">
            <v>62.5</v>
          </cell>
          <cell r="AA836">
            <v>250</v>
          </cell>
          <cell r="AB836">
            <v>12.5</v>
          </cell>
          <cell r="AC836">
            <v>62.5</v>
          </cell>
          <cell r="AD836">
            <v>250</v>
          </cell>
        </row>
        <row r="837"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Y842">
            <v>1688.5000000000002</v>
          </cell>
          <cell r="Z842">
            <v>8442.5</v>
          </cell>
          <cell r="AA842">
            <v>33770</v>
          </cell>
          <cell r="AB842">
            <v>153.49999999999997</v>
          </cell>
          <cell r="AC842">
            <v>767.49999999999977</v>
          </cell>
          <cell r="AD842">
            <v>3069.9999999999991</v>
          </cell>
        </row>
        <row r="843">
          <cell r="Y843">
            <v>1491</v>
          </cell>
          <cell r="Z843">
            <v>7455</v>
          </cell>
          <cell r="AA843">
            <v>29820</v>
          </cell>
          <cell r="AB843">
            <v>1491</v>
          </cell>
          <cell r="AC843">
            <v>7455</v>
          </cell>
          <cell r="AD843">
            <v>29820</v>
          </cell>
        </row>
        <row r="844"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Y845">
            <v>446</v>
          </cell>
          <cell r="Z845">
            <v>2230</v>
          </cell>
          <cell r="AA845">
            <v>8920</v>
          </cell>
          <cell r="AB845">
            <v>446</v>
          </cell>
          <cell r="AC845">
            <v>2230</v>
          </cell>
          <cell r="AD845">
            <v>8920</v>
          </cell>
        </row>
        <row r="846"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Y849">
            <v>74.5</v>
          </cell>
          <cell r="Z849">
            <v>372.5</v>
          </cell>
          <cell r="AA849">
            <v>1490</v>
          </cell>
          <cell r="AB849">
            <v>74.5</v>
          </cell>
          <cell r="AC849">
            <v>372.5</v>
          </cell>
          <cell r="AD849">
            <v>1490</v>
          </cell>
        </row>
        <row r="850">
          <cell r="Y850">
            <v>53</v>
          </cell>
          <cell r="Z850">
            <v>265</v>
          </cell>
          <cell r="AA850">
            <v>1060</v>
          </cell>
          <cell r="AB850">
            <v>26.5</v>
          </cell>
          <cell r="AC850">
            <v>132.5</v>
          </cell>
          <cell r="AD850">
            <v>530</v>
          </cell>
        </row>
        <row r="851">
          <cell r="Y851">
            <v>294.5</v>
          </cell>
          <cell r="Z851">
            <v>1472.5</v>
          </cell>
          <cell r="AA851">
            <v>5890</v>
          </cell>
          <cell r="AB851">
            <v>294.5</v>
          </cell>
          <cell r="AC851">
            <v>1472.5</v>
          </cell>
          <cell r="AD851">
            <v>5890</v>
          </cell>
        </row>
        <row r="852">
          <cell r="Y852">
            <v>227</v>
          </cell>
          <cell r="Z852">
            <v>1135</v>
          </cell>
          <cell r="AA852">
            <v>4540</v>
          </cell>
          <cell r="AB852">
            <v>113.5</v>
          </cell>
          <cell r="AC852">
            <v>567.5</v>
          </cell>
          <cell r="AD852">
            <v>2270</v>
          </cell>
        </row>
        <row r="853"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Y854">
            <v>12.5</v>
          </cell>
          <cell r="Z854">
            <v>62.5</v>
          </cell>
          <cell r="AA854">
            <v>250</v>
          </cell>
          <cell r="AB854">
            <v>12.5</v>
          </cell>
          <cell r="AC854">
            <v>62.5</v>
          </cell>
          <cell r="AD854">
            <v>250</v>
          </cell>
        </row>
        <row r="855"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Y860">
            <v>994</v>
          </cell>
          <cell r="Z860">
            <v>4970</v>
          </cell>
          <cell r="AA860">
            <v>19880</v>
          </cell>
          <cell r="AB860">
            <v>0</v>
          </cell>
          <cell r="AC860">
            <v>0</v>
          </cell>
          <cell r="AD860">
            <v>0</v>
          </cell>
        </row>
      </sheetData>
      <sheetData sheetId="3" refreshError="1"/>
      <sheetData sheetId="4">
        <row r="5">
          <cell r="D5" t="str">
            <v>2009-10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ccc.gov.au/" TargetMode="External"/><Relationship Id="rId1" Type="http://schemas.openxmlformats.org/officeDocument/2006/relationships/hyperlink" Target="mailto:publishing.unit%40accc.gov.au?subject=" TargetMode="Externa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X51"/>
  <sheetViews>
    <sheetView showGridLines="0" topLeftCell="B1" zoomScaleNormal="100" workbookViewId="0">
      <selection activeCell="B1" sqref="B1"/>
    </sheetView>
  </sheetViews>
  <sheetFormatPr defaultColWidth="9.140625" defaultRowHeight="15"/>
  <cols>
    <col min="1" max="2" width="16.140625" customWidth="1"/>
    <col min="4" max="4" width="46.5703125" customWidth="1"/>
    <col min="6" max="6" width="12.140625" customWidth="1"/>
    <col min="11" max="11" width="41" customWidth="1"/>
    <col min="16" max="16" width="54.85546875" customWidth="1"/>
  </cols>
  <sheetData>
    <row r="6" spans="3:18" ht="21">
      <c r="G6" s="32"/>
      <c r="H6" s="32"/>
      <c r="I6" s="32"/>
      <c r="J6" s="1057"/>
      <c r="K6" s="1057"/>
    </row>
    <row r="12" spans="3:18" ht="46.5">
      <c r="C12" s="3"/>
      <c r="D12" s="78" t="s">
        <v>412</v>
      </c>
      <c r="E12" s="33"/>
      <c r="F12" s="33"/>
      <c r="G12" s="33"/>
      <c r="H12" s="33"/>
      <c r="I12" s="33"/>
      <c r="J12" s="33"/>
      <c r="K12" s="33"/>
      <c r="L12" s="33"/>
      <c r="M12" s="33"/>
      <c r="N12" s="3"/>
      <c r="O12" s="3"/>
      <c r="P12" s="3"/>
      <c r="Q12" s="3"/>
      <c r="R12" s="3"/>
    </row>
    <row r="13" spans="3:18" ht="31.5">
      <c r="C13" s="3"/>
      <c r="D13" s="79" t="s">
        <v>184</v>
      </c>
      <c r="E13" s="33"/>
      <c r="F13" s="33"/>
      <c r="G13" s="33"/>
      <c r="H13" s="33"/>
      <c r="I13" s="33"/>
      <c r="J13" s="33"/>
      <c r="K13" s="33"/>
      <c r="L13" s="33"/>
      <c r="M13" s="33"/>
      <c r="N13" s="3"/>
      <c r="O13" s="3"/>
      <c r="P13" s="3"/>
      <c r="Q13" s="3"/>
      <c r="R13" s="3"/>
    </row>
    <row r="14" spans="3:18" ht="21">
      <c r="C14" s="3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"/>
      <c r="O14" s="3"/>
      <c r="P14" s="3"/>
      <c r="Q14" s="3"/>
      <c r="R14" s="3"/>
    </row>
    <row r="15" spans="3:18" ht="21">
      <c r="C15" s="3"/>
      <c r="D15" s="734" t="s">
        <v>174</v>
      </c>
      <c r="E15" s="734"/>
      <c r="F15" s="734"/>
      <c r="G15" s="734"/>
      <c r="H15" s="734"/>
      <c r="I15" s="734" t="s">
        <v>251</v>
      </c>
      <c r="J15" s="34"/>
      <c r="K15" s="34"/>
      <c r="L15" s="734"/>
      <c r="M15" s="34"/>
      <c r="N15" s="34"/>
      <c r="O15" s="34"/>
      <c r="P15" s="34"/>
      <c r="Q15" s="3"/>
      <c r="R15" s="3"/>
    </row>
    <row r="16" spans="3:18" ht="21">
      <c r="C16" s="3"/>
      <c r="D16" s="735" t="s">
        <v>175</v>
      </c>
      <c r="E16" s="33" t="s">
        <v>176</v>
      </c>
      <c r="F16" s="734"/>
      <c r="G16" s="734"/>
      <c r="H16" s="736"/>
      <c r="I16" s="1058" t="s">
        <v>518</v>
      </c>
      <c r="J16" s="1058"/>
      <c r="K16" s="1058"/>
      <c r="L16" s="1058"/>
      <c r="M16" s="1058"/>
      <c r="N16" s="1058"/>
      <c r="O16" s="1058"/>
      <c r="P16" s="1058"/>
      <c r="Q16" s="3"/>
      <c r="R16" s="3"/>
    </row>
    <row r="17" spans="3:24" ht="21">
      <c r="C17" s="3"/>
      <c r="D17" s="735" t="s">
        <v>404</v>
      </c>
      <c r="E17" s="33" t="s">
        <v>176</v>
      </c>
      <c r="F17" s="734"/>
      <c r="G17" s="734"/>
      <c r="H17" s="736"/>
      <c r="I17" s="1059" t="s">
        <v>250</v>
      </c>
      <c r="J17" s="1059"/>
      <c r="K17" s="1059"/>
      <c r="L17" s="1059"/>
      <c r="M17" s="1059"/>
      <c r="N17" s="1059"/>
      <c r="O17" s="1059"/>
      <c r="P17" s="1059"/>
      <c r="Q17" s="3"/>
      <c r="R17" s="3"/>
    </row>
    <row r="18" spans="3:24" ht="21" customHeight="1">
      <c r="C18" s="3"/>
      <c r="D18" s="735" t="s">
        <v>177</v>
      </c>
      <c r="E18" s="33" t="s">
        <v>176</v>
      </c>
      <c r="F18" s="734"/>
      <c r="G18" s="34"/>
      <c r="H18" s="34"/>
      <c r="I18" s="1059" t="s">
        <v>250</v>
      </c>
      <c r="J18" s="1059"/>
      <c r="K18" s="1059"/>
      <c r="L18" s="1059"/>
      <c r="M18" s="1059"/>
      <c r="N18" s="1059"/>
      <c r="O18" s="1059"/>
      <c r="P18" s="1059"/>
      <c r="Q18" s="3"/>
      <c r="R18" s="3"/>
    </row>
    <row r="19" spans="3:24" ht="21" customHeight="1">
      <c r="C19" s="3"/>
      <c r="D19" s="735" t="s">
        <v>178</v>
      </c>
      <c r="E19" s="33" t="s">
        <v>176</v>
      </c>
      <c r="F19" s="33"/>
      <c r="G19" s="34"/>
      <c r="H19" s="34"/>
      <c r="I19" s="1058" t="s">
        <v>513</v>
      </c>
      <c r="J19" s="1058"/>
      <c r="K19" s="1058"/>
      <c r="L19" s="1058"/>
      <c r="M19" s="1058"/>
      <c r="N19" s="1058"/>
      <c r="O19" s="1058"/>
      <c r="P19" s="1058"/>
      <c r="Q19" s="3"/>
      <c r="R19" s="3"/>
    </row>
    <row r="20" spans="3:24" ht="21" customHeight="1">
      <c r="C20" s="3"/>
      <c r="D20" s="735" t="s">
        <v>179</v>
      </c>
      <c r="E20" s="33" t="s">
        <v>176</v>
      </c>
      <c r="F20" s="33"/>
      <c r="G20" s="34"/>
      <c r="H20" s="34"/>
      <c r="I20" s="1058" t="s">
        <v>514</v>
      </c>
      <c r="J20" s="1058"/>
      <c r="K20" s="1058"/>
      <c r="L20" s="1058"/>
      <c r="M20" s="1058"/>
      <c r="N20" s="1058"/>
      <c r="O20" s="1058"/>
      <c r="P20" s="1058"/>
      <c r="Q20" s="3"/>
      <c r="R20" s="3"/>
    </row>
    <row r="21" spans="3:24" ht="21" customHeight="1">
      <c r="C21" s="3"/>
      <c r="D21" s="735" t="s">
        <v>180</v>
      </c>
      <c r="E21" s="33" t="s">
        <v>176</v>
      </c>
      <c r="F21" s="33"/>
      <c r="G21" s="34"/>
      <c r="H21" s="34"/>
      <c r="I21" s="1060" t="s">
        <v>515</v>
      </c>
      <c r="J21" s="1060"/>
      <c r="K21" s="1060"/>
      <c r="L21" s="1060"/>
      <c r="M21" s="1060"/>
      <c r="N21" s="1060"/>
      <c r="O21" s="1060"/>
      <c r="P21" s="1060"/>
      <c r="Q21" s="3"/>
      <c r="R21" s="3"/>
    </row>
    <row r="22" spans="3:24" ht="21" customHeight="1">
      <c r="C22" s="3"/>
      <c r="D22" s="735" t="s">
        <v>181</v>
      </c>
      <c r="E22" s="33" t="s">
        <v>176</v>
      </c>
      <c r="F22" s="33"/>
      <c r="G22" s="34"/>
      <c r="H22" s="34"/>
      <c r="I22" s="1058" t="s">
        <v>516</v>
      </c>
      <c r="J22" s="1058"/>
      <c r="K22" s="1058"/>
      <c r="L22" s="1058"/>
      <c r="M22" s="1058"/>
      <c r="N22" s="1058"/>
      <c r="O22" s="1058"/>
      <c r="P22" s="1058"/>
      <c r="Q22" s="3"/>
      <c r="R22" s="3"/>
    </row>
    <row r="23" spans="3:24" ht="21" customHeight="1">
      <c r="C23" s="3"/>
      <c r="D23" s="735" t="s">
        <v>182</v>
      </c>
      <c r="E23" s="33" t="s">
        <v>176</v>
      </c>
      <c r="F23" s="33"/>
      <c r="G23" s="34"/>
      <c r="H23" s="34"/>
      <c r="I23" s="1058" t="s">
        <v>454</v>
      </c>
      <c r="J23" s="1058"/>
      <c r="K23" s="1058"/>
      <c r="L23" s="1058"/>
      <c r="M23" s="1058"/>
      <c r="N23" s="1058"/>
      <c r="O23" s="1058"/>
      <c r="P23" s="1058"/>
      <c r="Q23" s="3"/>
      <c r="R23" s="3"/>
    </row>
    <row r="24" spans="3:24" ht="21" customHeight="1">
      <c r="C24" s="3"/>
      <c r="D24" s="735" t="s">
        <v>505</v>
      </c>
      <c r="E24" s="33" t="s">
        <v>176</v>
      </c>
      <c r="F24" s="33"/>
      <c r="G24" s="332"/>
      <c r="H24" s="332"/>
      <c r="I24" s="1059" t="s">
        <v>250</v>
      </c>
      <c r="J24" s="1059"/>
      <c r="K24" s="1059"/>
      <c r="L24" s="1059"/>
      <c r="M24" s="1059"/>
      <c r="N24" s="1059"/>
      <c r="O24" s="1059"/>
      <c r="P24" s="1059"/>
      <c r="Q24" s="3"/>
      <c r="R24" s="3"/>
    </row>
    <row r="25" spans="3:24" ht="21" customHeight="1">
      <c r="C25" s="3"/>
      <c r="D25" s="735" t="s">
        <v>506</v>
      </c>
      <c r="E25" s="33" t="s">
        <v>176</v>
      </c>
      <c r="F25" s="33"/>
      <c r="G25" s="332"/>
      <c r="H25" s="332"/>
      <c r="I25" s="1058" t="s">
        <v>517</v>
      </c>
      <c r="J25" s="1058"/>
      <c r="K25" s="1058"/>
      <c r="L25" s="1058"/>
      <c r="M25" s="1058"/>
      <c r="N25" s="1058"/>
      <c r="O25" s="1058"/>
      <c r="P25" s="1058"/>
      <c r="Q25" s="3"/>
      <c r="R25" s="3"/>
    </row>
    <row r="26" spans="3:24" ht="21" customHeight="1">
      <c r="C26" s="3"/>
      <c r="D26" s="735" t="s">
        <v>183</v>
      </c>
      <c r="E26" s="33" t="s">
        <v>176</v>
      </c>
      <c r="F26" s="33"/>
      <c r="G26" s="34"/>
      <c r="H26" s="34"/>
      <c r="I26" s="1058" t="s">
        <v>183</v>
      </c>
      <c r="J26" s="1058"/>
      <c r="K26" s="1058"/>
      <c r="L26" s="1058"/>
      <c r="M26" s="1058"/>
      <c r="N26" s="1058"/>
      <c r="O26" s="1058"/>
      <c r="P26" s="1058"/>
      <c r="Q26" s="3"/>
      <c r="R26" s="3"/>
    </row>
    <row r="27" spans="3:24" ht="23.25">
      <c r="C27" s="3"/>
      <c r="D27" s="332"/>
      <c r="E27" s="332"/>
      <c r="F27" s="332"/>
      <c r="G27" s="332"/>
      <c r="H27" s="332"/>
      <c r="I27" s="332"/>
      <c r="J27" s="332"/>
      <c r="K27" s="332"/>
      <c r="L27" s="333"/>
      <c r="M27" s="332"/>
      <c r="N27" s="332"/>
      <c r="O27" s="332"/>
      <c r="P27" s="332"/>
      <c r="Q27" s="3"/>
      <c r="R27" s="3"/>
    </row>
    <row r="28" spans="3:24" ht="21">
      <c r="C28" s="3"/>
      <c r="D28" s="6"/>
      <c r="E28" s="7"/>
      <c r="F28" s="7"/>
      <c r="G28" s="8"/>
      <c r="H28" s="8"/>
      <c r="I28" s="9"/>
      <c r="J28" s="9"/>
      <c r="K28" s="9"/>
      <c r="L28" s="35"/>
      <c r="M28" s="3"/>
      <c r="N28" s="3"/>
      <c r="O28" s="3"/>
      <c r="P28" s="3"/>
      <c r="Q28" s="3"/>
      <c r="R28" s="3"/>
    </row>
    <row r="29" spans="3:24" ht="18.75">
      <c r="C29" s="3"/>
      <c r="D29" s="36"/>
      <c r="E29" s="37"/>
      <c r="F29" s="38"/>
      <c r="G29" s="38"/>
      <c r="H29" s="38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3:24" ht="18.75">
      <c r="C30" s="3"/>
      <c r="D30" s="319"/>
      <c r="E30" s="316"/>
      <c r="F30" s="316"/>
      <c r="G30" s="316"/>
      <c r="H30" s="316"/>
      <c r="I30" s="316"/>
      <c r="J30" s="317"/>
      <c r="K30" s="317"/>
      <c r="L30" s="317"/>
      <c r="M30" s="317"/>
      <c r="N30" s="317"/>
      <c r="O30" s="317"/>
      <c r="P30" s="317"/>
      <c r="Q30" s="317"/>
      <c r="R30" s="317"/>
      <c r="S30" s="39"/>
      <c r="T30" s="39"/>
      <c r="U30" s="39"/>
      <c r="V30" s="39"/>
      <c r="W30" s="39"/>
      <c r="X30" s="39"/>
    </row>
    <row r="31" spans="3:24">
      <c r="C31" s="318" t="s">
        <v>403</v>
      </c>
    </row>
    <row r="32" spans="3:24">
      <c r="C32" s="672" t="s">
        <v>185</v>
      </c>
      <c r="D32" s="39"/>
      <c r="E32" s="41"/>
      <c r="F32" s="41"/>
      <c r="G32" s="41"/>
      <c r="H32" s="41"/>
      <c r="I32" s="41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>
      <c r="C33" s="672" t="s">
        <v>186</v>
      </c>
      <c r="D33" s="39"/>
      <c r="E33" s="41"/>
      <c r="F33" s="41"/>
      <c r="G33" s="41"/>
      <c r="H33" s="41"/>
      <c r="I33" s="41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ht="21">
      <c r="A34" s="1"/>
      <c r="B34" s="1"/>
      <c r="C34" s="672" t="s">
        <v>187</v>
      </c>
      <c r="D34" s="40"/>
      <c r="E34" s="42"/>
      <c r="F34" s="42"/>
      <c r="G34" s="42"/>
      <c r="H34" s="42"/>
      <c r="I34" s="42"/>
      <c r="J34" s="40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>
      <c r="C35" s="672" t="s">
        <v>408</v>
      </c>
      <c r="D35" s="39"/>
      <c r="E35" s="41"/>
      <c r="F35" s="41"/>
      <c r="G35" s="41"/>
      <c r="H35" s="41"/>
      <c r="I35" s="41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>
      <c r="C36" s="673" t="s">
        <v>409</v>
      </c>
      <c r="D36" s="39"/>
      <c r="E36" s="41"/>
      <c r="F36" s="41"/>
      <c r="G36" s="41"/>
      <c r="H36" s="41"/>
      <c r="I36" s="41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>
      <c r="C37" s="673" t="s">
        <v>410</v>
      </c>
      <c r="D37" s="39"/>
      <c r="E37" s="41"/>
      <c r="F37" s="41"/>
      <c r="G37" s="41"/>
      <c r="H37" s="41"/>
      <c r="I37" s="41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>
      <c r="C38" s="673" t="s">
        <v>411</v>
      </c>
      <c r="D38" s="39"/>
      <c r="E38" s="41"/>
      <c r="F38" s="41"/>
      <c r="G38" s="41"/>
      <c r="H38" s="41"/>
      <c r="I38" s="41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>
      <c r="C39" s="672" t="s">
        <v>188</v>
      </c>
      <c r="D39" s="39"/>
      <c r="E39" s="41"/>
      <c r="F39" s="41"/>
      <c r="G39" s="41"/>
      <c r="H39" s="41"/>
      <c r="I39" s="41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</row>
    <row r="40" spans="1:24">
      <c r="C40" s="672" t="s">
        <v>189</v>
      </c>
      <c r="D40" s="39"/>
      <c r="E40" s="41"/>
      <c r="F40" s="41"/>
      <c r="G40" s="41"/>
      <c r="H40" s="41"/>
      <c r="I40" s="41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>
      <c r="C41" s="672" t="s">
        <v>190</v>
      </c>
      <c r="D41" s="39"/>
      <c r="E41" s="41"/>
      <c r="F41" s="41"/>
      <c r="G41" s="41"/>
      <c r="H41" s="41"/>
      <c r="I41" s="41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>
      <c r="C42" s="672" t="s">
        <v>191</v>
      </c>
      <c r="D42" s="39"/>
      <c r="E42" s="41"/>
      <c r="F42" s="41"/>
      <c r="G42" s="41"/>
      <c r="H42" s="41"/>
      <c r="I42" s="41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>
      <c r="C43" s="672" t="s">
        <v>192</v>
      </c>
      <c r="D43" s="39"/>
      <c r="E43" s="41"/>
      <c r="F43" s="41"/>
      <c r="G43" s="41"/>
      <c r="H43" s="41"/>
      <c r="I43" s="41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</row>
    <row r="44" spans="1:24">
      <c r="B44" s="80"/>
      <c r="C44" s="672" t="s">
        <v>193</v>
      </c>
      <c r="D44" s="39"/>
      <c r="E44" s="41"/>
      <c r="F44" s="41"/>
      <c r="G44" s="41"/>
      <c r="H44" s="41"/>
      <c r="I44" s="41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</row>
    <row r="45" spans="1:24">
      <c r="B45" s="80"/>
      <c r="C45" s="672" t="s">
        <v>194</v>
      </c>
      <c r="D45" s="39"/>
      <c r="E45" s="41"/>
      <c r="F45" s="41"/>
      <c r="G45" s="41"/>
      <c r="H45" s="41"/>
      <c r="I45" s="41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</row>
    <row r="46" spans="1:24">
      <c r="B46" s="80"/>
      <c r="C46" s="672" t="s">
        <v>195</v>
      </c>
      <c r="D46" s="39"/>
      <c r="E46" s="41"/>
      <c r="F46" s="41"/>
      <c r="G46" s="41"/>
      <c r="H46" s="41"/>
      <c r="I46" s="41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</row>
    <row r="47" spans="1:24">
      <c r="B47" s="80"/>
      <c r="C47" s="672" t="s">
        <v>196</v>
      </c>
      <c r="D47" s="39"/>
      <c r="E47" s="41"/>
      <c r="F47" s="41"/>
      <c r="G47" s="41"/>
      <c r="H47" s="41"/>
      <c r="I47" s="41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</row>
    <row r="48" spans="1:24">
      <c r="C48" s="674" t="s">
        <v>197</v>
      </c>
      <c r="D48" s="39"/>
      <c r="E48" s="41"/>
      <c r="F48" s="41"/>
      <c r="G48" s="41"/>
      <c r="H48" s="41"/>
      <c r="I48" s="41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</row>
    <row r="49" spans="3:24">
      <c r="C49" s="675"/>
      <c r="D49" s="39"/>
      <c r="E49" s="41"/>
      <c r="F49" s="41"/>
      <c r="G49" s="41"/>
      <c r="H49" s="41"/>
      <c r="I49" s="41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</row>
    <row r="50" spans="3:24">
      <c r="C50" s="672" t="s">
        <v>443</v>
      </c>
      <c r="D50" s="39"/>
      <c r="E50" s="41"/>
      <c r="F50" s="41"/>
      <c r="G50" s="41"/>
      <c r="H50" s="41"/>
      <c r="I50" s="41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</row>
    <row r="51" spans="3:24">
      <c r="C51" s="672" t="s">
        <v>444</v>
      </c>
      <c r="D51" s="39"/>
      <c r="E51" s="41"/>
      <c r="F51" s="41"/>
      <c r="G51" s="41"/>
      <c r="H51" s="41"/>
      <c r="I51" s="41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</row>
  </sheetData>
  <mergeCells count="12">
    <mergeCell ref="J6:K6"/>
    <mergeCell ref="I16:P16"/>
    <mergeCell ref="I18:P18"/>
    <mergeCell ref="I26:P26"/>
    <mergeCell ref="I19:P19"/>
    <mergeCell ref="I20:P20"/>
    <mergeCell ref="I21:P21"/>
    <mergeCell ref="I23:P23"/>
    <mergeCell ref="I22:P22"/>
    <mergeCell ref="I17:P17"/>
    <mergeCell ref="I24:P24"/>
    <mergeCell ref="I25:P25"/>
  </mergeCells>
  <hyperlinks>
    <hyperlink ref="C44" r:id="rId1" display="mailto:publishing.unit%40accc.gov.au?subject=" xr:uid="{00000000-0004-0000-0000-000000000000}"/>
    <hyperlink ref="C48" r:id="rId2" display="http://www.accc.gov.au/" xr:uid="{00000000-0004-0000-0000-000001000000}"/>
    <hyperlink ref="I16" location="'Highlights from the WMR 18-19'!A1" display="Highlights from the Water Monitoring Report 2018–19" xr:uid="{00000000-0004-0000-0000-000002000000}"/>
    <hyperlink ref="I26" location="'Additional charts and tables'!A1" display="Additional charts and tables " xr:uid="{00000000-0004-0000-0000-000003000000}"/>
    <hyperlink ref="I23" location="'Ch 5 Complaints and enquiries'!A1" display="Complaints and enquiries rose in 2018-19, but new Rules in 2020 encourage improved transparency" xr:uid="{00000000-0004-0000-0000-000005000000}"/>
    <hyperlink ref="I16:P16" location="'Infographic - snapshot '!A1" display="Snapshot of findings 2020-21" xr:uid="{00000000-0004-0000-0000-000009000000}"/>
    <hyperlink ref="I23:P23" location="'Ch 6 Complaints and enquiries'!A1" display="Complaints and enquiries declined and the ACCC issued new guidance" xr:uid="{00000000-0004-0000-0000-00000C000000}"/>
    <hyperlink ref="I19:P19" location="'Ch 2 Transformations and termin'!A1" display="Transformation and termination numbers were at record lows in 2020–21" xr:uid="{DE79D38D-9054-4D91-A9C5-C4FE75AC6F79}"/>
    <hyperlink ref="I20:P20" location="'Ch 3 - The majority of typical '!A1" display="Most typical bills for on–river infrastructure operators increased in 2020–21" xr:uid="{3F14E31A-0E2D-4404-B60A-BDE042B9C962}"/>
    <hyperlink ref="I21:P21" location="'Ch 4 Typical irrigator bills in'!A1" display="Most ACCC typical bills for off-river operators increased in 2020–21, but modestly" xr:uid="{CC988394-3F64-4B5B-9F89-CF52EB26ECBD}"/>
    <hyperlink ref="I22:P22" location="'Ch 5 Basin states water plannin'!A1" display="Basin states largely maintained spending on water planning and management despite revenue decreases" xr:uid="{0C659E72-AF49-4824-9318-51C9DCF148B1}"/>
    <hyperlink ref="I25:P25" location="'Appendix A'!A1" display="Appendix 1: Background to water delivery rights and trade" xr:uid="{B9F1BD50-6B1B-4618-8B63-E3AC5BDD4BB7}"/>
  </hyperlinks>
  <pageMargins left="0.7" right="0.7" top="0.75" bottom="0.75" header="0.3" footer="0.3"/>
  <pageSetup paperSize="9" orientation="portrait" r:id="rId3"/>
  <drawing r:id="rId4"/>
  <picture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652DB-6D74-48DC-885C-17B0EE44D7EA}">
  <sheetPr>
    <tabColor rgb="FF7030A0"/>
  </sheetPr>
  <dimension ref="A1:O104"/>
  <sheetViews>
    <sheetView topLeftCell="A88" workbookViewId="0">
      <selection activeCell="D89" sqref="D89"/>
    </sheetView>
  </sheetViews>
  <sheetFormatPr defaultRowHeight="15.75"/>
  <cols>
    <col min="1" max="1" width="24.7109375" style="824" customWidth="1"/>
    <col min="2" max="2" width="19.5703125" customWidth="1"/>
    <col min="3" max="3" width="13.7109375" customWidth="1"/>
    <col min="4" max="4" width="15.85546875" customWidth="1"/>
  </cols>
  <sheetData>
    <row r="1" spans="1:10" ht="18.75">
      <c r="A1" s="88" t="s">
        <v>413</v>
      </c>
      <c r="B1" s="77"/>
      <c r="C1" s="840"/>
      <c r="D1" s="840"/>
      <c r="E1" s="840"/>
      <c r="F1" s="840"/>
      <c r="G1" s="840"/>
      <c r="H1" s="840"/>
    </row>
    <row r="2" spans="1:10" ht="18.75">
      <c r="A2" s="88" t="s">
        <v>492</v>
      </c>
      <c r="B2" s="77"/>
    </row>
    <row r="4" spans="1:10">
      <c r="A4" s="1061" t="s">
        <v>489</v>
      </c>
      <c r="B4" s="1061"/>
      <c r="C4" s="1061"/>
      <c r="D4" s="1061"/>
      <c r="E4" s="1061"/>
      <c r="F4" s="1061"/>
      <c r="G4" s="1061"/>
    </row>
    <row r="5" spans="1:10">
      <c r="B5" s="602"/>
    </row>
    <row r="6" spans="1:10" ht="16.5" thickBot="1">
      <c r="F6" s="827"/>
    </row>
    <row r="7" spans="1:10" ht="30">
      <c r="B7" s="941" t="s">
        <v>488</v>
      </c>
      <c r="C7" s="942" t="s">
        <v>211</v>
      </c>
      <c r="D7" s="943" t="s">
        <v>487</v>
      </c>
      <c r="F7" s="826"/>
    </row>
    <row r="8" spans="1:10">
      <c r="B8" s="944" t="s">
        <v>486</v>
      </c>
      <c r="C8" s="945">
        <v>221</v>
      </c>
      <c r="D8" s="946">
        <v>149</v>
      </c>
      <c r="F8" s="826"/>
    </row>
    <row r="9" spans="1:10" ht="30">
      <c r="B9" s="944"/>
      <c r="C9" s="947" t="s">
        <v>343</v>
      </c>
      <c r="D9" s="948" t="s">
        <v>343</v>
      </c>
      <c r="F9" s="826"/>
    </row>
    <row r="10" spans="1:10">
      <c r="B10" s="949" t="s">
        <v>485</v>
      </c>
      <c r="C10" s="945">
        <v>65</v>
      </c>
      <c r="D10" s="950">
        <v>15</v>
      </c>
      <c r="F10" s="826"/>
    </row>
    <row r="11" spans="1:10">
      <c r="B11" s="951"/>
      <c r="C11" s="947" t="s">
        <v>16</v>
      </c>
      <c r="D11" s="952" t="s">
        <v>10</v>
      </c>
      <c r="F11" s="826"/>
    </row>
    <row r="12" spans="1:10" ht="16.5" thickBot="1">
      <c r="B12" s="953" t="s">
        <v>484</v>
      </c>
      <c r="C12" s="954">
        <v>103</v>
      </c>
      <c r="D12" s="955">
        <v>60</v>
      </c>
      <c r="F12" s="826"/>
    </row>
    <row r="15" spans="1:10">
      <c r="A15" s="841" t="s">
        <v>490</v>
      </c>
      <c r="B15" s="828"/>
      <c r="J15" s="826"/>
    </row>
    <row r="16" spans="1:10" ht="16.5" thickBot="1"/>
    <row r="17" spans="1:15">
      <c r="B17" s="1062" t="s">
        <v>483</v>
      </c>
      <c r="C17" s="956" t="s">
        <v>254</v>
      </c>
      <c r="D17" s="957" t="s">
        <v>415</v>
      </c>
      <c r="F17" s="827"/>
    </row>
    <row r="18" spans="1:15" ht="16.5" thickBot="1">
      <c r="B18" s="1063"/>
      <c r="C18" s="958">
        <v>3494</v>
      </c>
      <c r="D18" s="959">
        <v>6510</v>
      </c>
      <c r="F18" s="826"/>
    </row>
    <row r="22" spans="1:15">
      <c r="A22" s="841" t="s">
        <v>491</v>
      </c>
      <c r="B22" s="828"/>
      <c r="O22" s="826"/>
    </row>
    <row r="23" spans="1:15" ht="16.5" thickBot="1"/>
    <row r="24" spans="1:15">
      <c r="B24" s="666"/>
      <c r="C24" s="960" t="s">
        <v>254</v>
      </c>
      <c r="D24" s="665" t="s">
        <v>415</v>
      </c>
      <c r="E24" s="839"/>
      <c r="F24" s="827"/>
    </row>
    <row r="25" spans="1:15">
      <c r="B25" s="842" t="s">
        <v>209</v>
      </c>
      <c r="C25" s="838">
        <v>3351.018</v>
      </c>
      <c r="D25" s="834">
        <v>3261.0059999999999</v>
      </c>
      <c r="E25" s="833"/>
      <c r="F25" s="826"/>
    </row>
    <row r="26" spans="1:15" ht="30">
      <c r="B26" s="843" t="s">
        <v>482</v>
      </c>
      <c r="C26" s="837">
        <v>604.24340000000007</v>
      </c>
      <c r="D26" s="836">
        <v>462.13169999999997</v>
      </c>
      <c r="E26" s="833"/>
      <c r="F26" s="826"/>
    </row>
    <row r="27" spans="1:15">
      <c r="B27" s="842" t="s">
        <v>481</v>
      </c>
      <c r="C27" s="835">
        <v>90.4602</v>
      </c>
      <c r="D27" s="834">
        <v>73.43010000000001</v>
      </c>
      <c r="E27" s="833"/>
      <c r="F27" s="826"/>
    </row>
    <row r="28" spans="1:15">
      <c r="B28" s="842" t="s">
        <v>480</v>
      </c>
      <c r="C28" s="835">
        <v>1054.2430220000001</v>
      </c>
      <c r="D28" s="834">
        <v>2095.5831829999997</v>
      </c>
      <c r="E28" s="833"/>
      <c r="F28" s="826"/>
    </row>
    <row r="29" spans="1:15" ht="16.5" thickBot="1">
      <c r="B29" s="844"/>
      <c r="C29" s="832"/>
      <c r="D29" s="831"/>
      <c r="E29" s="830"/>
      <c r="F29" s="829"/>
    </row>
    <row r="43" spans="1:8">
      <c r="A43" s="841"/>
    </row>
    <row r="44" spans="1:8" ht="15" customHeight="1">
      <c r="A44" s="841" t="s">
        <v>507</v>
      </c>
    </row>
    <row r="45" spans="1:8" s="919" customFormat="1" ht="16.5" thickBot="1"/>
    <row r="46" spans="1:8" s="921" customFormat="1" ht="15">
      <c r="A46" s="666" t="s">
        <v>406</v>
      </c>
      <c r="B46" s="664" t="s">
        <v>75</v>
      </c>
      <c r="C46" s="664" t="s">
        <v>48</v>
      </c>
      <c r="D46" s="664" t="s">
        <v>25</v>
      </c>
      <c r="E46" s="664" t="s">
        <v>42</v>
      </c>
      <c r="F46" s="664" t="s">
        <v>254</v>
      </c>
      <c r="G46" s="665" t="s">
        <v>415</v>
      </c>
      <c r="H46" s="920"/>
    </row>
    <row r="47" spans="1:8" s="921" customFormat="1" ht="15">
      <c r="A47" s="900" t="s">
        <v>205</v>
      </c>
      <c r="B47" s="316">
        <v>2</v>
      </c>
      <c r="C47" s="316">
        <v>1</v>
      </c>
      <c r="D47" s="661">
        <v>8</v>
      </c>
      <c r="E47" s="661">
        <v>15</v>
      </c>
      <c r="F47" s="661">
        <v>11</v>
      </c>
      <c r="G47" s="662">
        <v>3</v>
      </c>
      <c r="H47" s="920"/>
    </row>
    <row r="48" spans="1:8" s="921" customFormat="1" ht="15">
      <c r="A48" s="900" t="s">
        <v>204</v>
      </c>
      <c r="B48" s="316">
        <v>13</v>
      </c>
      <c r="C48" s="316">
        <v>5</v>
      </c>
      <c r="D48" s="661">
        <v>2</v>
      </c>
      <c r="E48" s="661">
        <v>9</v>
      </c>
      <c r="F48" s="661">
        <v>7</v>
      </c>
      <c r="G48" s="662">
        <v>6</v>
      </c>
    </row>
    <row r="49" spans="1:7" s="921" customFormat="1" ht="15">
      <c r="A49" s="900" t="s">
        <v>206</v>
      </c>
      <c r="B49" s="316">
        <v>0</v>
      </c>
      <c r="C49" s="316">
        <v>3</v>
      </c>
      <c r="D49" s="661">
        <v>2</v>
      </c>
      <c r="E49" s="661">
        <v>4</v>
      </c>
      <c r="F49" s="661">
        <v>3</v>
      </c>
      <c r="G49" s="662">
        <v>0</v>
      </c>
    </row>
    <row r="50" spans="1:7" s="921" customFormat="1" ht="15">
      <c r="A50" s="900" t="s">
        <v>207</v>
      </c>
      <c r="B50" s="316">
        <v>3</v>
      </c>
      <c r="C50" s="316">
        <v>1</v>
      </c>
      <c r="D50" s="661">
        <v>2</v>
      </c>
      <c r="E50" s="661">
        <v>4</v>
      </c>
      <c r="F50" s="661">
        <v>5</v>
      </c>
      <c r="G50" s="662">
        <v>6</v>
      </c>
    </row>
    <row r="51" spans="1:7" s="921" customFormat="1" thickBot="1">
      <c r="A51" s="900" t="s">
        <v>255</v>
      </c>
      <c r="B51" s="316">
        <f>SUM(B47:B50)</f>
        <v>18</v>
      </c>
      <c r="C51" s="316">
        <f>SUM(C47:C50)</f>
        <v>10</v>
      </c>
      <c r="D51" s="316">
        <f>SUM(D47:D50)</f>
        <v>14</v>
      </c>
      <c r="E51" s="316">
        <f t="shared" ref="E51:F51" si="0">SUM(E47:E50)</f>
        <v>32</v>
      </c>
      <c r="F51" s="737">
        <f t="shared" si="0"/>
        <v>26</v>
      </c>
      <c r="G51" s="663">
        <v>12</v>
      </c>
    </row>
    <row r="52" spans="1:7" s="921" customFormat="1" ht="12.75">
      <c r="A52" s="922"/>
      <c r="B52" s="923"/>
      <c r="C52" s="923"/>
      <c r="D52" s="923"/>
      <c r="E52" s="923"/>
      <c r="F52" s="924"/>
    </row>
    <row r="53" spans="1:7" s="921" customFormat="1" ht="12.75">
      <c r="A53" s="925"/>
      <c r="B53" s="926"/>
      <c r="C53" s="926"/>
      <c r="D53" s="926"/>
      <c r="E53" s="926"/>
      <c r="F53" s="926"/>
    </row>
    <row r="54" spans="1:7" s="921" customFormat="1" ht="12.75">
      <c r="A54" s="925"/>
      <c r="B54" s="926"/>
      <c r="C54" s="926"/>
      <c r="D54" s="926"/>
      <c r="E54" s="926"/>
      <c r="F54" s="926"/>
    </row>
    <row r="55" spans="1:7" s="921" customFormat="1" ht="12.75">
      <c r="A55" s="925"/>
      <c r="B55" s="926"/>
      <c r="C55" s="926"/>
      <c r="D55" s="926"/>
      <c r="E55" s="926"/>
      <c r="F55" s="926"/>
    </row>
    <row r="56" spans="1:7" s="921" customFormat="1" ht="12.75">
      <c r="A56" s="925"/>
      <c r="B56" s="926"/>
      <c r="C56" s="926"/>
      <c r="D56" s="926"/>
      <c r="E56" s="926"/>
      <c r="F56" s="926"/>
    </row>
    <row r="57" spans="1:7" s="921" customFormat="1" ht="12.75">
      <c r="A57" s="925"/>
      <c r="B57" s="926"/>
      <c r="C57" s="926"/>
      <c r="D57" s="926"/>
      <c r="E57" s="926"/>
      <c r="F57" s="926"/>
    </row>
    <row r="58" spans="1:7" s="921" customFormat="1" ht="12.75">
      <c r="A58" s="925"/>
      <c r="B58" s="926"/>
      <c r="C58" s="926"/>
      <c r="D58" s="926"/>
      <c r="E58" s="926"/>
      <c r="F58" s="926"/>
    </row>
    <row r="59" spans="1:7" s="921" customFormat="1" ht="12.75">
      <c r="A59" s="925"/>
      <c r="B59" s="926"/>
      <c r="C59" s="926"/>
      <c r="D59" s="926"/>
      <c r="E59" s="926"/>
      <c r="F59" s="926"/>
    </row>
    <row r="60" spans="1:7" s="921" customFormat="1" ht="12.75">
      <c r="A60" s="925"/>
      <c r="B60" s="926"/>
      <c r="C60" s="926"/>
      <c r="D60" s="926"/>
      <c r="E60" s="926"/>
      <c r="F60" s="926"/>
    </row>
    <row r="61" spans="1:7" s="921" customFormat="1" ht="12.75">
      <c r="A61" s="925"/>
      <c r="B61" s="926"/>
      <c r="C61" s="926"/>
      <c r="D61" s="926"/>
      <c r="E61" s="926"/>
      <c r="F61" s="926"/>
    </row>
    <row r="62" spans="1:7" s="921" customFormat="1" ht="12.75">
      <c r="A62" s="925"/>
      <c r="B62" s="926"/>
      <c r="C62" s="926"/>
      <c r="D62" s="926"/>
      <c r="E62" s="926"/>
      <c r="F62" s="926"/>
    </row>
    <row r="63" spans="1:7" s="921" customFormat="1" ht="12.75">
      <c r="A63" s="925"/>
      <c r="B63" s="926"/>
      <c r="C63" s="926"/>
      <c r="D63" s="926"/>
      <c r="E63" s="926"/>
      <c r="F63" s="926"/>
    </row>
    <row r="64" spans="1:7" s="921" customFormat="1" ht="12.75">
      <c r="A64" s="925"/>
      <c r="B64" s="926"/>
      <c r="C64" s="926"/>
      <c r="D64" s="926"/>
      <c r="E64" s="926"/>
      <c r="F64" s="926"/>
    </row>
    <row r="65" spans="1:12" s="921" customFormat="1" ht="12.75">
      <c r="A65" s="925"/>
      <c r="B65" s="926"/>
      <c r="C65" s="926"/>
      <c r="D65" s="926"/>
      <c r="E65" s="926"/>
      <c r="F65" s="926"/>
    </row>
    <row r="66" spans="1:12" s="921" customFormat="1" ht="12.75">
      <c r="A66" s="925"/>
      <c r="B66" s="926"/>
      <c r="C66" s="926"/>
      <c r="D66" s="926"/>
      <c r="E66" s="926"/>
      <c r="F66" s="926"/>
    </row>
    <row r="67" spans="1:12" s="921" customFormat="1" ht="12.75">
      <c r="A67" s="925"/>
      <c r="B67" s="926"/>
      <c r="C67" s="926"/>
      <c r="D67" s="926"/>
      <c r="E67" s="926"/>
      <c r="F67" s="926"/>
    </row>
    <row r="68" spans="1:12" s="921" customFormat="1" ht="12.75">
      <c r="A68" s="925"/>
      <c r="B68" s="926"/>
      <c r="C68" s="926"/>
      <c r="D68" s="926"/>
      <c r="E68" s="926"/>
      <c r="F68" s="926"/>
    </row>
    <row r="69" spans="1:12" s="921" customFormat="1" ht="12.75">
      <c r="A69" s="925"/>
      <c r="B69" s="926"/>
      <c r="C69" s="926"/>
      <c r="D69" s="926"/>
      <c r="E69" s="926"/>
      <c r="F69" s="926"/>
    </row>
    <row r="70" spans="1:12" s="921" customFormat="1" ht="12.75">
      <c r="A70" s="925"/>
      <c r="B70" s="926"/>
      <c r="C70" s="926"/>
      <c r="D70" s="926"/>
      <c r="E70" s="926"/>
      <c r="F70" s="926"/>
    </row>
    <row r="71" spans="1:12" s="921" customFormat="1" ht="12.75">
      <c r="A71" s="927"/>
      <c r="B71" s="927"/>
      <c r="C71" s="927"/>
      <c r="D71" s="927"/>
      <c r="E71" s="927"/>
      <c r="F71" s="927"/>
    </row>
    <row r="72" spans="1:12">
      <c r="A72" s="841" t="s">
        <v>508</v>
      </c>
    </row>
    <row r="73" spans="1:12">
      <c r="D73" s="825"/>
      <c r="E73" s="825"/>
      <c r="F73" s="825"/>
      <c r="G73" s="825"/>
      <c r="H73" s="825"/>
      <c r="I73" s="825"/>
      <c r="J73" s="825"/>
      <c r="K73" s="825"/>
      <c r="L73" s="825"/>
    </row>
    <row r="74" spans="1:12" ht="16.5" thickBot="1"/>
    <row r="75" spans="1:12" ht="15">
      <c r="A75" s="961"/>
      <c r="B75" s="962"/>
      <c r="C75" s="963" t="s">
        <v>72</v>
      </c>
      <c r="D75" s="964" t="s">
        <v>73</v>
      </c>
      <c r="E75" s="965" t="s">
        <v>74</v>
      </c>
      <c r="F75" s="965" t="s">
        <v>75</v>
      </c>
      <c r="G75" s="965" t="s">
        <v>48</v>
      </c>
      <c r="H75" s="965" t="s">
        <v>43</v>
      </c>
      <c r="I75" s="965" t="s">
        <v>42</v>
      </c>
      <c r="J75" s="965" t="s">
        <v>254</v>
      </c>
      <c r="K75" s="966" t="s">
        <v>415</v>
      </c>
    </row>
    <row r="76" spans="1:12" ht="15">
      <c r="A76" s="933" t="s">
        <v>539</v>
      </c>
      <c r="B76" s="934"/>
      <c r="C76" s="929">
        <v>76.916977000000003</v>
      </c>
      <c r="D76" s="929">
        <v>35.119621000000002</v>
      </c>
      <c r="E76" s="929">
        <v>36.843849999999996</v>
      </c>
      <c r="F76" s="929">
        <v>24.042380000000001</v>
      </c>
      <c r="G76" s="929">
        <v>22.2652</v>
      </c>
      <c r="H76" s="929">
        <v>46.3506</v>
      </c>
      <c r="I76" s="929">
        <v>6.4223500000000007</v>
      </c>
      <c r="J76" s="929">
        <v>9.1444500000000009</v>
      </c>
      <c r="K76" s="930">
        <v>20.966000000000001</v>
      </c>
    </row>
    <row r="77" spans="1:12" ht="15">
      <c r="A77" s="933" t="s">
        <v>540</v>
      </c>
      <c r="B77" s="934"/>
      <c r="C77" s="929">
        <v>21.72315</v>
      </c>
      <c r="D77" s="929">
        <v>55.156680999999999</v>
      </c>
      <c r="E77" s="929">
        <v>34.587270000000004</v>
      </c>
      <c r="F77" s="929">
        <v>49.616779999999999</v>
      </c>
      <c r="G77" s="929">
        <v>33.642530000000001</v>
      </c>
      <c r="H77" s="929">
        <v>28.971520999999999</v>
      </c>
      <c r="I77" s="929">
        <v>13.153354999999999</v>
      </c>
      <c r="J77" s="929">
        <v>17.680393333333335</v>
      </c>
      <c r="K77" s="930">
        <v>38.424599999999998</v>
      </c>
    </row>
    <row r="78" spans="1:12" ht="15">
      <c r="A78" s="933" t="s">
        <v>479</v>
      </c>
      <c r="B78" s="934"/>
      <c r="C78" s="929">
        <v>98.640127000000007</v>
      </c>
      <c r="D78" s="929">
        <v>90.276302000000001</v>
      </c>
      <c r="E78" s="929">
        <v>71.431119999999993</v>
      </c>
      <c r="F78" s="929">
        <v>73.65916</v>
      </c>
      <c r="G78" s="929">
        <v>55.907729999999994</v>
      </c>
      <c r="H78" s="929">
        <v>75.322120999999996</v>
      </c>
      <c r="I78" s="929">
        <v>19.575705000000003</v>
      </c>
      <c r="J78" s="929">
        <v>26.824843333333334</v>
      </c>
      <c r="K78" s="930">
        <v>59.390599999999999</v>
      </c>
    </row>
    <row r="79" spans="1:12" thickBot="1">
      <c r="A79" s="935"/>
      <c r="B79" s="936"/>
      <c r="C79" s="931"/>
      <c r="D79" s="931"/>
      <c r="E79" s="931"/>
      <c r="F79" s="931"/>
      <c r="G79" s="931"/>
      <c r="H79" s="931"/>
      <c r="I79" s="931"/>
      <c r="J79" s="931"/>
      <c r="K79" s="932"/>
    </row>
    <row r="104" spans="1:1" s="968" customFormat="1">
      <c r="A104" s="967" t="s">
        <v>172</v>
      </c>
    </row>
  </sheetData>
  <mergeCells count="2">
    <mergeCell ref="A4:G4"/>
    <mergeCell ref="B17:B1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4">
    <tabColor rgb="FF00B050"/>
  </sheetPr>
  <dimension ref="A1:AB1191"/>
  <sheetViews>
    <sheetView showGridLines="0" zoomScaleNormal="100" workbookViewId="0">
      <selection activeCell="A173" sqref="A173"/>
    </sheetView>
  </sheetViews>
  <sheetFormatPr defaultColWidth="9.140625" defaultRowHeight="12.75"/>
  <cols>
    <col min="1" max="1" width="23.85546875" style="26" customWidth="1"/>
    <col min="2" max="2" width="29.5703125" style="26" customWidth="1"/>
    <col min="3" max="3" width="28.85546875" style="26" customWidth="1"/>
    <col min="4" max="4" width="23.42578125" style="26" customWidth="1"/>
    <col min="5" max="5" width="24.42578125" style="26" customWidth="1"/>
    <col min="6" max="6" width="20" style="26" customWidth="1"/>
    <col min="7" max="7" width="22.7109375" style="26" customWidth="1"/>
    <col min="8" max="8" width="23.140625" style="26" customWidth="1"/>
    <col min="9" max="9" width="21.85546875" style="26" customWidth="1"/>
    <col min="10" max="10" width="19" style="26" customWidth="1"/>
    <col min="11" max="11" width="14.28515625" style="26" customWidth="1"/>
    <col min="12" max="12" width="9.140625" style="26"/>
    <col min="13" max="13" width="13.5703125" style="26" customWidth="1"/>
    <col min="14" max="14" width="9.140625" style="26"/>
    <col min="15" max="15" width="15.5703125" style="26" customWidth="1"/>
    <col min="16" max="16" width="31" style="26" customWidth="1"/>
    <col min="17" max="17" width="27.85546875" style="26" customWidth="1"/>
    <col min="18" max="18" width="19.140625" style="26" customWidth="1"/>
    <col min="19" max="19" width="25.85546875" style="26" customWidth="1"/>
    <col min="20" max="20" width="24.42578125" style="26" customWidth="1"/>
    <col min="21" max="21" width="10.140625" style="26" bestFit="1" customWidth="1"/>
    <col min="22" max="22" width="11.85546875" style="26" customWidth="1"/>
    <col min="23" max="24" width="9.140625" style="26"/>
    <col min="25" max="27" width="9.85546875" style="26" customWidth="1"/>
    <col min="28" max="28" width="9.140625" style="27"/>
    <col min="29" max="16384" width="9.140625" style="26"/>
  </cols>
  <sheetData>
    <row r="1" spans="1:28" ht="18.75">
      <c r="A1" s="76" t="s">
        <v>413</v>
      </c>
      <c r="AB1" s="26"/>
    </row>
    <row r="2" spans="1:28" ht="18.75">
      <c r="A2" s="86" t="s">
        <v>519</v>
      </c>
      <c r="AB2" s="26"/>
    </row>
    <row r="3" spans="1:28" ht="18.75">
      <c r="A3" s="86"/>
      <c r="AB3" s="26"/>
    </row>
    <row r="4" spans="1:28">
      <c r="AB4" s="26"/>
    </row>
    <row r="5" spans="1:28" ht="15.75">
      <c r="A5" s="83" t="s">
        <v>419</v>
      </c>
      <c r="AB5" s="26"/>
    </row>
    <row r="6" spans="1:28" ht="13.5" thickBot="1">
      <c r="AB6" s="26"/>
    </row>
    <row r="7" spans="1:28" ht="45">
      <c r="A7" s="849" t="s">
        <v>76</v>
      </c>
      <c r="B7" s="850" t="s">
        <v>133</v>
      </c>
      <c r="C7" s="850" t="s">
        <v>134</v>
      </c>
      <c r="D7" s="851" t="s">
        <v>135</v>
      </c>
      <c r="AB7" s="26"/>
    </row>
    <row r="8" spans="1:28" ht="15">
      <c r="A8" s="852" t="s">
        <v>69</v>
      </c>
      <c r="B8" s="427">
        <v>465</v>
      </c>
      <c r="C8" s="427">
        <v>310.13552043010753</v>
      </c>
      <c r="D8" s="853">
        <v>144.21301699999998</v>
      </c>
      <c r="E8" s="630"/>
      <c r="F8" s="630"/>
      <c r="G8" s="630"/>
      <c r="AB8" s="26"/>
    </row>
    <row r="9" spans="1:28" ht="15">
      <c r="A9" s="852" t="s">
        <v>70</v>
      </c>
      <c r="B9" s="427">
        <v>291</v>
      </c>
      <c r="C9" s="427">
        <v>331.36189003436425</v>
      </c>
      <c r="D9" s="853">
        <v>96.426310000000001</v>
      </c>
      <c r="E9" s="630"/>
      <c r="F9" s="630"/>
      <c r="G9" s="630"/>
      <c r="AB9" s="26"/>
    </row>
    <row r="10" spans="1:28" ht="15">
      <c r="A10" s="852" t="s">
        <v>71</v>
      </c>
      <c r="B10" s="427">
        <v>298</v>
      </c>
      <c r="C10" s="427">
        <v>261.93685234899328</v>
      </c>
      <c r="D10" s="853">
        <v>78.057181999999997</v>
      </c>
      <c r="E10" s="630"/>
      <c r="F10" s="630"/>
      <c r="G10" s="630"/>
      <c r="AB10" s="26"/>
    </row>
    <row r="11" spans="1:28" ht="15">
      <c r="A11" s="852" t="s">
        <v>72</v>
      </c>
      <c r="B11" s="427">
        <v>287</v>
      </c>
      <c r="C11" s="427">
        <v>336.2634947735192</v>
      </c>
      <c r="D11" s="853">
        <v>96.507623000000009</v>
      </c>
      <c r="E11" s="630"/>
      <c r="F11" s="630"/>
      <c r="G11" s="630"/>
      <c r="AB11" s="26"/>
    </row>
    <row r="12" spans="1:28" ht="15">
      <c r="A12" s="852" t="s">
        <v>73</v>
      </c>
      <c r="B12" s="427">
        <v>206</v>
      </c>
      <c r="C12" s="427">
        <v>171.87252427184464</v>
      </c>
      <c r="D12" s="853">
        <v>35.405739999999994</v>
      </c>
      <c r="E12" s="630"/>
      <c r="F12" s="630"/>
      <c r="G12" s="630"/>
      <c r="AB12" s="26"/>
    </row>
    <row r="13" spans="1:28" ht="15">
      <c r="A13" s="852" t="s">
        <v>74</v>
      </c>
      <c r="B13" s="427">
        <v>303</v>
      </c>
      <c r="C13" s="427">
        <v>226.86581188118811</v>
      </c>
      <c r="D13" s="853">
        <v>68.740341000000001</v>
      </c>
      <c r="E13" s="630"/>
      <c r="F13" s="630"/>
      <c r="G13" s="630"/>
      <c r="AB13" s="26"/>
    </row>
    <row r="14" spans="1:28" ht="15">
      <c r="A14" s="852" t="s">
        <v>75</v>
      </c>
      <c r="B14" s="427">
        <v>163</v>
      </c>
      <c r="C14" s="427">
        <v>212.88932515337422</v>
      </c>
      <c r="D14" s="853">
        <v>34.700960000000002</v>
      </c>
      <c r="E14" s="630"/>
      <c r="F14" s="630"/>
      <c r="G14" s="630"/>
      <c r="AB14" s="26"/>
    </row>
    <row r="15" spans="1:28" ht="15">
      <c r="A15" s="852" t="s">
        <v>48</v>
      </c>
      <c r="B15" s="427">
        <v>133</v>
      </c>
      <c r="C15" s="427">
        <v>209.369022556391</v>
      </c>
      <c r="D15" s="853">
        <v>27.846080000000001</v>
      </c>
      <c r="E15" s="630"/>
      <c r="F15" s="630"/>
      <c r="G15" s="630"/>
      <c r="AB15" s="26"/>
    </row>
    <row r="16" spans="1:28" ht="15">
      <c r="A16" s="852" t="s">
        <v>43</v>
      </c>
      <c r="B16" s="427">
        <v>176</v>
      </c>
      <c r="C16" s="427">
        <v>98.338329545454556</v>
      </c>
      <c r="D16" s="853">
        <v>17.307546000000002</v>
      </c>
      <c r="E16" s="630"/>
      <c r="F16" s="630"/>
      <c r="G16" s="630"/>
      <c r="AB16" s="26"/>
    </row>
    <row r="17" spans="1:28" ht="15">
      <c r="A17" s="852" t="s">
        <v>42</v>
      </c>
      <c r="B17" s="427">
        <v>121</v>
      </c>
      <c r="C17" s="427">
        <v>199.8</v>
      </c>
      <c r="D17" s="853">
        <v>24.2</v>
      </c>
      <c r="E17" s="630"/>
      <c r="F17" s="630"/>
      <c r="G17" s="630"/>
      <c r="AB17" s="26"/>
    </row>
    <row r="18" spans="1:28" ht="15">
      <c r="A18" s="852" t="s">
        <v>254</v>
      </c>
      <c r="B18" s="427">
        <v>140</v>
      </c>
      <c r="C18" s="427">
        <v>153.73382857142857</v>
      </c>
      <c r="D18" s="853">
        <v>21.522736000000002</v>
      </c>
      <c r="E18" s="630"/>
      <c r="F18" s="630"/>
      <c r="G18" s="630"/>
      <c r="AB18" s="26"/>
    </row>
    <row r="19" spans="1:28" ht="15.75" thickBot="1">
      <c r="A19" s="854" t="s">
        <v>415</v>
      </c>
      <c r="B19" s="855">
        <v>96</v>
      </c>
      <c r="C19" s="855">
        <v>351.16239583333328</v>
      </c>
      <c r="D19" s="856">
        <v>33.711589999999994</v>
      </c>
      <c r="AB19" s="26"/>
    </row>
    <row r="20" spans="1:28">
      <c r="AB20" s="26"/>
    </row>
    <row r="21" spans="1:28">
      <c r="AB21" s="26"/>
    </row>
    <row r="22" spans="1:28">
      <c r="AB22" s="26"/>
    </row>
    <row r="23" spans="1:28">
      <c r="AB23" s="26"/>
    </row>
    <row r="24" spans="1:28">
      <c r="AB24" s="26"/>
    </row>
    <row r="25" spans="1:28">
      <c r="AB25" s="26"/>
    </row>
    <row r="26" spans="1:28">
      <c r="AB26" s="26"/>
    </row>
    <row r="27" spans="1:28">
      <c r="AB27" s="26"/>
    </row>
    <row r="28" spans="1:28">
      <c r="AB28" s="26"/>
    </row>
    <row r="29" spans="1:28">
      <c r="AB29" s="26"/>
    </row>
    <row r="30" spans="1:28">
      <c r="AB30" s="26"/>
    </row>
    <row r="31" spans="1:28" ht="15.75">
      <c r="A31" s="83" t="s">
        <v>421</v>
      </c>
      <c r="B31" s="423"/>
      <c r="C31" s="423"/>
      <c r="D31" s="423"/>
      <c r="AB31" s="26"/>
    </row>
    <row r="32" spans="1:28" ht="15.75" thickBot="1">
      <c r="A32" s="423"/>
      <c r="B32" s="423"/>
      <c r="C32" s="423"/>
      <c r="D32" s="423"/>
      <c r="AB32" s="26"/>
    </row>
    <row r="33" spans="1:28" ht="15">
      <c r="A33" s="983" t="s">
        <v>137</v>
      </c>
      <c r="B33" s="984" t="s">
        <v>405</v>
      </c>
      <c r="C33" s="985" t="s">
        <v>420</v>
      </c>
      <c r="D33" s="986" t="s">
        <v>415</v>
      </c>
      <c r="AB33" s="26"/>
    </row>
    <row r="34" spans="1:28" ht="15">
      <c r="A34" s="857" t="s">
        <v>138</v>
      </c>
      <c r="B34" s="667">
        <v>0.21311475409836064</v>
      </c>
      <c r="C34" s="667">
        <v>0.14431673052362706</v>
      </c>
      <c r="D34" s="858">
        <v>0.16176470588235295</v>
      </c>
      <c r="AB34" s="26"/>
    </row>
    <row r="35" spans="1:28" ht="15">
      <c r="A35" s="857" t="s">
        <v>139</v>
      </c>
      <c r="B35" s="668">
        <v>0.12188168210976479</v>
      </c>
      <c r="C35" s="668">
        <v>0.10855683269476372</v>
      </c>
      <c r="D35" s="859">
        <v>0.22058823529411764</v>
      </c>
      <c r="AB35" s="26"/>
    </row>
    <row r="36" spans="1:28" ht="15">
      <c r="A36" s="857" t="s">
        <v>140</v>
      </c>
      <c r="B36" s="668">
        <v>9.6222380612972197E-2</v>
      </c>
      <c r="C36" s="668">
        <v>9.7062579821200506E-2</v>
      </c>
      <c r="D36" s="859">
        <v>8.8235294117647065E-2</v>
      </c>
      <c r="AB36" s="26"/>
    </row>
    <row r="37" spans="1:28" ht="15">
      <c r="A37" s="857" t="s">
        <v>141</v>
      </c>
      <c r="B37" s="668">
        <v>5.7733428367783321E-2</v>
      </c>
      <c r="C37" s="668">
        <v>8.4291187739463605E-2</v>
      </c>
      <c r="D37" s="859">
        <v>7.3529411764705885E-2</v>
      </c>
      <c r="AB37" s="26"/>
    </row>
    <row r="38" spans="1:28" ht="15">
      <c r="A38" s="857" t="s">
        <v>142</v>
      </c>
      <c r="B38" s="668">
        <v>6.6286528866714184E-2</v>
      </c>
      <c r="C38" s="668">
        <v>7.151979565772669E-2</v>
      </c>
      <c r="D38" s="859">
        <v>0.13235294117647059</v>
      </c>
      <c r="AB38" s="26"/>
    </row>
    <row r="39" spans="1:28" ht="15">
      <c r="A39" s="857" t="s">
        <v>143</v>
      </c>
      <c r="B39" s="668">
        <v>4.9180327868852458E-2</v>
      </c>
      <c r="C39" s="668">
        <v>4.4699872286079183E-2</v>
      </c>
      <c r="D39" s="859">
        <v>7.3529411764705885E-2</v>
      </c>
      <c r="AB39" s="26"/>
    </row>
    <row r="40" spans="1:28" ht="15">
      <c r="A40" s="857" t="s">
        <v>144</v>
      </c>
      <c r="B40" s="668">
        <v>3.9201710620099785E-2</v>
      </c>
      <c r="C40" s="668">
        <v>4.9808429118773943E-2</v>
      </c>
      <c r="D40" s="859">
        <v>4.4117647058823532E-2</v>
      </c>
      <c r="AB40" s="26"/>
    </row>
    <row r="41" spans="1:28" ht="15">
      <c r="A41" s="857" t="s">
        <v>145</v>
      </c>
      <c r="B41" s="668">
        <v>7.6977904490377766E-2</v>
      </c>
      <c r="C41" s="668">
        <v>7.151979565772669E-2</v>
      </c>
      <c r="D41" s="859">
        <v>8.8235294117647065E-2</v>
      </c>
      <c r="AB41" s="26"/>
    </row>
    <row r="42" spans="1:28" ht="15">
      <c r="A42" s="857" t="s">
        <v>146</v>
      </c>
      <c r="B42" s="668">
        <v>5.48823948681397E-2</v>
      </c>
      <c r="C42" s="668">
        <v>4.4699872286079183E-2</v>
      </c>
      <c r="D42" s="859">
        <v>5.8823529411764705E-2</v>
      </c>
      <c r="AB42" s="26"/>
    </row>
    <row r="43" spans="1:28" ht="15">
      <c r="A43" s="857" t="s">
        <v>147</v>
      </c>
      <c r="B43" s="668">
        <v>9.9786172487526734E-2</v>
      </c>
      <c r="C43" s="668">
        <v>7.9182630906768844E-2</v>
      </c>
      <c r="D43" s="859">
        <v>5.8823529411764705E-2</v>
      </c>
      <c r="AB43" s="26"/>
    </row>
    <row r="44" spans="1:28" ht="15.75" thickBot="1">
      <c r="A44" s="860" t="s">
        <v>148</v>
      </c>
      <c r="B44" s="861">
        <v>0.12473271560940841</v>
      </c>
      <c r="C44" s="861">
        <v>0.20434227330779056</v>
      </c>
      <c r="D44" s="862">
        <v>0</v>
      </c>
      <c r="AB44" s="26"/>
    </row>
    <row r="45" spans="1:28" ht="15">
      <c r="A45" s="670"/>
      <c r="B45" s="670"/>
      <c r="C45" s="670"/>
      <c r="D45" s="670"/>
      <c r="AB45" s="26"/>
    </row>
    <row r="46" spans="1:28">
      <c r="AB46" s="26"/>
    </row>
    <row r="47" spans="1:28">
      <c r="AB47" s="26"/>
    </row>
    <row r="48" spans="1:28">
      <c r="AB48" s="26"/>
    </row>
    <row r="49" spans="1:28">
      <c r="AB49" s="26"/>
    </row>
    <row r="50" spans="1:28">
      <c r="AB50" s="26"/>
    </row>
    <row r="51" spans="1:28">
      <c r="AB51" s="26"/>
    </row>
    <row r="52" spans="1:28">
      <c r="AB52" s="26"/>
    </row>
    <row r="53" spans="1:28">
      <c r="AB53" s="26"/>
    </row>
    <row r="54" spans="1:28">
      <c r="AB54" s="26"/>
    </row>
    <row r="55" spans="1:28">
      <c r="AB55" s="26"/>
    </row>
    <row r="56" spans="1:28">
      <c r="AB56" s="26"/>
    </row>
    <row r="57" spans="1:28">
      <c r="AB57" s="26"/>
    </row>
    <row r="58" spans="1:28">
      <c r="AB58" s="26"/>
    </row>
    <row r="59" spans="1:28" ht="15.75">
      <c r="A59" s="83" t="s">
        <v>422</v>
      </c>
      <c r="B59" s="423"/>
      <c r="C59" s="423"/>
      <c r="D59" s="423"/>
      <c r="AB59" s="26"/>
    </row>
    <row r="60" spans="1:28" ht="14.45" customHeight="1" thickBot="1">
      <c r="A60" s="423"/>
      <c r="B60" s="669"/>
      <c r="C60" s="423"/>
      <c r="D60" s="423"/>
      <c r="AB60" s="26"/>
    </row>
    <row r="61" spans="1:28" ht="13.7" customHeight="1">
      <c r="A61" s="863" t="s">
        <v>149</v>
      </c>
      <c r="B61" s="864" t="s">
        <v>38</v>
      </c>
      <c r="C61" s="865" t="s">
        <v>29</v>
      </c>
      <c r="D61" s="423"/>
      <c r="AB61" s="26"/>
    </row>
    <row r="62" spans="1:28" ht="15">
      <c r="A62" s="866" t="s">
        <v>150</v>
      </c>
      <c r="B62" s="329">
        <v>0.17647058823529413</v>
      </c>
      <c r="C62" s="867">
        <v>1</v>
      </c>
      <c r="D62" s="423"/>
      <c r="AB62" s="26"/>
    </row>
    <row r="63" spans="1:28" ht="15">
      <c r="A63" s="852" t="s">
        <v>151</v>
      </c>
      <c r="B63" s="87">
        <v>0.27450980392156865</v>
      </c>
      <c r="C63" s="868">
        <v>0</v>
      </c>
      <c r="D63" s="423"/>
      <c r="AB63" s="26"/>
    </row>
    <row r="64" spans="1:28" ht="15">
      <c r="A64" s="852" t="s">
        <v>152</v>
      </c>
      <c r="B64" s="87">
        <v>0.13725490196078433</v>
      </c>
      <c r="C64" s="868">
        <v>0</v>
      </c>
      <c r="D64" s="423"/>
      <c r="AB64" s="26"/>
    </row>
    <row r="65" spans="1:28" ht="15">
      <c r="A65" s="852" t="s">
        <v>153</v>
      </c>
      <c r="B65" s="87">
        <v>0.19607843137254902</v>
      </c>
      <c r="C65" s="868">
        <v>0</v>
      </c>
      <c r="D65" s="423"/>
      <c r="AB65" s="26"/>
    </row>
    <row r="66" spans="1:28" ht="15.75" thickBot="1">
      <c r="A66" s="854" t="s">
        <v>154</v>
      </c>
      <c r="B66" s="869">
        <v>0.19607843137254902</v>
      </c>
      <c r="C66" s="870">
        <v>0</v>
      </c>
      <c r="D66" s="423"/>
      <c r="AB66" s="26"/>
    </row>
    <row r="67" spans="1:28">
      <c r="AB67" s="26"/>
    </row>
    <row r="68" spans="1:28">
      <c r="AB68" s="26"/>
    </row>
    <row r="69" spans="1:28">
      <c r="B69" s="631"/>
      <c r="C69" s="631"/>
      <c r="AB69" s="26"/>
    </row>
    <row r="70" spans="1:28">
      <c r="B70" s="631"/>
      <c r="C70" s="631"/>
      <c r="AB70" s="26"/>
    </row>
    <row r="71" spans="1:28">
      <c r="B71" s="631"/>
      <c r="C71" s="631"/>
      <c r="AB71" s="26"/>
    </row>
    <row r="72" spans="1:28">
      <c r="B72" s="631"/>
      <c r="C72" s="631"/>
      <c r="AB72" s="26"/>
    </row>
    <row r="73" spans="1:28">
      <c r="B73" s="631"/>
      <c r="C73" s="631"/>
      <c r="AB73" s="26"/>
    </row>
    <row r="74" spans="1:28">
      <c r="AB74" s="26"/>
    </row>
    <row r="75" spans="1:28">
      <c r="AB75" s="26"/>
    </row>
    <row r="76" spans="1:28">
      <c r="AB76" s="26"/>
    </row>
    <row r="77" spans="1:28">
      <c r="AB77" s="26"/>
    </row>
    <row r="78" spans="1:28">
      <c r="AB78" s="26"/>
    </row>
    <row r="79" spans="1:28">
      <c r="AB79" s="26"/>
    </row>
    <row r="80" spans="1:28">
      <c r="AB80" s="26"/>
    </row>
    <row r="81" spans="1:28" s="423" customFormat="1" ht="15.75">
      <c r="A81" s="43" t="s">
        <v>423</v>
      </c>
      <c r="B81" s="670"/>
      <c r="C81" s="670"/>
    </row>
    <row r="82" spans="1:28" ht="13.5" thickBot="1">
      <c r="A82" s="394"/>
      <c r="B82" s="394"/>
      <c r="C82" s="394"/>
      <c r="D82" s="394"/>
      <c r="E82" s="394"/>
      <c r="F82" s="394"/>
      <c r="AB82" s="26"/>
    </row>
    <row r="83" spans="1:28" ht="15">
      <c r="A83" s="1064" t="s">
        <v>320</v>
      </c>
      <c r="B83" s="1064" t="s">
        <v>321</v>
      </c>
      <c r="C83" s="1064" t="s">
        <v>283</v>
      </c>
      <c r="D83" s="1064" t="s">
        <v>322</v>
      </c>
      <c r="E83" s="1064" t="s">
        <v>323</v>
      </c>
      <c r="F83" s="1065"/>
      <c r="AB83" s="26"/>
    </row>
    <row r="84" spans="1:28" ht="15.75" thickBot="1">
      <c r="A84" s="1067"/>
      <c r="B84" s="1067" t="s">
        <v>321</v>
      </c>
      <c r="C84" s="1067" t="s">
        <v>283</v>
      </c>
      <c r="D84" s="1068" t="s">
        <v>322</v>
      </c>
      <c r="E84" s="685" t="s">
        <v>324</v>
      </c>
      <c r="F84" s="686" t="s">
        <v>325</v>
      </c>
      <c r="AB84" s="26"/>
    </row>
    <row r="85" spans="1:28" ht="30">
      <c r="A85" s="395" t="s">
        <v>19</v>
      </c>
      <c r="B85" s="396" t="s">
        <v>326</v>
      </c>
      <c r="C85" s="397" t="s">
        <v>276</v>
      </c>
      <c r="D85" s="682">
        <v>250</v>
      </c>
      <c r="E85" s="687">
        <v>755</v>
      </c>
      <c r="F85" s="688">
        <v>1233</v>
      </c>
      <c r="AB85" s="26"/>
    </row>
    <row r="86" spans="1:28" ht="45">
      <c r="A86" s="397"/>
      <c r="B86" s="398" t="s">
        <v>424</v>
      </c>
      <c r="C86" s="397" t="s">
        <v>11</v>
      </c>
      <c r="D86" s="683">
        <v>350</v>
      </c>
      <c r="E86" s="689">
        <v>855</v>
      </c>
      <c r="F86" s="690">
        <v>1333</v>
      </c>
      <c r="AB86" s="26"/>
    </row>
    <row r="87" spans="1:28" ht="15">
      <c r="A87" s="397"/>
      <c r="B87" s="398"/>
      <c r="C87" s="397" t="s">
        <v>12</v>
      </c>
      <c r="D87" s="683">
        <v>400</v>
      </c>
      <c r="E87" s="689">
        <v>905</v>
      </c>
      <c r="F87" s="690">
        <v>1383</v>
      </c>
      <c r="AB87" s="26"/>
    </row>
    <row r="88" spans="1:28" ht="30">
      <c r="A88" s="397"/>
      <c r="B88" s="398" t="s">
        <v>327</v>
      </c>
      <c r="C88" s="397" t="s">
        <v>9</v>
      </c>
      <c r="D88" s="683">
        <v>300</v>
      </c>
      <c r="E88" s="689">
        <v>805</v>
      </c>
      <c r="F88" s="690">
        <v>1283</v>
      </c>
      <c r="AB88" s="26"/>
    </row>
    <row r="89" spans="1:28" ht="30">
      <c r="A89" s="397"/>
      <c r="B89" s="398" t="s">
        <v>425</v>
      </c>
      <c r="C89" s="397" t="s">
        <v>328</v>
      </c>
      <c r="D89" s="683">
        <v>393</v>
      </c>
      <c r="E89" s="689">
        <v>898</v>
      </c>
      <c r="F89" s="690">
        <v>1376</v>
      </c>
      <c r="AB89" s="26"/>
    </row>
    <row r="90" spans="1:28" ht="30">
      <c r="A90" s="397"/>
      <c r="B90" s="398"/>
      <c r="C90" s="397" t="s">
        <v>329</v>
      </c>
      <c r="D90" s="683">
        <v>230</v>
      </c>
      <c r="E90" s="689">
        <v>735</v>
      </c>
      <c r="F90" s="690">
        <v>1213</v>
      </c>
      <c r="AB90" s="26"/>
    </row>
    <row r="91" spans="1:28" ht="15">
      <c r="A91" s="397"/>
      <c r="B91" s="398"/>
      <c r="C91" s="397" t="s">
        <v>13</v>
      </c>
      <c r="D91" s="683">
        <v>70</v>
      </c>
      <c r="E91" s="689">
        <v>575</v>
      </c>
      <c r="F91" s="690">
        <v>1053</v>
      </c>
      <c r="AB91" s="26"/>
    </row>
    <row r="92" spans="1:28" ht="15">
      <c r="A92" s="397"/>
      <c r="B92" s="399"/>
      <c r="C92" s="397" t="s">
        <v>8</v>
      </c>
      <c r="D92" s="683">
        <v>550</v>
      </c>
      <c r="E92" s="689">
        <v>1055</v>
      </c>
      <c r="F92" s="690">
        <v>1533</v>
      </c>
      <c r="AB92" s="26"/>
    </row>
    <row r="93" spans="1:28" ht="15">
      <c r="A93" s="397"/>
      <c r="B93" s="399"/>
      <c r="C93" s="397" t="s">
        <v>330</v>
      </c>
      <c r="D93" s="683">
        <v>351</v>
      </c>
      <c r="E93" s="689">
        <v>856</v>
      </c>
      <c r="F93" s="690">
        <v>1334</v>
      </c>
      <c r="AB93" s="26"/>
    </row>
    <row r="94" spans="1:28" ht="30">
      <c r="A94" s="397" t="s">
        <v>22</v>
      </c>
      <c r="B94" s="398" t="s">
        <v>426</v>
      </c>
      <c r="C94" s="397" t="s">
        <v>331</v>
      </c>
      <c r="D94" s="683">
        <v>380</v>
      </c>
      <c r="E94" s="689">
        <v>885</v>
      </c>
      <c r="F94" s="690">
        <v>851</v>
      </c>
      <c r="AB94" s="26"/>
    </row>
    <row r="95" spans="1:28" ht="15.75" thickBot="1">
      <c r="A95" s="400"/>
      <c r="B95" s="401"/>
      <c r="C95" s="400" t="s">
        <v>332</v>
      </c>
      <c r="D95" s="684">
        <v>335</v>
      </c>
      <c r="E95" s="691">
        <v>840</v>
      </c>
      <c r="F95" s="692">
        <v>806</v>
      </c>
      <c r="AB95" s="26"/>
    </row>
    <row r="96" spans="1:28">
      <c r="AB96" s="26"/>
    </row>
    <row r="97" spans="1:28" ht="15">
      <c r="A97" t="s">
        <v>333</v>
      </c>
      <c r="AB97" s="26"/>
    </row>
    <row r="98" spans="1:28">
      <c r="AB98" s="26"/>
    </row>
    <row r="99" spans="1:28">
      <c r="AB99" s="26"/>
    </row>
    <row r="100" spans="1:28" ht="13.5" customHeight="1">
      <c r="AB100" s="26"/>
    </row>
    <row r="101" spans="1:28" ht="15.75">
      <c r="A101" s="83" t="s">
        <v>427</v>
      </c>
      <c r="AB101" s="26"/>
    </row>
    <row r="102" spans="1:28" ht="13.5" thickBot="1">
      <c r="AB102" s="26"/>
    </row>
    <row r="103" spans="1:28" ht="15">
      <c r="A103" s="871" t="s">
        <v>76</v>
      </c>
      <c r="B103" s="872" t="s">
        <v>428</v>
      </c>
      <c r="C103" s="873" t="s">
        <v>429</v>
      </c>
      <c r="D103" s="693"/>
      <c r="E103" s="693"/>
      <c r="F103" s="693"/>
      <c r="G103" s="693"/>
      <c r="H103" s="693"/>
      <c r="I103" s="693"/>
      <c r="AB103" s="26"/>
    </row>
    <row r="104" spans="1:28" ht="15">
      <c r="A104" s="874" t="s">
        <v>72</v>
      </c>
      <c r="B104" s="696">
        <v>0.25620190144130583</v>
      </c>
      <c r="C104" s="875">
        <v>0.74379809855869405</v>
      </c>
      <c r="D104" s="693"/>
      <c r="E104" s="693"/>
      <c r="F104" s="693"/>
      <c r="G104" s="693"/>
      <c r="H104" s="693"/>
      <c r="I104" s="693"/>
      <c r="AB104" s="26"/>
    </row>
    <row r="105" spans="1:28" ht="15">
      <c r="A105" s="876" t="s">
        <v>73</v>
      </c>
      <c r="B105" s="695">
        <v>4.5310546400888004E-2</v>
      </c>
      <c r="C105" s="877">
        <v>0.95468945359911195</v>
      </c>
      <c r="D105" s="694"/>
      <c r="E105" s="694"/>
      <c r="F105" s="694"/>
      <c r="G105" s="694"/>
      <c r="H105" s="694"/>
      <c r="I105" s="694"/>
      <c r="AB105" s="26"/>
    </row>
    <row r="106" spans="1:28">
      <c r="A106" s="878" t="s">
        <v>74</v>
      </c>
      <c r="B106" s="697">
        <v>0.24953093190584369</v>
      </c>
      <c r="C106" s="879">
        <v>0.75046906809415648</v>
      </c>
      <c r="D106" s="631"/>
      <c r="E106" s="631"/>
      <c r="F106" s="631"/>
      <c r="G106" s="631"/>
      <c r="H106" s="631"/>
      <c r="I106" s="631"/>
      <c r="AB106" s="26"/>
    </row>
    <row r="107" spans="1:28">
      <c r="A107" s="878" t="s">
        <v>75</v>
      </c>
      <c r="B107" s="697">
        <v>0.60084407889955171</v>
      </c>
      <c r="C107" s="879">
        <v>0.39915592110044834</v>
      </c>
      <c r="D107" s="631"/>
      <c r="E107" s="631"/>
      <c r="F107" s="631"/>
      <c r="G107" s="631"/>
      <c r="H107" s="631"/>
      <c r="I107" s="631"/>
      <c r="AB107" s="26"/>
    </row>
    <row r="108" spans="1:28">
      <c r="A108" s="878" t="s">
        <v>48</v>
      </c>
      <c r="B108" s="698">
        <v>0.88956222554144448</v>
      </c>
      <c r="C108" s="880">
        <v>0.11043777445855554</v>
      </c>
      <c r="AB108" s="26"/>
    </row>
    <row r="109" spans="1:28">
      <c r="A109" s="878" t="s">
        <v>43</v>
      </c>
      <c r="B109" s="698">
        <v>0.58059101393014867</v>
      </c>
      <c r="C109" s="880">
        <v>0.41940898606985128</v>
      </c>
      <c r="AB109" s="26"/>
    </row>
    <row r="110" spans="1:28">
      <c r="A110" s="878" t="s">
        <v>42</v>
      </c>
      <c r="B110" s="698">
        <v>0.2475579552808404</v>
      </c>
      <c r="C110" s="880">
        <v>0.75244204471915954</v>
      </c>
      <c r="AB110" s="26"/>
    </row>
    <row r="111" spans="1:28">
      <c r="A111" s="878" t="s">
        <v>254</v>
      </c>
      <c r="B111" s="698">
        <v>7.7592978450914563E-2</v>
      </c>
      <c r="C111" s="880">
        <v>0.92240702154908538</v>
      </c>
      <c r="AB111" s="26"/>
    </row>
    <row r="112" spans="1:28" ht="13.5" thickBot="1">
      <c r="A112" s="881" t="s">
        <v>415</v>
      </c>
      <c r="B112" s="882">
        <v>0.30451522252348268</v>
      </c>
      <c r="C112" s="883">
        <v>0.69548477747651749</v>
      </c>
      <c r="AB112" s="26"/>
    </row>
    <row r="113" spans="1:28">
      <c r="AB113" s="26"/>
    </row>
    <row r="114" spans="1:28">
      <c r="AB114" s="26"/>
    </row>
    <row r="115" spans="1:28">
      <c r="AB115" s="26"/>
    </row>
    <row r="116" spans="1:28">
      <c r="AB116" s="26"/>
    </row>
    <row r="117" spans="1:28">
      <c r="AB117" s="26"/>
    </row>
    <row r="118" spans="1:28">
      <c r="AB118" s="26"/>
    </row>
    <row r="119" spans="1:28">
      <c r="AB119" s="26"/>
    </row>
    <row r="120" spans="1:28">
      <c r="AB120" s="26"/>
    </row>
    <row r="121" spans="1:28">
      <c r="AB121" s="26"/>
    </row>
    <row r="122" spans="1:28">
      <c r="AB122" s="26"/>
    </row>
    <row r="123" spans="1:28">
      <c r="AB123" s="26"/>
    </row>
    <row r="124" spans="1:28">
      <c r="AB124" s="26"/>
    </row>
    <row r="125" spans="1:28">
      <c r="AB125" s="26"/>
    </row>
    <row r="126" spans="1:28" ht="15.75">
      <c r="A126" s="83" t="s">
        <v>430</v>
      </c>
      <c r="B126" s="83"/>
      <c r="C126" s="83"/>
      <c r="D126" s="83"/>
      <c r="AB126" s="26"/>
    </row>
    <row r="127" spans="1:28" ht="16.5" thickBot="1">
      <c r="A127" s="83"/>
      <c r="B127" s="83"/>
      <c r="C127" s="83"/>
      <c r="D127" s="83"/>
      <c r="AB127" s="26"/>
    </row>
    <row r="128" spans="1:28" ht="75">
      <c r="A128" s="884" t="s">
        <v>407</v>
      </c>
      <c r="B128" s="885" t="s">
        <v>155</v>
      </c>
      <c r="C128" s="885" t="s">
        <v>156</v>
      </c>
      <c r="D128" s="886" t="s">
        <v>157</v>
      </c>
      <c r="AB128" s="26"/>
    </row>
    <row r="129" spans="1:28" ht="15">
      <c r="A129" s="866" t="s">
        <v>16</v>
      </c>
      <c r="B129" s="632">
        <v>-0.18396355668719203</v>
      </c>
      <c r="C129" s="632">
        <v>0.13885318749079822</v>
      </c>
      <c r="D129" s="887">
        <v>-0.25092954697013004</v>
      </c>
      <c r="AB129" s="26"/>
    </row>
    <row r="130" spans="1:28" ht="15">
      <c r="A130" s="852" t="s">
        <v>7</v>
      </c>
      <c r="B130" s="633">
        <v>-0.17264768024123842</v>
      </c>
      <c r="C130" s="633">
        <v>0.23885779658912842</v>
      </c>
      <c r="D130" s="888">
        <v>-0.21788890515394069</v>
      </c>
      <c r="AB130" s="26"/>
    </row>
    <row r="131" spans="1:28" ht="15">
      <c r="A131" s="852" t="s">
        <v>158</v>
      </c>
      <c r="B131" s="633">
        <v>-0.37576148336798898</v>
      </c>
      <c r="C131" s="633">
        <v>0.77875207530746793</v>
      </c>
      <c r="D131" s="888">
        <v>-2.3497402171752175</v>
      </c>
      <c r="AB131" s="26"/>
    </row>
    <row r="132" spans="1:28" ht="15">
      <c r="A132" s="852" t="s">
        <v>2</v>
      </c>
      <c r="B132" s="633">
        <v>-0.61659689245810057</v>
      </c>
      <c r="C132" s="633">
        <v>0.2126665502793296</v>
      </c>
      <c r="D132" s="888">
        <v>-0.10572573324022345</v>
      </c>
      <c r="AB132" s="26"/>
    </row>
    <row r="133" spans="1:28" ht="15">
      <c r="A133" s="852" t="s">
        <v>8</v>
      </c>
      <c r="B133" s="633">
        <v>-0.44188747062347355</v>
      </c>
      <c r="C133" s="633">
        <v>1.4699783420118889E-2</v>
      </c>
      <c r="D133" s="888">
        <v>-0.19100502281000875</v>
      </c>
      <c r="AB133" s="26"/>
    </row>
    <row r="134" spans="1:28" ht="15">
      <c r="A134" s="852" t="s">
        <v>9</v>
      </c>
      <c r="B134" s="633">
        <v>-0.33597196205208774</v>
      </c>
      <c r="C134" s="633">
        <v>0</v>
      </c>
      <c r="D134" s="888">
        <v>-6.4052208592664209E-2</v>
      </c>
      <c r="AB134" s="26"/>
    </row>
    <row r="135" spans="1:28" ht="15">
      <c r="A135" s="852" t="s">
        <v>61</v>
      </c>
      <c r="B135" s="633">
        <v>-0.2434960801398795</v>
      </c>
      <c r="C135" s="633">
        <v>0.1292209023530794</v>
      </c>
      <c r="D135" s="888">
        <v>-0.53698291175981305</v>
      </c>
      <c r="AB135" s="26"/>
    </row>
    <row r="136" spans="1:28" ht="15">
      <c r="A136" s="852" t="s">
        <v>10</v>
      </c>
      <c r="B136" s="633">
        <v>-0.22796543597800473</v>
      </c>
      <c r="C136" s="633">
        <v>7.5412411626080127E-3</v>
      </c>
      <c r="D136" s="888">
        <v>-0.16904948939512962</v>
      </c>
      <c r="AB136" s="26"/>
    </row>
    <row r="137" spans="1:28" ht="15">
      <c r="A137" s="852" t="s">
        <v>17</v>
      </c>
      <c r="B137" s="633">
        <v>-0.37826121603315005</v>
      </c>
      <c r="C137" s="633">
        <v>0.77392222487847639</v>
      </c>
      <c r="D137" s="888">
        <v>-0.11990915610805641</v>
      </c>
      <c r="AB137" s="26"/>
    </row>
    <row r="138" spans="1:28" ht="15">
      <c r="A138" s="852" t="s">
        <v>136</v>
      </c>
      <c r="B138" s="633">
        <v>-0.15701538544736773</v>
      </c>
      <c r="C138" s="633">
        <v>0.69341434867757767</v>
      </c>
      <c r="D138" s="888">
        <v>-0.4339403046187244</v>
      </c>
      <c r="AB138" s="26"/>
    </row>
    <row r="139" spans="1:28" ht="15">
      <c r="A139" s="852" t="s">
        <v>18</v>
      </c>
      <c r="B139" s="633">
        <v>-0.17173972956202957</v>
      </c>
      <c r="C139" s="633">
        <v>0.31864061056677517</v>
      </c>
      <c r="D139" s="888">
        <v>-0.5849332543396355</v>
      </c>
      <c r="AB139" s="26"/>
    </row>
    <row r="140" spans="1:28" ht="15">
      <c r="A140" s="852" t="s">
        <v>11</v>
      </c>
      <c r="B140" s="633">
        <v>0</v>
      </c>
      <c r="C140" s="633">
        <v>0</v>
      </c>
      <c r="D140" s="888">
        <v>0</v>
      </c>
      <c r="AB140" s="26"/>
    </row>
    <row r="141" spans="1:28" ht="15">
      <c r="A141" s="852" t="s">
        <v>12</v>
      </c>
      <c r="B141" s="633">
        <v>-1.3853868194842407</v>
      </c>
      <c r="C141" s="633">
        <v>0.15702005730659027</v>
      </c>
      <c r="D141" s="888">
        <v>-0.20974212034383954</v>
      </c>
      <c r="AB141" s="26"/>
    </row>
    <row r="142" spans="1:28" ht="15">
      <c r="A142" s="852" t="s">
        <v>13</v>
      </c>
      <c r="B142" s="633">
        <v>-0.145063801208865</v>
      </c>
      <c r="C142" s="633">
        <v>0</v>
      </c>
      <c r="D142" s="888">
        <v>-1.1417058428475487E-2</v>
      </c>
      <c r="AB142" s="26"/>
    </row>
    <row r="143" spans="1:28" ht="15">
      <c r="A143" s="852" t="s">
        <v>14</v>
      </c>
      <c r="B143" s="633">
        <v>0</v>
      </c>
      <c r="C143" s="633">
        <v>1.9073049780659927E-2</v>
      </c>
      <c r="D143" s="888">
        <v>0</v>
      </c>
      <c r="AB143" s="26"/>
    </row>
    <row r="144" spans="1:28" ht="15">
      <c r="A144" s="852" t="s">
        <v>47</v>
      </c>
      <c r="B144" s="633">
        <v>-0.41889348889725253</v>
      </c>
      <c r="C144" s="633">
        <v>0</v>
      </c>
      <c r="D144" s="888">
        <v>-0.56708694015807304</v>
      </c>
      <c r="AB144" s="26"/>
    </row>
    <row r="145" spans="1:28" ht="15">
      <c r="A145" s="852" t="s">
        <v>15</v>
      </c>
      <c r="B145" s="633">
        <v>0</v>
      </c>
      <c r="C145" s="633">
        <v>0</v>
      </c>
      <c r="D145" s="888">
        <v>0</v>
      </c>
      <c r="AB145" s="26"/>
    </row>
    <row r="146" spans="1:28" ht="15">
      <c r="A146" s="852" t="s">
        <v>159</v>
      </c>
      <c r="B146" s="633">
        <v>-8.0870754868823433E-2</v>
      </c>
      <c r="C146" s="633">
        <v>1.0943298613506243E-2</v>
      </c>
      <c r="D146" s="888">
        <v>-6.0066105631050103E-2</v>
      </c>
      <c r="AB146" s="26"/>
    </row>
    <row r="147" spans="1:28" ht="15">
      <c r="A147" s="852" t="s">
        <v>67</v>
      </c>
      <c r="B147" s="633">
        <v>-8.0870754868823433E-2</v>
      </c>
      <c r="C147" s="633">
        <v>-1.0943298613506243E-2</v>
      </c>
      <c r="D147" s="888">
        <v>-6.0066105631050103E-2</v>
      </c>
      <c r="AB147" s="26"/>
    </row>
    <row r="148" spans="1:28" ht="13.5" thickBot="1">
      <c r="A148" s="889"/>
      <c r="B148" s="882"/>
      <c r="C148" s="890"/>
      <c r="D148" s="883"/>
      <c r="AB148" s="26"/>
    </row>
    <row r="149" spans="1:28">
      <c r="B149" s="634"/>
      <c r="C149" s="634"/>
      <c r="D149" s="634"/>
      <c r="AB149" s="26"/>
    </row>
    <row r="150" spans="1:28">
      <c r="B150" s="634"/>
      <c r="C150" s="634"/>
      <c r="D150" s="634"/>
      <c r="AB150" s="26"/>
    </row>
    <row r="151" spans="1:28" ht="15">
      <c r="A151" s="699"/>
      <c r="B151" s="699"/>
      <c r="C151"/>
      <c r="D151"/>
      <c r="E151"/>
      <c r="F151"/>
      <c r="G151"/>
      <c r="H151"/>
      <c r="AB151" s="26"/>
    </row>
    <row r="152" spans="1:28" ht="15">
      <c r="A152" s="700"/>
      <c r="B152" s="700"/>
      <c r="C152"/>
      <c r="D152"/>
      <c r="E152"/>
      <c r="F152"/>
      <c r="G152"/>
      <c r="H152"/>
      <c r="AB152" s="26"/>
    </row>
    <row r="153" spans="1:28" ht="15">
      <c r="A153" s="669"/>
      <c r="B153" s="701"/>
      <c r="C153" s="701"/>
      <c r="D153" s="701"/>
      <c r="E153" s="701"/>
      <c r="F153" s="701"/>
      <c r="G153" s="701"/>
      <c r="H153" s="701"/>
      <c r="AB153" s="26"/>
    </row>
    <row r="154" spans="1:28" ht="15">
      <c r="A154" s="702"/>
      <c r="B154" s="703"/>
      <c r="C154" s="703"/>
      <c r="D154" s="703"/>
      <c r="E154" s="703"/>
      <c r="F154" s="703"/>
      <c r="G154" s="703"/>
      <c r="H154" s="703"/>
      <c r="AB154" s="26"/>
    </row>
    <row r="155" spans="1:28" ht="15">
      <c r="A155" s="702"/>
      <c r="B155" s="703"/>
      <c r="C155" s="703"/>
      <c r="D155" s="703"/>
      <c r="E155" s="703"/>
      <c r="F155" s="704"/>
      <c r="G155" s="703"/>
      <c r="H155" s="703"/>
      <c r="AB155" s="26"/>
    </row>
    <row r="156" spans="1:28" ht="15.75">
      <c r="A156" s="1066" t="s">
        <v>512</v>
      </c>
      <c r="B156" s="1066"/>
      <c r="C156" s="1066"/>
      <c r="D156" s="1066"/>
      <c r="E156" s="703"/>
      <c r="F156" s="704"/>
      <c r="G156" s="703"/>
      <c r="H156" s="703"/>
      <c r="AB156" s="26"/>
    </row>
    <row r="157" spans="1:28" ht="15.75" thickBot="1">
      <c r="A157" s="702"/>
      <c r="B157" s="703"/>
      <c r="C157" s="703"/>
      <c r="D157" s="703"/>
      <c r="E157" s="703"/>
      <c r="F157" s="704"/>
      <c r="G157" s="703"/>
      <c r="H157" s="703"/>
      <c r="AB157" s="26"/>
    </row>
    <row r="158" spans="1:28" ht="15">
      <c r="A158" s="971" t="s">
        <v>493</v>
      </c>
      <c r="B158" s="972" t="s">
        <v>28</v>
      </c>
      <c r="C158" s="972" t="s">
        <v>344</v>
      </c>
      <c r="D158" s="973" t="s">
        <v>494</v>
      </c>
      <c r="E158" s="703"/>
      <c r="F158" s="704"/>
      <c r="G158" s="703"/>
      <c r="H158" s="703"/>
      <c r="AB158" s="26"/>
    </row>
    <row r="159" spans="1:28" ht="15">
      <c r="A159" s="974" t="s">
        <v>495</v>
      </c>
      <c r="B159" s="975">
        <v>827</v>
      </c>
      <c r="C159" s="976">
        <v>1039</v>
      </c>
      <c r="D159" s="977">
        <v>1153</v>
      </c>
      <c r="E159" s="703"/>
      <c r="F159" s="704"/>
      <c r="G159" s="703"/>
      <c r="H159" s="703"/>
      <c r="AB159" s="26"/>
    </row>
    <row r="160" spans="1:28" ht="15">
      <c r="A160" s="974" t="s">
        <v>496</v>
      </c>
      <c r="B160" s="978">
        <v>1125</v>
      </c>
      <c r="C160" s="978">
        <v>1345</v>
      </c>
      <c r="D160" s="979">
        <v>1421</v>
      </c>
      <c r="E160" s="703"/>
      <c r="F160" s="704"/>
      <c r="G160" s="703"/>
      <c r="H160" s="703"/>
      <c r="AB160" s="26"/>
    </row>
    <row r="161" spans="1:8" s="26" customFormat="1" ht="15">
      <c r="A161" s="974" t="s">
        <v>497</v>
      </c>
      <c r="B161" s="978">
        <v>2449</v>
      </c>
      <c r="C161" s="978">
        <v>2716</v>
      </c>
      <c r="D161" s="979">
        <v>3319</v>
      </c>
      <c r="E161" s="703"/>
      <c r="F161" s="704"/>
      <c r="G161" s="703"/>
      <c r="H161" s="703"/>
    </row>
    <row r="162" spans="1:8" s="26" customFormat="1" ht="15.75" thickBot="1">
      <c r="A162" s="980" t="s">
        <v>498</v>
      </c>
      <c r="B162" s="981">
        <v>4401</v>
      </c>
      <c r="C162" s="981">
        <v>5100</v>
      </c>
      <c r="D162" s="982">
        <v>5892</v>
      </c>
      <c r="E162" s="703"/>
      <c r="F162" s="704"/>
      <c r="G162" s="703"/>
      <c r="H162" s="703"/>
    </row>
    <row r="163" spans="1:8" s="26" customFormat="1" ht="15">
      <c r="A163" s="702"/>
      <c r="B163" s="703"/>
      <c r="C163" s="703"/>
      <c r="D163" s="703"/>
      <c r="E163" s="703"/>
      <c r="F163" s="704"/>
      <c r="G163" s="703"/>
      <c r="H163" s="703"/>
    </row>
    <row r="164" spans="1:8" s="26" customFormat="1" ht="15">
      <c r="A164" s="702"/>
      <c r="B164" s="703"/>
      <c r="C164" s="703"/>
      <c r="D164" s="703"/>
      <c r="E164" s="703"/>
      <c r="F164" s="704"/>
      <c r="G164" s="703"/>
      <c r="H164" s="703"/>
    </row>
    <row r="165" spans="1:8" s="26" customFormat="1" ht="15">
      <c r="A165" s="702"/>
      <c r="B165" s="703"/>
      <c r="C165" s="703"/>
      <c r="D165" s="703"/>
      <c r="E165" s="703"/>
      <c r="F165" s="703"/>
      <c r="G165" s="703"/>
      <c r="H165" s="703"/>
    </row>
    <row r="166" spans="1:8" s="26" customFormat="1" ht="15">
      <c r="A166" s="702"/>
      <c r="B166" s="704"/>
      <c r="C166" s="704"/>
      <c r="D166" s="704"/>
      <c r="E166" s="704"/>
      <c r="F166" s="704"/>
      <c r="G166" s="704"/>
      <c r="H166" s="704"/>
    </row>
    <row r="167" spans="1:8" s="710" customFormat="1" ht="15.75">
      <c r="A167" s="708" t="s">
        <v>431</v>
      </c>
      <c r="B167" s="709"/>
      <c r="C167" s="709"/>
      <c r="D167" s="709"/>
    </row>
    <row r="168" spans="1:8" s="26" customFormat="1" ht="13.5" thickBot="1">
      <c r="B168" s="634"/>
      <c r="C168" s="634"/>
      <c r="D168" s="634"/>
    </row>
    <row r="169" spans="1:8" s="26" customFormat="1" ht="15">
      <c r="A169" s="891" t="s">
        <v>76</v>
      </c>
      <c r="B169" s="892" t="s">
        <v>432</v>
      </c>
      <c r="C169" s="893" t="s">
        <v>433</v>
      </c>
      <c r="D169" s="634"/>
    </row>
    <row r="170" spans="1:8" s="26" customFormat="1" ht="15">
      <c r="A170" s="894" t="s">
        <v>48</v>
      </c>
      <c r="B170" s="711">
        <v>22.2652</v>
      </c>
      <c r="C170" s="895">
        <v>33.642530000000001</v>
      </c>
      <c r="D170" s="634"/>
    </row>
    <row r="171" spans="1:8" s="26" customFormat="1" ht="15">
      <c r="A171" s="894" t="s">
        <v>43</v>
      </c>
      <c r="B171" s="712">
        <v>46.3506</v>
      </c>
      <c r="C171" s="896">
        <v>28.971520999999999</v>
      </c>
      <c r="D171" s="634"/>
    </row>
    <row r="172" spans="1:8" s="26" customFormat="1" ht="15">
      <c r="A172" s="894" t="s">
        <v>42</v>
      </c>
      <c r="B172" s="712">
        <v>6.4223500000000007</v>
      </c>
      <c r="C172" s="896">
        <v>13.153354999999999</v>
      </c>
      <c r="D172" s="634"/>
    </row>
    <row r="173" spans="1:8" s="26" customFormat="1" ht="15">
      <c r="A173" s="894" t="s">
        <v>254</v>
      </c>
      <c r="B173" s="712">
        <v>9.1444500000000009</v>
      </c>
      <c r="C173" s="896">
        <v>17.680393333333335</v>
      </c>
      <c r="D173" s="634"/>
    </row>
    <row r="174" spans="1:8" s="26" customFormat="1" ht="15.75" thickBot="1">
      <c r="A174" s="897" t="s">
        <v>415</v>
      </c>
      <c r="B174" s="898">
        <v>20.966000000000001</v>
      </c>
      <c r="C174" s="899">
        <v>38.424599999999998</v>
      </c>
      <c r="D174" s="634"/>
    </row>
    <row r="175" spans="1:8" s="26" customFormat="1" ht="15">
      <c r="A175" s="699"/>
      <c r="B175" s="705"/>
      <c r="C175" s="705"/>
      <c r="D175" s="634"/>
    </row>
    <row r="176" spans="1:8" s="26" customFormat="1" ht="15">
      <c r="A176" s="706"/>
      <c r="B176" s="707"/>
      <c r="C176" s="707"/>
      <c r="D176" s="634"/>
    </row>
    <row r="177" spans="1:28" ht="15">
      <c r="A177" s="706"/>
      <c r="B177" s="707"/>
      <c r="C177" s="707"/>
      <c r="D177" s="634"/>
      <c r="AB177" s="26"/>
    </row>
    <row r="178" spans="1:28" ht="15">
      <c r="A178" s="699"/>
      <c r="B178" s="705"/>
      <c r="C178" s="705"/>
      <c r="D178" s="634"/>
      <c r="AB178" s="26"/>
    </row>
    <row r="179" spans="1:28" ht="15">
      <c r="A179" s="706"/>
      <c r="B179" s="707"/>
      <c r="C179" s="707"/>
      <c r="D179" s="634"/>
      <c r="AB179" s="26"/>
    </row>
    <row r="180" spans="1:28" ht="15">
      <c r="A180" s="706"/>
      <c r="B180" s="707"/>
      <c r="C180" s="707"/>
      <c r="D180" s="634"/>
      <c r="AB180" s="26"/>
    </row>
    <row r="181" spans="1:28" ht="15">
      <c r="A181" s="699"/>
      <c r="B181" s="705"/>
      <c r="C181" s="705"/>
      <c r="D181" s="634"/>
      <c r="AB181" s="26"/>
    </row>
    <row r="182" spans="1:28" ht="15">
      <c r="A182" s="706"/>
      <c r="B182" s="707"/>
      <c r="C182" s="707"/>
      <c r="D182" s="634"/>
      <c r="AB182" s="26"/>
    </row>
    <row r="183" spans="1:28" ht="15">
      <c r="A183" s="706"/>
      <c r="B183" s="707"/>
      <c r="C183" s="707"/>
      <c r="D183" s="634"/>
      <c r="AB183" s="26"/>
    </row>
    <row r="184" spans="1:28" ht="15">
      <c r="A184" s="706"/>
      <c r="B184" s="707"/>
      <c r="C184" s="707"/>
      <c r="D184" s="634"/>
      <c r="AB184" s="26"/>
    </row>
    <row r="185" spans="1:28" ht="15">
      <c r="A185" s="706"/>
      <c r="B185" s="707"/>
      <c r="C185" s="707"/>
      <c r="D185" s="634"/>
      <c r="AB185" s="26"/>
    </row>
    <row r="186" spans="1:28" ht="15">
      <c r="A186" s="706"/>
      <c r="B186" s="707"/>
      <c r="C186" s="707"/>
      <c r="D186" s="634"/>
      <c r="AB186" s="26"/>
    </row>
    <row r="187" spans="1:28" ht="15">
      <c r="A187" s="706"/>
      <c r="B187" s="707"/>
      <c r="C187" s="707"/>
      <c r="D187" s="634"/>
      <c r="AB187" s="26"/>
    </row>
    <row r="188" spans="1:28" ht="15">
      <c r="A188" s="706"/>
      <c r="B188" s="707"/>
      <c r="C188" s="707"/>
      <c r="D188" s="634"/>
      <c r="AB188" s="26"/>
    </row>
    <row r="189" spans="1:28" ht="15">
      <c r="A189" s="706"/>
      <c r="B189" s="707"/>
      <c r="C189" s="707"/>
      <c r="D189" s="634"/>
      <c r="AB189" s="26"/>
    </row>
    <row r="190" spans="1:28" ht="15">
      <c r="A190" s="706"/>
      <c r="B190" s="707"/>
      <c r="C190" s="707"/>
      <c r="D190" s="634"/>
      <c r="AB190" s="26"/>
    </row>
    <row r="191" spans="1:28" ht="15">
      <c r="A191" s="699"/>
      <c r="B191" s="705"/>
      <c r="C191" s="705"/>
      <c r="D191" s="634"/>
      <c r="AB191" s="26"/>
    </row>
    <row r="192" spans="1:28">
      <c r="E192" s="57"/>
      <c r="G192" s="57"/>
      <c r="AB192" s="26"/>
    </row>
    <row r="193" spans="1:28">
      <c r="E193" s="57"/>
      <c r="G193" s="57"/>
      <c r="AB193" s="26"/>
    </row>
    <row r="194" spans="1:28" s="969" customFormat="1" ht="15.75">
      <c r="A194" s="970" t="s">
        <v>399</v>
      </c>
    </row>
    <row r="195" spans="1:28">
      <c r="A195" s="58"/>
      <c r="G195" s="57"/>
      <c r="AB195" s="26"/>
    </row>
    <row r="196" spans="1:28">
      <c r="A196" s="58"/>
      <c r="B196" s="57"/>
      <c r="C196" s="57"/>
      <c r="D196" s="57"/>
      <c r="E196" s="57"/>
      <c r="F196" s="57"/>
      <c r="G196" s="57"/>
      <c r="AB196" s="26"/>
    </row>
    <row r="197" spans="1:28">
      <c r="R197" s="29"/>
      <c r="AB197" s="26"/>
    </row>
    <row r="198" spans="1:28">
      <c r="AB198" s="26"/>
    </row>
    <row r="199" spans="1:28">
      <c r="AB199" s="26"/>
    </row>
    <row r="200" spans="1:28">
      <c r="AB200" s="26"/>
    </row>
    <row r="201" spans="1:28">
      <c r="AB201" s="26"/>
    </row>
    <row r="202" spans="1:28">
      <c r="AB202" s="26"/>
    </row>
    <row r="203" spans="1:28">
      <c r="AB203" s="26"/>
    </row>
    <row r="204" spans="1:28" ht="19.5" customHeight="1">
      <c r="AB204" s="26"/>
    </row>
    <row r="205" spans="1:28" ht="19.5" customHeight="1">
      <c r="AB205" s="26"/>
    </row>
    <row r="206" spans="1:28">
      <c r="AB206" s="26"/>
    </row>
    <row r="207" spans="1:28">
      <c r="AB207" s="26"/>
    </row>
    <row r="208" spans="1:28">
      <c r="AB208" s="26"/>
    </row>
    <row r="209" spans="1:28">
      <c r="AB209" s="26"/>
    </row>
    <row r="210" spans="1:28">
      <c r="Y210" s="30"/>
      <c r="AB210" s="26"/>
    </row>
    <row r="211" spans="1:28">
      <c r="AA211" s="31"/>
      <c r="AB211" s="26"/>
    </row>
    <row r="212" spans="1:28">
      <c r="AA212" s="31"/>
      <c r="AB212" s="26"/>
    </row>
    <row r="213" spans="1:28">
      <c r="AA213" s="31"/>
      <c r="AB213" s="26"/>
    </row>
    <row r="214" spans="1:28">
      <c r="AA214" s="31"/>
      <c r="AB214" s="26"/>
    </row>
    <row r="215" spans="1:28">
      <c r="AA215" s="31"/>
      <c r="AB215" s="26"/>
    </row>
    <row r="216" spans="1:28">
      <c r="AA216" s="31"/>
      <c r="AB216" s="26"/>
    </row>
    <row r="217" spans="1:28">
      <c r="AA217" s="31"/>
      <c r="AB217" s="26"/>
    </row>
    <row r="218" spans="1:28">
      <c r="AA218" s="31"/>
      <c r="AB218" s="26"/>
    </row>
    <row r="219" spans="1:28">
      <c r="AA219" s="31"/>
      <c r="AB219" s="26"/>
    </row>
    <row r="220" spans="1:28">
      <c r="AA220" s="31"/>
      <c r="AB220" s="26"/>
    </row>
    <row r="221" spans="1:28">
      <c r="A221" s="28"/>
      <c r="AA221" s="31"/>
      <c r="AB221" s="26"/>
    </row>
    <row r="222" spans="1:28">
      <c r="A222" s="28"/>
      <c r="AB222" s="26"/>
    </row>
    <row r="223" spans="1:28">
      <c r="A223" s="28"/>
      <c r="AB223" s="26"/>
    </row>
    <row r="224" spans="1:28">
      <c r="A224" s="28"/>
      <c r="AB224" s="26"/>
    </row>
    <row r="225" spans="1:28">
      <c r="A225" s="28"/>
      <c r="AB225" s="26"/>
    </row>
    <row r="226" spans="1:28">
      <c r="AB226" s="26"/>
    </row>
    <row r="227" spans="1:28">
      <c r="AB227" s="26"/>
    </row>
    <row r="228" spans="1:28">
      <c r="AB228" s="26"/>
    </row>
    <row r="229" spans="1:28">
      <c r="AB229" s="26"/>
    </row>
    <row r="230" spans="1:28">
      <c r="AB230" s="26"/>
    </row>
    <row r="231" spans="1:28">
      <c r="AB231" s="26"/>
    </row>
    <row r="232" spans="1:28">
      <c r="AB232" s="26"/>
    </row>
    <row r="233" spans="1:28">
      <c r="AB233" s="26"/>
    </row>
    <row r="234" spans="1:28">
      <c r="AB234" s="26"/>
    </row>
    <row r="235" spans="1:28">
      <c r="AB235" s="26"/>
    </row>
    <row r="236" spans="1:28">
      <c r="AB236" s="26"/>
    </row>
    <row r="237" spans="1:28">
      <c r="AB237" s="26"/>
    </row>
    <row r="238" spans="1:28">
      <c r="AB238" s="26"/>
    </row>
    <row r="239" spans="1:28">
      <c r="AB239" s="26"/>
    </row>
    <row r="240" spans="1:28">
      <c r="AB240" s="26"/>
    </row>
    <row r="241" spans="28:28">
      <c r="AB241" s="26"/>
    </row>
    <row r="242" spans="28:28">
      <c r="AB242" s="26"/>
    </row>
    <row r="243" spans="28:28">
      <c r="AB243" s="26"/>
    </row>
    <row r="244" spans="28:28">
      <c r="AB244" s="26"/>
    </row>
    <row r="245" spans="28:28">
      <c r="AB245" s="26"/>
    </row>
    <row r="246" spans="28:28">
      <c r="AB246" s="26"/>
    </row>
    <row r="247" spans="28:28">
      <c r="AB247" s="26"/>
    </row>
    <row r="248" spans="28:28">
      <c r="AB248" s="26"/>
    </row>
    <row r="249" spans="28:28">
      <c r="AB249" s="26"/>
    </row>
    <row r="250" spans="28:28">
      <c r="AB250" s="26"/>
    </row>
    <row r="251" spans="28:28">
      <c r="AB251" s="26"/>
    </row>
    <row r="252" spans="28:28">
      <c r="AB252" s="26"/>
    </row>
    <row r="253" spans="28:28">
      <c r="AB253" s="26"/>
    </row>
    <row r="254" spans="28:28">
      <c r="AB254" s="26"/>
    </row>
    <row r="255" spans="28:28">
      <c r="AB255" s="26"/>
    </row>
    <row r="256" spans="28:28">
      <c r="AB256" s="26"/>
    </row>
    <row r="257" spans="28:28">
      <c r="AB257" s="26"/>
    </row>
    <row r="258" spans="28:28">
      <c r="AB258" s="26"/>
    </row>
    <row r="259" spans="28:28">
      <c r="AB259" s="26"/>
    </row>
    <row r="260" spans="28:28">
      <c r="AB260" s="26"/>
    </row>
    <row r="261" spans="28:28">
      <c r="AB261" s="26"/>
    </row>
    <row r="262" spans="28:28">
      <c r="AB262" s="26"/>
    </row>
    <row r="263" spans="28:28">
      <c r="AB263" s="26"/>
    </row>
    <row r="264" spans="28:28">
      <c r="AB264" s="26"/>
    </row>
    <row r="265" spans="28:28">
      <c r="AB265" s="26"/>
    </row>
    <row r="266" spans="28:28">
      <c r="AB266" s="26"/>
    </row>
    <row r="267" spans="28:28">
      <c r="AB267" s="26"/>
    </row>
    <row r="268" spans="28:28">
      <c r="AB268" s="26"/>
    </row>
    <row r="269" spans="28:28">
      <c r="AB269" s="26"/>
    </row>
    <row r="270" spans="28:28">
      <c r="AB270" s="26"/>
    </row>
    <row r="271" spans="28:28">
      <c r="AB271" s="26"/>
    </row>
    <row r="272" spans="28:28">
      <c r="AB272" s="26"/>
    </row>
    <row r="273" spans="28:28">
      <c r="AB273" s="26"/>
    </row>
    <row r="274" spans="28:28">
      <c r="AB274" s="26"/>
    </row>
    <row r="275" spans="28:28">
      <c r="AB275" s="26"/>
    </row>
    <row r="276" spans="28:28">
      <c r="AB276" s="26"/>
    </row>
    <row r="277" spans="28:28">
      <c r="AB277" s="26"/>
    </row>
    <row r="278" spans="28:28">
      <c r="AB278" s="26"/>
    </row>
    <row r="279" spans="28:28">
      <c r="AB279" s="26"/>
    </row>
    <row r="280" spans="28:28">
      <c r="AB280" s="26"/>
    </row>
    <row r="281" spans="28:28">
      <c r="AB281" s="26"/>
    </row>
    <row r="282" spans="28:28">
      <c r="AB282" s="26"/>
    </row>
    <row r="283" spans="28:28">
      <c r="AB283" s="26"/>
    </row>
    <row r="284" spans="28:28">
      <c r="AB284" s="26"/>
    </row>
    <row r="285" spans="28:28">
      <c r="AB285" s="26"/>
    </row>
    <row r="286" spans="28:28">
      <c r="AB286" s="26"/>
    </row>
    <row r="287" spans="28:28">
      <c r="AB287" s="26"/>
    </row>
    <row r="288" spans="28:28">
      <c r="AB288" s="26"/>
    </row>
    <row r="289" spans="28:28">
      <c r="AB289" s="26"/>
    </row>
    <row r="290" spans="28:28">
      <c r="AB290" s="26"/>
    </row>
    <row r="291" spans="28:28">
      <c r="AB291" s="26"/>
    </row>
    <row r="292" spans="28:28">
      <c r="AB292" s="26"/>
    </row>
    <row r="293" spans="28:28">
      <c r="AB293" s="26"/>
    </row>
    <row r="294" spans="28:28">
      <c r="AB294" s="26"/>
    </row>
    <row r="295" spans="28:28">
      <c r="AB295" s="26"/>
    </row>
    <row r="296" spans="28:28">
      <c r="AB296" s="26"/>
    </row>
    <row r="297" spans="28:28">
      <c r="AB297" s="26"/>
    </row>
    <row r="298" spans="28:28">
      <c r="AB298" s="26"/>
    </row>
    <row r="299" spans="28:28">
      <c r="AB299" s="26"/>
    </row>
    <row r="300" spans="28:28">
      <c r="AB300" s="26"/>
    </row>
    <row r="301" spans="28:28">
      <c r="AB301" s="26"/>
    </row>
    <row r="302" spans="28:28">
      <c r="AB302" s="26"/>
    </row>
    <row r="303" spans="28:28">
      <c r="AB303" s="26"/>
    </row>
    <row r="304" spans="28:28">
      <c r="AB304" s="26"/>
    </row>
    <row r="305" spans="28:28">
      <c r="AB305" s="26"/>
    </row>
    <row r="306" spans="28:28">
      <c r="AB306" s="26"/>
    </row>
    <row r="307" spans="28:28">
      <c r="AB307" s="26"/>
    </row>
    <row r="308" spans="28:28">
      <c r="AB308" s="26"/>
    </row>
    <row r="309" spans="28:28">
      <c r="AB309" s="26"/>
    </row>
    <row r="310" spans="28:28">
      <c r="AB310" s="26"/>
    </row>
    <row r="311" spans="28:28">
      <c r="AB311" s="26"/>
    </row>
    <row r="312" spans="28:28">
      <c r="AB312" s="26"/>
    </row>
    <row r="313" spans="28:28">
      <c r="AB313" s="26"/>
    </row>
    <row r="314" spans="28:28">
      <c r="AB314" s="26"/>
    </row>
    <row r="315" spans="28:28">
      <c r="AB315" s="26"/>
    </row>
    <row r="316" spans="28:28">
      <c r="AB316" s="26"/>
    </row>
    <row r="317" spans="28:28">
      <c r="AB317" s="26"/>
    </row>
    <row r="318" spans="28:28">
      <c r="AB318" s="26"/>
    </row>
    <row r="319" spans="28:28">
      <c r="AB319" s="26"/>
    </row>
    <row r="320" spans="28:28">
      <c r="AB320" s="26"/>
    </row>
    <row r="321" spans="28:28">
      <c r="AB321" s="26"/>
    </row>
    <row r="322" spans="28:28">
      <c r="AB322" s="26"/>
    </row>
    <row r="323" spans="28:28">
      <c r="AB323" s="26"/>
    </row>
    <row r="324" spans="28:28">
      <c r="AB324" s="26"/>
    </row>
    <row r="325" spans="28:28">
      <c r="AB325" s="26"/>
    </row>
    <row r="326" spans="28:28">
      <c r="AB326" s="26"/>
    </row>
    <row r="327" spans="28:28">
      <c r="AB327" s="26"/>
    </row>
    <row r="328" spans="28:28">
      <c r="AB328" s="26"/>
    </row>
    <row r="329" spans="28:28">
      <c r="AB329" s="26"/>
    </row>
    <row r="330" spans="28:28">
      <c r="AB330" s="26"/>
    </row>
    <row r="331" spans="28:28">
      <c r="AB331" s="26"/>
    </row>
    <row r="332" spans="28:28">
      <c r="AB332" s="26"/>
    </row>
    <row r="333" spans="28:28">
      <c r="AB333" s="26"/>
    </row>
    <row r="334" spans="28:28">
      <c r="AB334" s="26"/>
    </row>
    <row r="335" spans="28:28">
      <c r="AB335" s="26"/>
    </row>
    <row r="336" spans="28:28">
      <c r="AB336" s="26"/>
    </row>
    <row r="337" spans="28:28">
      <c r="AB337" s="26"/>
    </row>
    <row r="338" spans="28:28">
      <c r="AB338" s="26"/>
    </row>
    <row r="339" spans="28:28">
      <c r="AB339" s="26"/>
    </row>
    <row r="340" spans="28:28">
      <c r="AB340" s="26"/>
    </row>
    <row r="341" spans="28:28">
      <c r="AB341" s="26"/>
    </row>
    <row r="342" spans="28:28">
      <c r="AB342" s="26"/>
    </row>
    <row r="343" spans="28:28">
      <c r="AB343" s="26"/>
    </row>
    <row r="344" spans="28:28">
      <c r="AB344" s="26"/>
    </row>
    <row r="345" spans="28:28">
      <c r="AB345" s="26"/>
    </row>
    <row r="346" spans="28:28">
      <c r="AB346" s="26"/>
    </row>
    <row r="347" spans="28:28">
      <c r="AB347" s="26"/>
    </row>
    <row r="348" spans="28:28">
      <c r="AB348" s="26"/>
    </row>
    <row r="349" spans="28:28">
      <c r="AB349" s="26"/>
    </row>
    <row r="350" spans="28:28">
      <c r="AB350" s="26"/>
    </row>
    <row r="351" spans="28:28">
      <c r="AB351" s="26"/>
    </row>
    <row r="352" spans="28:28">
      <c r="AB352" s="26"/>
    </row>
    <row r="353" spans="28:28">
      <c r="AB353" s="26"/>
    </row>
    <row r="354" spans="28:28">
      <c r="AB354" s="26"/>
    </row>
    <row r="355" spans="28:28">
      <c r="AB355" s="26"/>
    </row>
    <row r="356" spans="28:28">
      <c r="AB356" s="26"/>
    </row>
    <row r="357" spans="28:28">
      <c r="AB357" s="26"/>
    </row>
    <row r="358" spans="28:28">
      <c r="AB358" s="26"/>
    </row>
    <row r="359" spans="28:28">
      <c r="AB359" s="26"/>
    </row>
    <row r="360" spans="28:28">
      <c r="AB360" s="26"/>
    </row>
    <row r="361" spans="28:28">
      <c r="AB361" s="26"/>
    </row>
    <row r="362" spans="28:28">
      <c r="AB362" s="26"/>
    </row>
    <row r="363" spans="28:28">
      <c r="AB363" s="26"/>
    </row>
    <row r="364" spans="28:28">
      <c r="AB364" s="26"/>
    </row>
    <row r="365" spans="28:28">
      <c r="AB365" s="26"/>
    </row>
    <row r="366" spans="28:28">
      <c r="AB366" s="26"/>
    </row>
    <row r="367" spans="28:28">
      <c r="AB367" s="26"/>
    </row>
    <row r="368" spans="28:28">
      <c r="AB368" s="26"/>
    </row>
    <row r="369" spans="28:28">
      <c r="AB369" s="26"/>
    </row>
    <row r="370" spans="28:28">
      <c r="AB370" s="26"/>
    </row>
    <row r="371" spans="28:28">
      <c r="AB371" s="26"/>
    </row>
    <row r="372" spans="28:28">
      <c r="AB372" s="26"/>
    </row>
    <row r="373" spans="28:28">
      <c r="AB373" s="26"/>
    </row>
    <row r="374" spans="28:28">
      <c r="AB374" s="26"/>
    </row>
    <row r="375" spans="28:28">
      <c r="AB375" s="26"/>
    </row>
    <row r="376" spans="28:28">
      <c r="AB376" s="26"/>
    </row>
    <row r="377" spans="28:28">
      <c r="AB377" s="26"/>
    </row>
    <row r="378" spans="28:28">
      <c r="AB378" s="26"/>
    </row>
    <row r="379" spans="28:28">
      <c r="AB379" s="26"/>
    </row>
    <row r="380" spans="28:28">
      <c r="AB380" s="26"/>
    </row>
    <row r="381" spans="28:28">
      <c r="AB381" s="26"/>
    </row>
    <row r="382" spans="28:28">
      <c r="AB382" s="26"/>
    </row>
    <row r="383" spans="28:28">
      <c r="AB383" s="26"/>
    </row>
    <row r="384" spans="28:28">
      <c r="AB384" s="26"/>
    </row>
    <row r="385" spans="28:28">
      <c r="AB385" s="26"/>
    </row>
    <row r="386" spans="28:28">
      <c r="AB386" s="26"/>
    </row>
    <row r="387" spans="28:28">
      <c r="AB387" s="26"/>
    </row>
    <row r="388" spans="28:28">
      <c r="AB388" s="26"/>
    </row>
    <row r="389" spans="28:28">
      <c r="AB389" s="26"/>
    </row>
    <row r="390" spans="28:28">
      <c r="AB390" s="26"/>
    </row>
    <row r="391" spans="28:28">
      <c r="AB391" s="26"/>
    </row>
    <row r="392" spans="28:28">
      <c r="AB392" s="26"/>
    </row>
    <row r="393" spans="28:28">
      <c r="AB393" s="26"/>
    </row>
    <row r="394" spans="28:28">
      <c r="AB394" s="26"/>
    </row>
    <row r="395" spans="28:28">
      <c r="AB395" s="26"/>
    </row>
    <row r="396" spans="28:28">
      <c r="AB396" s="26"/>
    </row>
    <row r="397" spans="28:28">
      <c r="AB397" s="26"/>
    </row>
    <row r="398" spans="28:28">
      <c r="AB398" s="26"/>
    </row>
    <row r="399" spans="28:28">
      <c r="AB399" s="26"/>
    </row>
    <row r="400" spans="28:28">
      <c r="AB400" s="26"/>
    </row>
    <row r="401" spans="28:28">
      <c r="AB401" s="26"/>
    </row>
    <row r="402" spans="28:28">
      <c r="AB402" s="26"/>
    </row>
    <row r="403" spans="28:28">
      <c r="AB403" s="26"/>
    </row>
    <row r="404" spans="28:28">
      <c r="AB404" s="26"/>
    </row>
    <row r="405" spans="28:28">
      <c r="AB405" s="26"/>
    </row>
    <row r="406" spans="28:28">
      <c r="AB406" s="26"/>
    </row>
    <row r="407" spans="28:28">
      <c r="AB407" s="26"/>
    </row>
    <row r="408" spans="28:28">
      <c r="AB408" s="26"/>
    </row>
    <row r="409" spans="28:28">
      <c r="AB409" s="26"/>
    </row>
    <row r="410" spans="28:28">
      <c r="AB410" s="26"/>
    </row>
    <row r="411" spans="28:28">
      <c r="AB411" s="26"/>
    </row>
    <row r="412" spans="28:28">
      <c r="AB412" s="26"/>
    </row>
    <row r="413" spans="28:28">
      <c r="AB413" s="26"/>
    </row>
    <row r="414" spans="28:28">
      <c r="AB414" s="26"/>
    </row>
    <row r="415" spans="28:28">
      <c r="AB415" s="26"/>
    </row>
    <row r="416" spans="28:28">
      <c r="AB416" s="26"/>
    </row>
    <row r="417" spans="28:28">
      <c r="AB417" s="26"/>
    </row>
    <row r="418" spans="28:28">
      <c r="AB418" s="26"/>
    </row>
    <row r="419" spans="28:28">
      <c r="AB419" s="26"/>
    </row>
    <row r="420" spans="28:28">
      <c r="AB420" s="26"/>
    </row>
    <row r="421" spans="28:28">
      <c r="AB421" s="26"/>
    </row>
    <row r="422" spans="28:28">
      <c r="AB422" s="26"/>
    </row>
    <row r="423" spans="28:28">
      <c r="AB423" s="26"/>
    </row>
    <row r="424" spans="28:28">
      <c r="AB424" s="26"/>
    </row>
    <row r="425" spans="28:28">
      <c r="AB425" s="26"/>
    </row>
    <row r="426" spans="28:28">
      <c r="AB426" s="26"/>
    </row>
    <row r="427" spans="28:28">
      <c r="AB427" s="26"/>
    </row>
    <row r="428" spans="28:28">
      <c r="AB428" s="26"/>
    </row>
    <row r="429" spans="28:28">
      <c r="AB429" s="26"/>
    </row>
    <row r="430" spans="28:28">
      <c r="AB430" s="26"/>
    </row>
    <row r="431" spans="28:28">
      <c r="AB431" s="26"/>
    </row>
    <row r="432" spans="28:28">
      <c r="AB432" s="26"/>
    </row>
    <row r="433" spans="28:28">
      <c r="AB433" s="26"/>
    </row>
    <row r="434" spans="28:28">
      <c r="AB434" s="26"/>
    </row>
    <row r="435" spans="28:28">
      <c r="AB435" s="26"/>
    </row>
    <row r="436" spans="28:28">
      <c r="AB436" s="26"/>
    </row>
    <row r="437" spans="28:28">
      <c r="AB437" s="26"/>
    </row>
    <row r="438" spans="28:28">
      <c r="AB438" s="26"/>
    </row>
    <row r="439" spans="28:28">
      <c r="AB439" s="26"/>
    </row>
    <row r="440" spans="28:28">
      <c r="AB440" s="26"/>
    </row>
    <row r="441" spans="28:28">
      <c r="AB441" s="26"/>
    </row>
    <row r="442" spans="28:28">
      <c r="AB442" s="26"/>
    </row>
    <row r="443" spans="28:28">
      <c r="AB443" s="26"/>
    </row>
    <row r="444" spans="28:28">
      <c r="AB444" s="26"/>
    </row>
    <row r="445" spans="28:28">
      <c r="AB445" s="26"/>
    </row>
    <row r="446" spans="28:28">
      <c r="AB446" s="26"/>
    </row>
    <row r="447" spans="28:28">
      <c r="AB447" s="26"/>
    </row>
    <row r="448" spans="28:28">
      <c r="AB448" s="26"/>
    </row>
    <row r="449" spans="28:28">
      <c r="AB449" s="26"/>
    </row>
    <row r="450" spans="28:28">
      <c r="AB450" s="26"/>
    </row>
    <row r="451" spans="28:28">
      <c r="AB451" s="26"/>
    </row>
    <row r="452" spans="28:28">
      <c r="AB452" s="26"/>
    </row>
    <row r="453" spans="28:28">
      <c r="AB453" s="26"/>
    </row>
    <row r="454" spans="28:28">
      <c r="AB454" s="26"/>
    </row>
    <row r="455" spans="28:28">
      <c r="AB455" s="26"/>
    </row>
    <row r="456" spans="28:28">
      <c r="AB456" s="26"/>
    </row>
    <row r="457" spans="28:28">
      <c r="AB457" s="26"/>
    </row>
    <row r="458" spans="28:28">
      <c r="AB458" s="26"/>
    </row>
    <row r="459" spans="28:28">
      <c r="AB459" s="26"/>
    </row>
    <row r="460" spans="28:28">
      <c r="AB460" s="26"/>
    </row>
    <row r="461" spans="28:28">
      <c r="AB461" s="26"/>
    </row>
    <row r="462" spans="28:28">
      <c r="AB462" s="26"/>
    </row>
    <row r="463" spans="28:28">
      <c r="AB463" s="26"/>
    </row>
    <row r="464" spans="28:28">
      <c r="AB464" s="26"/>
    </row>
    <row r="465" spans="28:28">
      <c r="AB465" s="26"/>
    </row>
    <row r="466" spans="28:28">
      <c r="AB466" s="26"/>
    </row>
    <row r="467" spans="28:28">
      <c r="AB467" s="26"/>
    </row>
    <row r="468" spans="28:28">
      <c r="AB468" s="26"/>
    </row>
    <row r="469" spans="28:28">
      <c r="AB469" s="26"/>
    </row>
    <row r="470" spans="28:28">
      <c r="AB470" s="26"/>
    </row>
    <row r="471" spans="28:28">
      <c r="AB471" s="26"/>
    </row>
    <row r="472" spans="28:28">
      <c r="AB472" s="26"/>
    </row>
    <row r="473" spans="28:28">
      <c r="AB473" s="26"/>
    </row>
    <row r="474" spans="28:28">
      <c r="AB474" s="26"/>
    </row>
    <row r="475" spans="28:28">
      <c r="AB475" s="26"/>
    </row>
    <row r="476" spans="28:28">
      <c r="AB476" s="26"/>
    </row>
    <row r="477" spans="28:28">
      <c r="AB477" s="26"/>
    </row>
    <row r="478" spans="28:28">
      <c r="AB478" s="26"/>
    </row>
    <row r="479" spans="28:28">
      <c r="AB479" s="26"/>
    </row>
    <row r="480" spans="28:28">
      <c r="AB480" s="26"/>
    </row>
    <row r="481" spans="28:28">
      <c r="AB481" s="26"/>
    </row>
    <row r="482" spans="28:28">
      <c r="AB482" s="26"/>
    </row>
    <row r="483" spans="28:28">
      <c r="AB483" s="26"/>
    </row>
    <row r="484" spans="28:28">
      <c r="AB484" s="26"/>
    </row>
    <row r="485" spans="28:28">
      <c r="AB485" s="26"/>
    </row>
    <row r="486" spans="28:28">
      <c r="AB486" s="26"/>
    </row>
    <row r="487" spans="28:28">
      <c r="AB487" s="26"/>
    </row>
    <row r="488" spans="28:28">
      <c r="AB488" s="26"/>
    </row>
    <row r="489" spans="28:28">
      <c r="AB489" s="26"/>
    </row>
    <row r="490" spans="28:28">
      <c r="AB490" s="26"/>
    </row>
    <row r="491" spans="28:28">
      <c r="AB491" s="26"/>
    </row>
    <row r="492" spans="28:28">
      <c r="AB492" s="26"/>
    </row>
    <row r="493" spans="28:28">
      <c r="AB493" s="26"/>
    </row>
    <row r="494" spans="28:28">
      <c r="AB494" s="26"/>
    </row>
    <row r="495" spans="28:28">
      <c r="AB495" s="26"/>
    </row>
    <row r="496" spans="28:28">
      <c r="AB496" s="26"/>
    </row>
    <row r="497" spans="28:28">
      <c r="AB497" s="26"/>
    </row>
    <row r="498" spans="28:28">
      <c r="AB498" s="26"/>
    </row>
    <row r="499" spans="28:28">
      <c r="AB499" s="26"/>
    </row>
    <row r="500" spans="28:28">
      <c r="AB500" s="26"/>
    </row>
    <row r="501" spans="28:28">
      <c r="AB501" s="26"/>
    </row>
    <row r="502" spans="28:28">
      <c r="AB502" s="26"/>
    </row>
    <row r="503" spans="28:28">
      <c r="AB503" s="26"/>
    </row>
    <row r="504" spans="28:28">
      <c r="AB504" s="26"/>
    </row>
    <row r="505" spans="28:28">
      <c r="AB505" s="26"/>
    </row>
    <row r="506" spans="28:28">
      <c r="AB506" s="26"/>
    </row>
    <row r="507" spans="28:28">
      <c r="AB507" s="26"/>
    </row>
    <row r="508" spans="28:28">
      <c r="AB508" s="26"/>
    </row>
    <row r="509" spans="28:28">
      <c r="AB509" s="26"/>
    </row>
    <row r="510" spans="28:28">
      <c r="AB510" s="26"/>
    </row>
    <row r="511" spans="28:28">
      <c r="AB511" s="26"/>
    </row>
    <row r="512" spans="28:28">
      <c r="AB512" s="26"/>
    </row>
    <row r="513" spans="28:28">
      <c r="AB513" s="26"/>
    </row>
    <row r="514" spans="28:28">
      <c r="AB514" s="26"/>
    </row>
    <row r="515" spans="28:28">
      <c r="AB515" s="26"/>
    </row>
    <row r="516" spans="28:28">
      <c r="AB516" s="26"/>
    </row>
    <row r="517" spans="28:28">
      <c r="AB517" s="26"/>
    </row>
    <row r="518" spans="28:28">
      <c r="AB518" s="26"/>
    </row>
    <row r="519" spans="28:28">
      <c r="AB519" s="26"/>
    </row>
    <row r="520" spans="28:28">
      <c r="AB520" s="26"/>
    </row>
    <row r="521" spans="28:28">
      <c r="AB521" s="26"/>
    </row>
    <row r="522" spans="28:28">
      <c r="AB522" s="26"/>
    </row>
    <row r="523" spans="28:28">
      <c r="AB523" s="26"/>
    </row>
    <row r="524" spans="28:28">
      <c r="AB524" s="26"/>
    </row>
    <row r="525" spans="28:28">
      <c r="AB525" s="26"/>
    </row>
    <row r="526" spans="28:28">
      <c r="AB526" s="26"/>
    </row>
    <row r="527" spans="28:28">
      <c r="AB527" s="26"/>
    </row>
    <row r="528" spans="28:28">
      <c r="AB528" s="26"/>
    </row>
    <row r="529" spans="28:28">
      <c r="AB529" s="26"/>
    </row>
    <row r="530" spans="28:28">
      <c r="AB530" s="26"/>
    </row>
    <row r="531" spans="28:28">
      <c r="AB531" s="26"/>
    </row>
    <row r="532" spans="28:28">
      <c r="AB532" s="26"/>
    </row>
    <row r="533" spans="28:28">
      <c r="AB533" s="26"/>
    </row>
    <row r="534" spans="28:28">
      <c r="AB534" s="26"/>
    </row>
    <row r="535" spans="28:28">
      <c r="AB535" s="26"/>
    </row>
    <row r="536" spans="28:28">
      <c r="AB536" s="26"/>
    </row>
    <row r="537" spans="28:28">
      <c r="AB537" s="26"/>
    </row>
    <row r="538" spans="28:28">
      <c r="AB538" s="26"/>
    </row>
    <row r="539" spans="28:28">
      <c r="AB539" s="26"/>
    </row>
    <row r="540" spans="28:28">
      <c r="AB540" s="26"/>
    </row>
    <row r="541" spans="28:28">
      <c r="AB541" s="26"/>
    </row>
    <row r="542" spans="28:28">
      <c r="AB542" s="26"/>
    </row>
    <row r="543" spans="28:28">
      <c r="AB543" s="26"/>
    </row>
    <row r="544" spans="28:28">
      <c r="AB544" s="26"/>
    </row>
    <row r="545" spans="28:28">
      <c r="AB545" s="26"/>
    </row>
    <row r="546" spans="28:28">
      <c r="AB546" s="26"/>
    </row>
    <row r="547" spans="28:28">
      <c r="AB547" s="26"/>
    </row>
    <row r="548" spans="28:28">
      <c r="AB548" s="26"/>
    </row>
    <row r="549" spans="28:28">
      <c r="AB549" s="26"/>
    </row>
    <row r="550" spans="28:28">
      <c r="AB550" s="26"/>
    </row>
    <row r="551" spans="28:28">
      <c r="AB551" s="26"/>
    </row>
    <row r="552" spans="28:28">
      <c r="AB552" s="26"/>
    </row>
    <row r="553" spans="28:28">
      <c r="AB553" s="26"/>
    </row>
    <row r="554" spans="28:28">
      <c r="AB554" s="26"/>
    </row>
    <row r="555" spans="28:28">
      <c r="AB555" s="26"/>
    </row>
    <row r="556" spans="28:28">
      <c r="AB556" s="26"/>
    </row>
    <row r="557" spans="28:28">
      <c r="AB557" s="26"/>
    </row>
    <row r="558" spans="28:28">
      <c r="AB558" s="26"/>
    </row>
    <row r="559" spans="28:28">
      <c r="AB559" s="26"/>
    </row>
    <row r="560" spans="28:28">
      <c r="AB560" s="26"/>
    </row>
    <row r="561" spans="28:28">
      <c r="AB561" s="26"/>
    </row>
    <row r="562" spans="28:28">
      <c r="AB562" s="26"/>
    </row>
    <row r="563" spans="28:28">
      <c r="AB563" s="26"/>
    </row>
    <row r="564" spans="28:28">
      <c r="AB564" s="26"/>
    </row>
    <row r="565" spans="28:28">
      <c r="AB565" s="26"/>
    </row>
    <row r="566" spans="28:28">
      <c r="AB566" s="26"/>
    </row>
    <row r="567" spans="28:28">
      <c r="AB567" s="26"/>
    </row>
    <row r="568" spans="28:28">
      <c r="AB568" s="26"/>
    </row>
    <row r="569" spans="28:28">
      <c r="AB569" s="26"/>
    </row>
    <row r="570" spans="28:28">
      <c r="AB570" s="26"/>
    </row>
    <row r="571" spans="28:28">
      <c r="AB571" s="26"/>
    </row>
    <row r="572" spans="28:28">
      <c r="AB572" s="26"/>
    </row>
    <row r="573" spans="28:28">
      <c r="AB573" s="26"/>
    </row>
    <row r="574" spans="28:28">
      <c r="AB574" s="26"/>
    </row>
    <row r="575" spans="28:28">
      <c r="AB575" s="26"/>
    </row>
    <row r="576" spans="28:28">
      <c r="AB576" s="26"/>
    </row>
    <row r="577" spans="28:28">
      <c r="AB577" s="26"/>
    </row>
    <row r="578" spans="28:28">
      <c r="AB578" s="26"/>
    </row>
    <row r="579" spans="28:28">
      <c r="AB579" s="26"/>
    </row>
    <row r="580" spans="28:28">
      <c r="AB580" s="26"/>
    </row>
    <row r="581" spans="28:28">
      <c r="AB581" s="26"/>
    </row>
    <row r="582" spans="28:28">
      <c r="AB582" s="26"/>
    </row>
    <row r="583" spans="28:28">
      <c r="AB583" s="26"/>
    </row>
    <row r="584" spans="28:28">
      <c r="AB584" s="26"/>
    </row>
    <row r="585" spans="28:28">
      <c r="AB585" s="26"/>
    </row>
    <row r="586" spans="28:28">
      <c r="AB586" s="26"/>
    </row>
    <row r="587" spans="28:28">
      <c r="AB587" s="26"/>
    </row>
    <row r="588" spans="28:28">
      <c r="AB588" s="26"/>
    </row>
    <row r="589" spans="28:28">
      <c r="AB589" s="26"/>
    </row>
    <row r="590" spans="28:28">
      <c r="AB590" s="26"/>
    </row>
    <row r="591" spans="28:28">
      <c r="AB591" s="26"/>
    </row>
    <row r="592" spans="28:28">
      <c r="AB592" s="26"/>
    </row>
    <row r="593" spans="28:28">
      <c r="AB593" s="26"/>
    </row>
    <row r="594" spans="28:28">
      <c r="AB594" s="26"/>
    </row>
    <row r="595" spans="28:28">
      <c r="AB595" s="26"/>
    </row>
    <row r="596" spans="28:28">
      <c r="AB596" s="26"/>
    </row>
    <row r="597" spans="28:28">
      <c r="AB597" s="26"/>
    </row>
    <row r="598" spans="28:28">
      <c r="AB598" s="26"/>
    </row>
    <row r="599" spans="28:28">
      <c r="AB599" s="26"/>
    </row>
    <row r="600" spans="28:28">
      <c r="AB600" s="26"/>
    </row>
    <row r="601" spans="28:28">
      <c r="AB601" s="26"/>
    </row>
    <row r="602" spans="28:28">
      <c r="AB602" s="26"/>
    </row>
    <row r="603" spans="28:28">
      <c r="AB603" s="26"/>
    </row>
    <row r="604" spans="28:28">
      <c r="AB604" s="26"/>
    </row>
    <row r="605" spans="28:28">
      <c r="AB605" s="26"/>
    </row>
    <row r="606" spans="28:28">
      <c r="AB606" s="26"/>
    </row>
    <row r="607" spans="28:28">
      <c r="AB607" s="26"/>
    </row>
    <row r="608" spans="28:28">
      <c r="AB608" s="26"/>
    </row>
    <row r="609" spans="28:28">
      <c r="AB609" s="26"/>
    </row>
    <row r="610" spans="28:28">
      <c r="AB610" s="26"/>
    </row>
    <row r="611" spans="28:28">
      <c r="AB611" s="26"/>
    </row>
    <row r="612" spans="28:28">
      <c r="AB612" s="26"/>
    </row>
    <row r="613" spans="28:28">
      <c r="AB613" s="26"/>
    </row>
    <row r="614" spans="28:28">
      <c r="AB614" s="26"/>
    </row>
    <row r="615" spans="28:28">
      <c r="AB615" s="26"/>
    </row>
    <row r="616" spans="28:28">
      <c r="AB616" s="26"/>
    </row>
    <row r="617" spans="28:28">
      <c r="AB617" s="26"/>
    </row>
    <row r="618" spans="28:28">
      <c r="AB618" s="26"/>
    </row>
    <row r="619" spans="28:28">
      <c r="AB619" s="26"/>
    </row>
    <row r="620" spans="28:28">
      <c r="AB620" s="26"/>
    </row>
    <row r="621" spans="28:28">
      <c r="AB621" s="26"/>
    </row>
    <row r="622" spans="28:28">
      <c r="AB622" s="26"/>
    </row>
    <row r="623" spans="28:28">
      <c r="AB623" s="26"/>
    </row>
    <row r="624" spans="28:28">
      <c r="AB624" s="26"/>
    </row>
    <row r="625" spans="28:28">
      <c r="AB625" s="26"/>
    </row>
    <row r="626" spans="28:28">
      <c r="AB626" s="26"/>
    </row>
    <row r="627" spans="28:28">
      <c r="AB627" s="26"/>
    </row>
    <row r="628" spans="28:28">
      <c r="AB628" s="26"/>
    </row>
    <row r="629" spans="28:28">
      <c r="AB629" s="26"/>
    </row>
    <row r="630" spans="28:28">
      <c r="AB630" s="26"/>
    </row>
    <row r="631" spans="28:28">
      <c r="AB631" s="26"/>
    </row>
    <row r="632" spans="28:28">
      <c r="AB632" s="26"/>
    </row>
    <row r="633" spans="28:28">
      <c r="AB633" s="26"/>
    </row>
    <row r="634" spans="28:28">
      <c r="AB634" s="26"/>
    </row>
    <row r="635" spans="28:28">
      <c r="AB635" s="26"/>
    </row>
    <row r="636" spans="28:28">
      <c r="AB636" s="26"/>
    </row>
    <row r="637" spans="28:28">
      <c r="AB637" s="26"/>
    </row>
    <row r="638" spans="28:28">
      <c r="AB638" s="26"/>
    </row>
    <row r="639" spans="28:28">
      <c r="AB639" s="26"/>
    </row>
    <row r="640" spans="28:28">
      <c r="AB640" s="26"/>
    </row>
    <row r="641" spans="28:28">
      <c r="AB641" s="26"/>
    </row>
    <row r="642" spans="28:28">
      <c r="AB642" s="26"/>
    </row>
    <row r="643" spans="28:28">
      <c r="AB643" s="26"/>
    </row>
    <row r="644" spans="28:28">
      <c r="AB644" s="26"/>
    </row>
    <row r="645" spans="28:28">
      <c r="AB645" s="26"/>
    </row>
    <row r="646" spans="28:28">
      <c r="AB646" s="26"/>
    </row>
    <row r="647" spans="28:28">
      <c r="AB647" s="26"/>
    </row>
    <row r="648" spans="28:28">
      <c r="AB648" s="26"/>
    </row>
    <row r="649" spans="28:28">
      <c r="AB649" s="26"/>
    </row>
    <row r="650" spans="28:28">
      <c r="AB650" s="26"/>
    </row>
    <row r="651" spans="28:28">
      <c r="AB651" s="26"/>
    </row>
    <row r="652" spans="28:28">
      <c r="AB652" s="26"/>
    </row>
    <row r="653" spans="28:28">
      <c r="AB653" s="26"/>
    </row>
    <row r="654" spans="28:28">
      <c r="AB654" s="26"/>
    </row>
    <row r="655" spans="28:28">
      <c r="AB655" s="26"/>
    </row>
    <row r="656" spans="28:28">
      <c r="AB656" s="26"/>
    </row>
    <row r="657" spans="28:28">
      <c r="AB657" s="26"/>
    </row>
    <row r="658" spans="28:28">
      <c r="AB658" s="26"/>
    </row>
    <row r="659" spans="28:28">
      <c r="AB659" s="26"/>
    </row>
    <row r="660" spans="28:28">
      <c r="AB660" s="26"/>
    </row>
    <row r="661" spans="28:28">
      <c r="AB661" s="26"/>
    </row>
    <row r="662" spans="28:28">
      <c r="AB662" s="26"/>
    </row>
    <row r="663" spans="28:28">
      <c r="AB663" s="26"/>
    </row>
    <row r="664" spans="28:28">
      <c r="AB664" s="26"/>
    </row>
    <row r="665" spans="28:28">
      <c r="AB665" s="26"/>
    </row>
    <row r="666" spans="28:28">
      <c r="AB666" s="26"/>
    </row>
    <row r="667" spans="28:28">
      <c r="AB667" s="26"/>
    </row>
    <row r="668" spans="28:28">
      <c r="AB668" s="26"/>
    </row>
    <row r="669" spans="28:28">
      <c r="AB669" s="26"/>
    </row>
    <row r="670" spans="28:28">
      <c r="AB670" s="26"/>
    </row>
    <row r="671" spans="28:28">
      <c r="AB671" s="26"/>
    </row>
    <row r="672" spans="28:28">
      <c r="AB672" s="26"/>
    </row>
    <row r="673" spans="28:28">
      <c r="AB673" s="26"/>
    </row>
    <row r="674" spans="28:28">
      <c r="AB674" s="26"/>
    </row>
    <row r="675" spans="28:28">
      <c r="AB675" s="26"/>
    </row>
    <row r="676" spans="28:28">
      <c r="AB676" s="26"/>
    </row>
    <row r="677" spans="28:28">
      <c r="AB677" s="26"/>
    </row>
    <row r="678" spans="28:28">
      <c r="AB678" s="26"/>
    </row>
    <row r="679" spans="28:28">
      <c r="AB679" s="26"/>
    </row>
    <row r="680" spans="28:28">
      <c r="AB680" s="26"/>
    </row>
    <row r="681" spans="28:28">
      <c r="AB681" s="26"/>
    </row>
    <row r="682" spans="28:28">
      <c r="AB682" s="26"/>
    </row>
    <row r="683" spans="28:28">
      <c r="AB683" s="26"/>
    </row>
    <row r="684" spans="28:28">
      <c r="AB684" s="26"/>
    </row>
    <row r="685" spans="28:28">
      <c r="AB685" s="26"/>
    </row>
    <row r="686" spans="28:28">
      <c r="AB686" s="26"/>
    </row>
    <row r="687" spans="28:28">
      <c r="AB687" s="26"/>
    </row>
    <row r="688" spans="28:28">
      <c r="AB688" s="26"/>
    </row>
    <row r="689" spans="28:28">
      <c r="AB689" s="26"/>
    </row>
    <row r="690" spans="28:28">
      <c r="AB690" s="26"/>
    </row>
    <row r="691" spans="28:28">
      <c r="AB691" s="26"/>
    </row>
    <row r="692" spans="28:28">
      <c r="AB692" s="26"/>
    </row>
    <row r="693" spans="28:28">
      <c r="AB693" s="26"/>
    </row>
    <row r="694" spans="28:28">
      <c r="AB694" s="26"/>
    </row>
    <row r="695" spans="28:28">
      <c r="AB695" s="26"/>
    </row>
    <row r="696" spans="28:28">
      <c r="AB696" s="26"/>
    </row>
    <row r="697" spans="28:28">
      <c r="AB697" s="26"/>
    </row>
    <row r="698" spans="28:28">
      <c r="AB698" s="26"/>
    </row>
    <row r="699" spans="28:28">
      <c r="AB699" s="26"/>
    </row>
    <row r="700" spans="28:28">
      <c r="AB700" s="26"/>
    </row>
    <row r="701" spans="28:28">
      <c r="AB701" s="26"/>
    </row>
    <row r="702" spans="28:28">
      <c r="AB702" s="26"/>
    </row>
    <row r="703" spans="28:28">
      <c r="AB703" s="26"/>
    </row>
    <row r="704" spans="28:28">
      <c r="AB704" s="26"/>
    </row>
    <row r="705" spans="28:28">
      <c r="AB705" s="26"/>
    </row>
    <row r="706" spans="28:28">
      <c r="AB706" s="26"/>
    </row>
    <row r="707" spans="28:28">
      <c r="AB707" s="26"/>
    </row>
    <row r="708" spans="28:28">
      <c r="AB708" s="26"/>
    </row>
    <row r="709" spans="28:28">
      <c r="AB709" s="26"/>
    </row>
    <row r="710" spans="28:28">
      <c r="AB710" s="26"/>
    </row>
    <row r="711" spans="28:28">
      <c r="AB711" s="26"/>
    </row>
    <row r="712" spans="28:28">
      <c r="AB712" s="26"/>
    </row>
    <row r="713" spans="28:28">
      <c r="AB713" s="26"/>
    </row>
    <row r="714" spans="28:28">
      <c r="AB714" s="26"/>
    </row>
    <row r="715" spans="28:28">
      <c r="AB715" s="26"/>
    </row>
    <row r="716" spans="28:28">
      <c r="AB716" s="26"/>
    </row>
    <row r="717" spans="28:28">
      <c r="AB717" s="26"/>
    </row>
    <row r="718" spans="28:28">
      <c r="AB718" s="26"/>
    </row>
    <row r="719" spans="28:28">
      <c r="AB719" s="26"/>
    </row>
    <row r="720" spans="28:28">
      <c r="AB720" s="26"/>
    </row>
    <row r="721" spans="28:28">
      <c r="AB721" s="26"/>
    </row>
    <row r="722" spans="28:28">
      <c r="AB722" s="26"/>
    </row>
    <row r="723" spans="28:28">
      <c r="AB723" s="26"/>
    </row>
    <row r="724" spans="28:28">
      <c r="AB724" s="26"/>
    </row>
    <row r="725" spans="28:28">
      <c r="AB725" s="26"/>
    </row>
    <row r="726" spans="28:28">
      <c r="AB726" s="26"/>
    </row>
    <row r="727" spans="28:28">
      <c r="AB727" s="26"/>
    </row>
    <row r="728" spans="28:28">
      <c r="AB728" s="26"/>
    </row>
    <row r="729" spans="28:28">
      <c r="AB729" s="26"/>
    </row>
    <row r="730" spans="28:28">
      <c r="AB730" s="26"/>
    </row>
    <row r="731" spans="28:28">
      <c r="AB731" s="26"/>
    </row>
    <row r="732" spans="28:28">
      <c r="AB732" s="26"/>
    </row>
    <row r="733" spans="28:28">
      <c r="AB733" s="26"/>
    </row>
    <row r="734" spans="28:28">
      <c r="AB734" s="26"/>
    </row>
    <row r="735" spans="28:28">
      <c r="AB735" s="26"/>
    </row>
    <row r="736" spans="28:28">
      <c r="AB736" s="26"/>
    </row>
    <row r="737" spans="28:28">
      <c r="AB737" s="26"/>
    </row>
    <row r="738" spans="28:28">
      <c r="AB738" s="26"/>
    </row>
    <row r="739" spans="28:28">
      <c r="AB739" s="26"/>
    </row>
    <row r="740" spans="28:28">
      <c r="AB740" s="26"/>
    </row>
    <row r="741" spans="28:28">
      <c r="AB741" s="26"/>
    </row>
    <row r="742" spans="28:28">
      <c r="AB742" s="26"/>
    </row>
    <row r="743" spans="28:28">
      <c r="AB743" s="26"/>
    </row>
    <row r="744" spans="28:28">
      <c r="AB744" s="26"/>
    </row>
    <row r="745" spans="28:28">
      <c r="AB745" s="26"/>
    </row>
    <row r="746" spans="28:28">
      <c r="AB746" s="26"/>
    </row>
    <row r="747" spans="28:28">
      <c r="AB747" s="26"/>
    </row>
    <row r="748" spans="28:28">
      <c r="AB748" s="26"/>
    </row>
    <row r="749" spans="28:28">
      <c r="AB749" s="26"/>
    </row>
    <row r="750" spans="28:28">
      <c r="AB750" s="26"/>
    </row>
    <row r="751" spans="28:28">
      <c r="AB751" s="26"/>
    </row>
    <row r="752" spans="28:28">
      <c r="AB752" s="26"/>
    </row>
    <row r="753" spans="28:28">
      <c r="AB753" s="26"/>
    </row>
    <row r="754" spans="28:28">
      <c r="AB754" s="26"/>
    </row>
    <row r="755" spans="28:28">
      <c r="AB755" s="26"/>
    </row>
    <row r="756" spans="28:28">
      <c r="AB756" s="26"/>
    </row>
    <row r="757" spans="28:28">
      <c r="AB757" s="26"/>
    </row>
    <row r="758" spans="28:28">
      <c r="AB758" s="26"/>
    </row>
    <row r="759" spans="28:28">
      <c r="AB759" s="26"/>
    </row>
    <row r="760" spans="28:28">
      <c r="AB760" s="26"/>
    </row>
    <row r="761" spans="28:28">
      <c r="AB761" s="26"/>
    </row>
    <row r="762" spans="28:28">
      <c r="AB762" s="26"/>
    </row>
    <row r="763" spans="28:28">
      <c r="AB763" s="26"/>
    </row>
    <row r="764" spans="28:28">
      <c r="AB764" s="26"/>
    </row>
    <row r="765" spans="28:28">
      <c r="AB765" s="26"/>
    </row>
    <row r="766" spans="28:28">
      <c r="AB766" s="26"/>
    </row>
    <row r="767" spans="28:28">
      <c r="AB767" s="26"/>
    </row>
    <row r="768" spans="28:28">
      <c r="AB768" s="26"/>
    </row>
    <row r="769" spans="28:28">
      <c r="AB769" s="26"/>
    </row>
    <row r="770" spans="28:28">
      <c r="AB770" s="26"/>
    </row>
    <row r="771" spans="28:28">
      <c r="AB771" s="26"/>
    </row>
    <row r="772" spans="28:28">
      <c r="AB772" s="26"/>
    </row>
    <row r="773" spans="28:28">
      <c r="AB773" s="26"/>
    </row>
    <row r="774" spans="28:28">
      <c r="AB774" s="26"/>
    </row>
    <row r="775" spans="28:28">
      <c r="AB775" s="26"/>
    </row>
    <row r="776" spans="28:28">
      <c r="AB776" s="26"/>
    </row>
    <row r="777" spans="28:28">
      <c r="AB777" s="26"/>
    </row>
    <row r="778" spans="28:28">
      <c r="AB778" s="26"/>
    </row>
    <row r="779" spans="28:28">
      <c r="AB779" s="26"/>
    </row>
    <row r="780" spans="28:28">
      <c r="AB780" s="26"/>
    </row>
    <row r="781" spans="28:28">
      <c r="AB781" s="26"/>
    </row>
    <row r="782" spans="28:28">
      <c r="AB782" s="26"/>
    </row>
    <row r="783" spans="28:28">
      <c r="AB783" s="26"/>
    </row>
    <row r="784" spans="28:28">
      <c r="AB784" s="26"/>
    </row>
    <row r="785" spans="28:28">
      <c r="AB785" s="26"/>
    </row>
    <row r="786" spans="28:28">
      <c r="AB786" s="26"/>
    </row>
    <row r="787" spans="28:28">
      <c r="AB787" s="26"/>
    </row>
    <row r="788" spans="28:28">
      <c r="AB788" s="26"/>
    </row>
    <row r="789" spans="28:28">
      <c r="AB789" s="26"/>
    </row>
    <row r="790" spans="28:28">
      <c r="AB790" s="26"/>
    </row>
    <row r="791" spans="28:28">
      <c r="AB791" s="26"/>
    </row>
    <row r="792" spans="28:28">
      <c r="AB792" s="26"/>
    </row>
    <row r="793" spans="28:28">
      <c r="AB793" s="26"/>
    </row>
    <row r="794" spans="28:28">
      <c r="AB794" s="26"/>
    </row>
    <row r="795" spans="28:28">
      <c r="AB795" s="26"/>
    </row>
    <row r="796" spans="28:28">
      <c r="AB796" s="26"/>
    </row>
    <row r="797" spans="28:28">
      <c r="AB797" s="26"/>
    </row>
    <row r="798" spans="28:28">
      <c r="AB798" s="26"/>
    </row>
    <row r="799" spans="28:28">
      <c r="AB799" s="26"/>
    </row>
    <row r="800" spans="28:28">
      <c r="AB800" s="26"/>
    </row>
    <row r="801" spans="28:28">
      <c r="AB801" s="26"/>
    </row>
    <row r="802" spans="28:28">
      <c r="AB802" s="26"/>
    </row>
    <row r="803" spans="28:28">
      <c r="AB803" s="26"/>
    </row>
    <row r="804" spans="28:28">
      <c r="AB804" s="26"/>
    </row>
    <row r="805" spans="28:28">
      <c r="AB805" s="26"/>
    </row>
    <row r="806" spans="28:28">
      <c r="AB806" s="26"/>
    </row>
    <row r="807" spans="28:28">
      <c r="AB807" s="26"/>
    </row>
    <row r="808" spans="28:28">
      <c r="AB808" s="26"/>
    </row>
    <row r="809" spans="28:28">
      <c r="AB809" s="26"/>
    </row>
    <row r="810" spans="28:28">
      <c r="AB810" s="26"/>
    </row>
    <row r="811" spans="28:28">
      <c r="AB811" s="26"/>
    </row>
    <row r="812" spans="28:28">
      <c r="AB812" s="26"/>
    </row>
    <row r="813" spans="28:28">
      <c r="AB813" s="26"/>
    </row>
    <row r="814" spans="28:28">
      <c r="AB814" s="26"/>
    </row>
    <row r="815" spans="28:28">
      <c r="AB815" s="26"/>
    </row>
    <row r="816" spans="28:28">
      <c r="AB816" s="26"/>
    </row>
    <row r="817" spans="28:28">
      <c r="AB817" s="26"/>
    </row>
    <row r="818" spans="28:28">
      <c r="AB818" s="26"/>
    </row>
    <row r="819" spans="28:28">
      <c r="AB819" s="26"/>
    </row>
    <row r="820" spans="28:28">
      <c r="AB820" s="26"/>
    </row>
    <row r="821" spans="28:28">
      <c r="AB821" s="26"/>
    </row>
    <row r="822" spans="28:28">
      <c r="AB822" s="26"/>
    </row>
    <row r="823" spans="28:28">
      <c r="AB823" s="26"/>
    </row>
    <row r="824" spans="28:28">
      <c r="AB824" s="26"/>
    </row>
    <row r="825" spans="28:28">
      <c r="AB825" s="26"/>
    </row>
    <row r="826" spans="28:28">
      <c r="AB826" s="26"/>
    </row>
    <row r="827" spans="28:28">
      <c r="AB827" s="26"/>
    </row>
    <row r="828" spans="28:28">
      <c r="AB828" s="26"/>
    </row>
    <row r="829" spans="28:28">
      <c r="AB829" s="26"/>
    </row>
    <row r="830" spans="28:28">
      <c r="AB830" s="26"/>
    </row>
    <row r="831" spans="28:28">
      <c r="AB831" s="26"/>
    </row>
    <row r="832" spans="28:28">
      <c r="AB832" s="26"/>
    </row>
    <row r="833" spans="28:28">
      <c r="AB833" s="26"/>
    </row>
    <row r="834" spans="28:28">
      <c r="AB834" s="26"/>
    </row>
    <row r="835" spans="28:28">
      <c r="AB835" s="26"/>
    </row>
    <row r="836" spans="28:28">
      <c r="AB836" s="26"/>
    </row>
    <row r="837" spans="28:28">
      <c r="AB837" s="26"/>
    </row>
    <row r="838" spans="28:28">
      <c r="AB838" s="26"/>
    </row>
    <row r="839" spans="28:28">
      <c r="AB839" s="26"/>
    </row>
    <row r="840" spans="28:28">
      <c r="AB840" s="26"/>
    </row>
    <row r="841" spans="28:28">
      <c r="AB841" s="26"/>
    </row>
    <row r="842" spans="28:28">
      <c r="AB842" s="26"/>
    </row>
    <row r="843" spans="28:28">
      <c r="AB843" s="26"/>
    </row>
    <row r="844" spans="28:28">
      <c r="AB844" s="26"/>
    </row>
    <row r="845" spans="28:28">
      <c r="AB845" s="26"/>
    </row>
    <row r="846" spans="28:28">
      <c r="AB846" s="26"/>
    </row>
    <row r="847" spans="28:28">
      <c r="AB847" s="26"/>
    </row>
    <row r="848" spans="28:28">
      <c r="AB848" s="26"/>
    </row>
    <row r="849" spans="28:28">
      <c r="AB849" s="26"/>
    </row>
    <row r="850" spans="28:28">
      <c r="AB850" s="26"/>
    </row>
    <row r="851" spans="28:28">
      <c r="AB851" s="26"/>
    </row>
    <row r="852" spans="28:28">
      <c r="AB852" s="26"/>
    </row>
    <row r="853" spans="28:28">
      <c r="AB853" s="26"/>
    </row>
    <row r="854" spans="28:28">
      <c r="AB854" s="26"/>
    </row>
    <row r="855" spans="28:28">
      <c r="AB855" s="26"/>
    </row>
    <row r="856" spans="28:28">
      <c r="AB856" s="26"/>
    </row>
    <row r="857" spans="28:28">
      <c r="AB857" s="26"/>
    </row>
    <row r="858" spans="28:28">
      <c r="AB858" s="26"/>
    </row>
    <row r="859" spans="28:28">
      <c r="AB859" s="26"/>
    </row>
    <row r="860" spans="28:28">
      <c r="AB860" s="26"/>
    </row>
    <row r="861" spans="28:28">
      <c r="AB861" s="26"/>
    </row>
    <row r="862" spans="28:28">
      <c r="AB862" s="26"/>
    </row>
    <row r="863" spans="28:28">
      <c r="AB863" s="26"/>
    </row>
    <row r="864" spans="28:28">
      <c r="AB864" s="26"/>
    </row>
    <row r="865" spans="28:28">
      <c r="AB865" s="26"/>
    </row>
    <row r="866" spans="28:28">
      <c r="AB866" s="26"/>
    </row>
    <row r="867" spans="28:28">
      <c r="AB867" s="26"/>
    </row>
    <row r="868" spans="28:28">
      <c r="AB868" s="26"/>
    </row>
    <row r="869" spans="28:28">
      <c r="AB869" s="26"/>
    </row>
    <row r="870" spans="28:28">
      <c r="AB870" s="26"/>
    </row>
    <row r="871" spans="28:28">
      <c r="AB871" s="26"/>
    </row>
    <row r="872" spans="28:28">
      <c r="AB872" s="26"/>
    </row>
    <row r="873" spans="28:28">
      <c r="AB873" s="26"/>
    </row>
    <row r="874" spans="28:28">
      <c r="AB874" s="26"/>
    </row>
    <row r="875" spans="28:28">
      <c r="AB875" s="26"/>
    </row>
    <row r="876" spans="28:28">
      <c r="AB876" s="26"/>
    </row>
    <row r="877" spans="28:28">
      <c r="AB877" s="26"/>
    </row>
    <row r="878" spans="28:28">
      <c r="AB878" s="26"/>
    </row>
    <row r="879" spans="28:28">
      <c r="AB879" s="26"/>
    </row>
    <row r="880" spans="28:28">
      <c r="AB880" s="26"/>
    </row>
    <row r="881" spans="28:28">
      <c r="AB881" s="26"/>
    </row>
    <row r="882" spans="28:28">
      <c r="AB882" s="26"/>
    </row>
    <row r="883" spans="28:28">
      <c r="AB883" s="26"/>
    </row>
    <row r="884" spans="28:28">
      <c r="AB884" s="26"/>
    </row>
    <row r="885" spans="28:28">
      <c r="AB885" s="26"/>
    </row>
    <row r="886" spans="28:28">
      <c r="AB886" s="26"/>
    </row>
    <row r="887" spans="28:28">
      <c r="AB887" s="26"/>
    </row>
    <row r="888" spans="28:28">
      <c r="AB888" s="26"/>
    </row>
    <row r="889" spans="28:28">
      <c r="AB889" s="26"/>
    </row>
    <row r="890" spans="28:28">
      <c r="AB890" s="26"/>
    </row>
    <row r="891" spans="28:28">
      <c r="AB891" s="26"/>
    </row>
    <row r="892" spans="28:28">
      <c r="AB892" s="26"/>
    </row>
    <row r="893" spans="28:28">
      <c r="AB893" s="26"/>
    </row>
    <row r="894" spans="28:28">
      <c r="AB894" s="26"/>
    </row>
    <row r="895" spans="28:28">
      <c r="AB895" s="26"/>
    </row>
    <row r="896" spans="28:28">
      <c r="AB896" s="26"/>
    </row>
    <row r="897" spans="28:28">
      <c r="AB897" s="26"/>
    </row>
    <row r="898" spans="28:28">
      <c r="AB898" s="26"/>
    </row>
    <row r="899" spans="28:28">
      <c r="AB899" s="26"/>
    </row>
    <row r="900" spans="28:28">
      <c r="AB900" s="26"/>
    </row>
    <row r="901" spans="28:28">
      <c r="AB901" s="26"/>
    </row>
    <row r="902" spans="28:28">
      <c r="AB902" s="26"/>
    </row>
    <row r="903" spans="28:28">
      <c r="AB903" s="26"/>
    </row>
    <row r="904" spans="28:28">
      <c r="AB904" s="26"/>
    </row>
    <row r="905" spans="28:28">
      <c r="AB905" s="26"/>
    </row>
    <row r="906" spans="28:28">
      <c r="AB906" s="26"/>
    </row>
    <row r="907" spans="28:28">
      <c r="AB907" s="26"/>
    </row>
    <row r="908" spans="28:28">
      <c r="AB908" s="26"/>
    </row>
    <row r="909" spans="28:28">
      <c r="AB909" s="26"/>
    </row>
    <row r="910" spans="28:28">
      <c r="AB910" s="26"/>
    </row>
    <row r="911" spans="28:28">
      <c r="AB911" s="26"/>
    </row>
    <row r="912" spans="28:28">
      <c r="AB912" s="26"/>
    </row>
    <row r="913" spans="28:28">
      <c r="AB913" s="26"/>
    </row>
    <row r="914" spans="28:28">
      <c r="AB914" s="26"/>
    </row>
    <row r="915" spans="28:28">
      <c r="AB915" s="26"/>
    </row>
    <row r="916" spans="28:28">
      <c r="AB916" s="26"/>
    </row>
    <row r="917" spans="28:28">
      <c r="AB917" s="26"/>
    </row>
    <row r="918" spans="28:28">
      <c r="AB918" s="26"/>
    </row>
    <row r="919" spans="28:28">
      <c r="AB919" s="26"/>
    </row>
    <row r="920" spans="28:28">
      <c r="AB920" s="26"/>
    </row>
    <row r="921" spans="28:28">
      <c r="AB921" s="26"/>
    </row>
    <row r="922" spans="28:28">
      <c r="AB922" s="26"/>
    </row>
    <row r="923" spans="28:28">
      <c r="AB923" s="26"/>
    </row>
    <row r="924" spans="28:28">
      <c r="AB924" s="26"/>
    </row>
    <row r="925" spans="28:28">
      <c r="AB925" s="26"/>
    </row>
    <row r="926" spans="28:28">
      <c r="AB926" s="26"/>
    </row>
    <row r="927" spans="28:28">
      <c r="AB927" s="26"/>
    </row>
    <row r="928" spans="28:28">
      <c r="AB928" s="26"/>
    </row>
    <row r="929" spans="28:28">
      <c r="AB929" s="26"/>
    </row>
    <row r="930" spans="28:28">
      <c r="AB930" s="26"/>
    </row>
    <row r="931" spans="28:28">
      <c r="AB931" s="26"/>
    </row>
    <row r="932" spans="28:28">
      <c r="AB932" s="26"/>
    </row>
    <row r="933" spans="28:28">
      <c r="AB933" s="26"/>
    </row>
    <row r="934" spans="28:28">
      <c r="AB934" s="26"/>
    </row>
    <row r="935" spans="28:28">
      <c r="AB935" s="26"/>
    </row>
    <row r="936" spans="28:28">
      <c r="AB936" s="26"/>
    </row>
    <row r="937" spans="28:28">
      <c r="AB937" s="26"/>
    </row>
    <row r="938" spans="28:28">
      <c r="AB938" s="26"/>
    </row>
    <row r="939" spans="28:28">
      <c r="AB939" s="26"/>
    </row>
    <row r="940" spans="28:28">
      <c r="AB940" s="26"/>
    </row>
    <row r="941" spans="28:28">
      <c r="AB941" s="26"/>
    </row>
    <row r="942" spans="28:28">
      <c r="AB942" s="26"/>
    </row>
    <row r="943" spans="28:28">
      <c r="AB943" s="26"/>
    </row>
    <row r="944" spans="28:28">
      <c r="AB944" s="26"/>
    </row>
    <row r="945" spans="28:28">
      <c r="AB945" s="26"/>
    </row>
    <row r="946" spans="28:28">
      <c r="AB946" s="26"/>
    </row>
    <row r="947" spans="28:28">
      <c r="AB947" s="26"/>
    </row>
    <row r="948" spans="28:28">
      <c r="AB948" s="26"/>
    </row>
    <row r="949" spans="28:28">
      <c r="AB949" s="26"/>
    </row>
    <row r="950" spans="28:28">
      <c r="AB950" s="26"/>
    </row>
    <row r="951" spans="28:28">
      <c r="AB951" s="26"/>
    </row>
    <row r="952" spans="28:28">
      <c r="AB952" s="26"/>
    </row>
    <row r="953" spans="28:28">
      <c r="AB953" s="26"/>
    </row>
    <row r="954" spans="28:28">
      <c r="AB954" s="26"/>
    </row>
    <row r="955" spans="28:28">
      <c r="AB955" s="26"/>
    </row>
    <row r="956" spans="28:28">
      <c r="AB956" s="26"/>
    </row>
    <row r="957" spans="28:28">
      <c r="AB957" s="26"/>
    </row>
    <row r="958" spans="28:28">
      <c r="AB958" s="26"/>
    </row>
    <row r="959" spans="28:28">
      <c r="AB959" s="26"/>
    </row>
    <row r="960" spans="28:28">
      <c r="AB960" s="26"/>
    </row>
    <row r="961" spans="28:28">
      <c r="AB961" s="26"/>
    </row>
    <row r="962" spans="28:28">
      <c r="AB962" s="26"/>
    </row>
    <row r="963" spans="28:28">
      <c r="AB963" s="26"/>
    </row>
    <row r="964" spans="28:28">
      <c r="AB964" s="26"/>
    </row>
    <row r="965" spans="28:28">
      <c r="AB965" s="26"/>
    </row>
    <row r="966" spans="28:28">
      <c r="AB966" s="26"/>
    </row>
    <row r="967" spans="28:28">
      <c r="AB967" s="26"/>
    </row>
    <row r="968" spans="28:28">
      <c r="AB968" s="26"/>
    </row>
    <row r="969" spans="28:28">
      <c r="AB969" s="26"/>
    </row>
    <row r="970" spans="28:28">
      <c r="AB970" s="26"/>
    </row>
    <row r="971" spans="28:28">
      <c r="AB971" s="26"/>
    </row>
    <row r="972" spans="28:28">
      <c r="AB972" s="26"/>
    </row>
    <row r="973" spans="28:28">
      <c r="AB973" s="26"/>
    </row>
    <row r="974" spans="28:28">
      <c r="AB974" s="26"/>
    </row>
    <row r="975" spans="28:28">
      <c r="AB975" s="26"/>
    </row>
    <row r="976" spans="28:28">
      <c r="AB976" s="26"/>
    </row>
    <row r="977" spans="28:28">
      <c r="AB977" s="26"/>
    </row>
    <row r="978" spans="28:28">
      <c r="AB978" s="26"/>
    </row>
    <row r="979" spans="28:28">
      <c r="AB979" s="26"/>
    </row>
    <row r="980" spans="28:28">
      <c r="AB980" s="26"/>
    </row>
    <row r="981" spans="28:28">
      <c r="AB981" s="26"/>
    </row>
    <row r="982" spans="28:28">
      <c r="AB982" s="26"/>
    </row>
    <row r="983" spans="28:28">
      <c r="AB983" s="26"/>
    </row>
    <row r="984" spans="28:28">
      <c r="AB984" s="26"/>
    </row>
    <row r="985" spans="28:28">
      <c r="AB985" s="26"/>
    </row>
    <row r="986" spans="28:28">
      <c r="AB986" s="26"/>
    </row>
    <row r="987" spans="28:28">
      <c r="AB987" s="26"/>
    </row>
    <row r="988" spans="28:28">
      <c r="AB988" s="26"/>
    </row>
    <row r="989" spans="28:28">
      <c r="AB989" s="26"/>
    </row>
    <row r="990" spans="28:28">
      <c r="AB990" s="26"/>
    </row>
    <row r="991" spans="28:28">
      <c r="AB991" s="26"/>
    </row>
    <row r="992" spans="28:28">
      <c r="AB992" s="26"/>
    </row>
    <row r="993" spans="28:28">
      <c r="AB993" s="26"/>
    </row>
    <row r="994" spans="28:28">
      <c r="AB994" s="26"/>
    </row>
    <row r="995" spans="28:28">
      <c r="AB995" s="26"/>
    </row>
    <row r="996" spans="28:28">
      <c r="AB996" s="26"/>
    </row>
    <row r="997" spans="28:28">
      <c r="AB997" s="26"/>
    </row>
    <row r="998" spans="28:28">
      <c r="AB998" s="26"/>
    </row>
    <row r="999" spans="28:28">
      <c r="AB999" s="26"/>
    </row>
    <row r="1000" spans="28:28">
      <c r="AB1000" s="26"/>
    </row>
    <row r="1001" spans="28:28">
      <c r="AB1001" s="26"/>
    </row>
    <row r="1002" spans="28:28">
      <c r="AB1002" s="26"/>
    </row>
    <row r="1003" spans="28:28">
      <c r="AB1003" s="26"/>
    </row>
    <row r="1004" spans="28:28">
      <c r="AB1004" s="26"/>
    </row>
    <row r="1005" spans="28:28">
      <c r="AB1005" s="26"/>
    </row>
    <row r="1006" spans="28:28">
      <c r="AB1006" s="26"/>
    </row>
    <row r="1007" spans="28:28">
      <c r="AB1007" s="26"/>
    </row>
    <row r="1008" spans="28:28">
      <c r="AB1008" s="26"/>
    </row>
    <row r="1009" spans="28:28">
      <c r="AB1009" s="26"/>
    </row>
    <row r="1010" spans="28:28">
      <c r="AB1010" s="26"/>
    </row>
    <row r="1011" spans="28:28">
      <c r="AB1011" s="26"/>
    </row>
    <row r="1012" spans="28:28">
      <c r="AB1012" s="26"/>
    </row>
    <row r="1013" spans="28:28">
      <c r="AB1013" s="26"/>
    </row>
    <row r="1014" spans="28:28">
      <c r="AB1014" s="26"/>
    </row>
    <row r="1015" spans="28:28">
      <c r="AB1015" s="26"/>
    </row>
    <row r="1016" spans="28:28">
      <c r="AB1016" s="26"/>
    </row>
    <row r="1017" spans="28:28">
      <c r="AB1017" s="26"/>
    </row>
    <row r="1018" spans="28:28">
      <c r="AB1018" s="26"/>
    </row>
    <row r="1019" spans="28:28">
      <c r="AB1019" s="26"/>
    </row>
    <row r="1020" spans="28:28">
      <c r="AB1020" s="26"/>
    </row>
    <row r="1021" spans="28:28">
      <c r="AB1021" s="26"/>
    </row>
    <row r="1022" spans="28:28">
      <c r="AB1022" s="26"/>
    </row>
    <row r="1023" spans="28:28">
      <c r="AB1023" s="26"/>
    </row>
    <row r="1024" spans="28:28">
      <c r="AB1024" s="26"/>
    </row>
    <row r="1025" spans="28:28">
      <c r="AB1025" s="26"/>
    </row>
    <row r="1026" spans="28:28">
      <c r="AB1026" s="26"/>
    </row>
    <row r="1027" spans="28:28">
      <c r="AB1027" s="26"/>
    </row>
    <row r="1028" spans="28:28">
      <c r="AB1028" s="26"/>
    </row>
    <row r="1029" spans="28:28">
      <c r="AB1029" s="26"/>
    </row>
    <row r="1030" spans="28:28">
      <c r="AB1030" s="26"/>
    </row>
    <row r="1031" spans="28:28">
      <c r="AB1031" s="26"/>
    </row>
    <row r="1032" spans="28:28">
      <c r="AB1032" s="26"/>
    </row>
    <row r="1033" spans="28:28">
      <c r="AB1033" s="26"/>
    </row>
    <row r="1034" spans="28:28">
      <c r="AB1034" s="26"/>
    </row>
    <row r="1035" spans="28:28">
      <c r="AB1035" s="26"/>
    </row>
    <row r="1036" spans="28:28">
      <c r="AB1036" s="26"/>
    </row>
    <row r="1037" spans="28:28">
      <c r="AB1037" s="26"/>
    </row>
    <row r="1038" spans="28:28">
      <c r="AB1038" s="26"/>
    </row>
    <row r="1039" spans="28:28">
      <c r="AB1039" s="26"/>
    </row>
    <row r="1040" spans="28:28">
      <c r="AB1040" s="26"/>
    </row>
    <row r="1041" spans="28:28">
      <c r="AB1041" s="26"/>
    </row>
    <row r="1042" spans="28:28">
      <c r="AB1042" s="26"/>
    </row>
    <row r="1043" spans="28:28">
      <c r="AB1043" s="26"/>
    </row>
    <row r="1044" spans="28:28">
      <c r="AB1044" s="26"/>
    </row>
    <row r="1045" spans="28:28">
      <c r="AB1045" s="26"/>
    </row>
    <row r="1046" spans="28:28">
      <c r="AB1046" s="26"/>
    </row>
    <row r="1047" spans="28:28">
      <c r="AB1047" s="26"/>
    </row>
    <row r="1048" spans="28:28">
      <c r="AB1048" s="26"/>
    </row>
    <row r="1049" spans="28:28">
      <c r="AB1049" s="26"/>
    </row>
    <row r="1050" spans="28:28">
      <c r="AB1050" s="26"/>
    </row>
    <row r="1051" spans="28:28">
      <c r="AB1051" s="26"/>
    </row>
    <row r="1052" spans="28:28">
      <c r="AB1052" s="26"/>
    </row>
    <row r="1053" spans="28:28">
      <c r="AB1053" s="26"/>
    </row>
    <row r="1054" spans="28:28">
      <c r="AB1054" s="26"/>
    </row>
    <row r="1055" spans="28:28">
      <c r="AB1055" s="26"/>
    </row>
    <row r="1056" spans="28:28">
      <c r="AB1056" s="26"/>
    </row>
    <row r="1057" spans="28:28">
      <c r="AB1057" s="26"/>
    </row>
    <row r="1058" spans="28:28">
      <c r="AB1058" s="26"/>
    </row>
    <row r="1059" spans="28:28">
      <c r="AB1059" s="26"/>
    </row>
    <row r="1060" spans="28:28">
      <c r="AB1060" s="26"/>
    </row>
    <row r="1061" spans="28:28">
      <c r="AB1061" s="26"/>
    </row>
    <row r="1062" spans="28:28">
      <c r="AB1062" s="26"/>
    </row>
    <row r="1063" spans="28:28">
      <c r="AB1063" s="26"/>
    </row>
    <row r="1064" spans="28:28">
      <c r="AB1064" s="26"/>
    </row>
    <row r="1065" spans="28:28">
      <c r="AB1065" s="26"/>
    </row>
    <row r="1066" spans="28:28">
      <c r="AB1066" s="26"/>
    </row>
    <row r="1067" spans="28:28">
      <c r="AB1067" s="26"/>
    </row>
    <row r="1068" spans="28:28">
      <c r="AB1068" s="26"/>
    </row>
    <row r="1069" spans="28:28">
      <c r="AB1069" s="26"/>
    </row>
    <row r="1070" spans="28:28">
      <c r="AB1070" s="26"/>
    </row>
    <row r="1071" spans="28:28">
      <c r="AB1071" s="26"/>
    </row>
    <row r="1072" spans="28:28">
      <c r="AB1072" s="26"/>
    </row>
    <row r="1073" spans="28:28">
      <c r="AB1073" s="26"/>
    </row>
    <row r="1074" spans="28:28">
      <c r="AB1074" s="26"/>
    </row>
    <row r="1075" spans="28:28">
      <c r="AB1075" s="26"/>
    </row>
    <row r="1076" spans="28:28">
      <c r="AB1076" s="26"/>
    </row>
    <row r="1077" spans="28:28">
      <c r="AB1077" s="26"/>
    </row>
    <row r="1078" spans="28:28">
      <c r="AB1078" s="26"/>
    </row>
    <row r="1079" spans="28:28">
      <c r="AB1079" s="26"/>
    </row>
    <row r="1080" spans="28:28">
      <c r="AB1080" s="26"/>
    </row>
    <row r="1081" spans="28:28">
      <c r="AB1081" s="26"/>
    </row>
    <row r="1082" spans="28:28">
      <c r="AB1082" s="26"/>
    </row>
    <row r="1083" spans="28:28">
      <c r="AB1083" s="26"/>
    </row>
    <row r="1084" spans="28:28">
      <c r="AB1084" s="26"/>
    </row>
    <row r="1085" spans="28:28">
      <c r="AB1085" s="26"/>
    </row>
    <row r="1086" spans="28:28">
      <c r="AB1086" s="26"/>
    </row>
    <row r="1087" spans="28:28">
      <c r="AB1087" s="26"/>
    </row>
    <row r="1088" spans="28:28">
      <c r="AB1088" s="26"/>
    </row>
    <row r="1089" spans="28:28">
      <c r="AB1089" s="26"/>
    </row>
    <row r="1090" spans="28:28">
      <c r="AB1090" s="26"/>
    </row>
    <row r="1091" spans="28:28">
      <c r="AB1091" s="26"/>
    </row>
    <row r="1092" spans="28:28">
      <c r="AB1092" s="26"/>
    </row>
    <row r="1093" spans="28:28">
      <c r="AB1093" s="26"/>
    </row>
    <row r="1094" spans="28:28">
      <c r="AB1094" s="26"/>
    </row>
    <row r="1095" spans="28:28">
      <c r="AB1095" s="26"/>
    </row>
    <row r="1096" spans="28:28">
      <c r="AB1096" s="26"/>
    </row>
    <row r="1097" spans="28:28">
      <c r="AB1097" s="26"/>
    </row>
    <row r="1098" spans="28:28">
      <c r="AB1098" s="26"/>
    </row>
    <row r="1099" spans="28:28">
      <c r="AB1099" s="26"/>
    </row>
    <row r="1100" spans="28:28">
      <c r="AB1100" s="26"/>
    </row>
    <row r="1101" spans="28:28">
      <c r="AB1101" s="26"/>
    </row>
    <row r="1102" spans="28:28">
      <c r="AB1102" s="26"/>
    </row>
    <row r="1103" spans="28:28">
      <c r="AB1103" s="26"/>
    </row>
    <row r="1104" spans="28:28">
      <c r="AB1104" s="26"/>
    </row>
    <row r="1105" spans="28:28">
      <c r="AB1105" s="26"/>
    </row>
    <row r="1106" spans="28:28">
      <c r="AB1106" s="26"/>
    </row>
    <row r="1107" spans="28:28">
      <c r="AB1107" s="26"/>
    </row>
    <row r="1108" spans="28:28">
      <c r="AB1108" s="26"/>
    </row>
    <row r="1109" spans="28:28">
      <c r="AB1109" s="26"/>
    </row>
    <row r="1110" spans="28:28">
      <c r="AB1110" s="26"/>
    </row>
    <row r="1111" spans="28:28">
      <c r="AB1111" s="26"/>
    </row>
    <row r="1112" spans="28:28">
      <c r="AB1112" s="26"/>
    </row>
    <row r="1113" spans="28:28">
      <c r="AB1113" s="26"/>
    </row>
    <row r="1114" spans="28:28">
      <c r="AB1114" s="26"/>
    </row>
    <row r="1115" spans="28:28">
      <c r="AB1115" s="26"/>
    </row>
    <row r="1116" spans="28:28">
      <c r="AB1116" s="26"/>
    </row>
    <row r="1117" spans="28:28">
      <c r="AB1117" s="26"/>
    </row>
    <row r="1118" spans="28:28">
      <c r="AB1118" s="26"/>
    </row>
    <row r="1119" spans="28:28">
      <c r="AB1119" s="26"/>
    </row>
    <row r="1120" spans="28:28">
      <c r="AB1120" s="26"/>
    </row>
    <row r="1121" spans="28:28">
      <c r="AB1121" s="26"/>
    </row>
    <row r="1122" spans="28:28">
      <c r="AB1122" s="26"/>
    </row>
    <row r="1123" spans="28:28">
      <c r="AB1123" s="26"/>
    </row>
    <row r="1124" spans="28:28">
      <c r="AB1124" s="26"/>
    </row>
    <row r="1125" spans="28:28">
      <c r="AB1125" s="26"/>
    </row>
    <row r="1126" spans="28:28">
      <c r="AB1126" s="26"/>
    </row>
    <row r="1127" spans="28:28">
      <c r="AB1127" s="26"/>
    </row>
    <row r="1128" spans="28:28">
      <c r="AB1128" s="26"/>
    </row>
    <row r="1129" spans="28:28">
      <c r="AB1129" s="26"/>
    </row>
    <row r="1130" spans="28:28">
      <c r="AB1130" s="26"/>
    </row>
    <row r="1131" spans="28:28">
      <c r="AB1131" s="26"/>
    </row>
    <row r="1132" spans="28:28">
      <c r="AB1132" s="26"/>
    </row>
    <row r="1133" spans="28:28">
      <c r="AB1133" s="26"/>
    </row>
    <row r="1134" spans="28:28">
      <c r="AB1134" s="26"/>
    </row>
    <row r="1135" spans="28:28">
      <c r="AB1135" s="26"/>
    </row>
    <row r="1136" spans="28:28">
      <c r="AB1136" s="26"/>
    </row>
    <row r="1137" spans="28:28">
      <c r="AB1137" s="26"/>
    </row>
    <row r="1138" spans="28:28">
      <c r="AB1138" s="26"/>
    </row>
    <row r="1139" spans="28:28">
      <c r="AB1139" s="26"/>
    </row>
    <row r="1140" spans="28:28">
      <c r="AB1140" s="26"/>
    </row>
    <row r="1141" spans="28:28">
      <c r="AB1141" s="26"/>
    </row>
    <row r="1142" spans="28:28">
      <c r="AB1142" s="26"/>
    </row>
    <row r="1143" spans="28:28">
      <c r="AB1143" s="26"/>
    </row>
    <row r="1144" spans="28:28">
      <c r="AB1144" s="26"/>
    </row>
    <row r="1145" spans="28:28">
      <c r="AB1145" s="26"/>
    </row>
    <row r="1146" spans="28:28">
      <c r="AB1146" s="26"/>
    </row>
    <row r="1147" spans="28:28">
      <c r="AB1147" s="26"/>
    </row>
    <row r="1148" spans="28:28">
      <c r="AB1148" s="26"/>
    </row>
    <row r="1149" spans="28:28">
      <c r="AB1149" s="26"/>
    </row>
    <row r="1150" spans="28:28">
      <c r="AB1150" s="26"/>
    </row>
    <row r="1151" spans="28:28">
      <c r="AB1151" s="26"/>
    </row>
    <row r="1152" spans="28:28">
      <c r="AB1152" s="26"/>
    </row>
    <row r="1153" spans="28:28">
      <c r="AB1153" s="26"/>
    </row>
    <row r="1154" spans="28:28">
      <c r="AB1154" s="26"/>
    </row>
    <row r="1155" spans="28:28">
      <c r="AB1155" s="26"/>
    </row>
    <row r="1156" spans="28:28">
      <c r="AB1156" s="26"/>
    </row>
    <row r="1157" spans="28:28">
      <c r="AB1157" s="26"/>
    </row>
    <row r="1158" spans="28:28">
      <c r="AB1158" s="26"/>
    </row>
    <row r="1159" spans="28:28">
      <c r="AB1159" s="26"/>
    </row>
    <row r="1160" spans="28:28">
      <c r="AB1160" s="26"/>
    </row>
    <row r="1161" spans="28:28">
      <c r="AB1161" s="26"/>
    </row>
    <row r="1162" spans="28:28">
      <c r="AB1162" s="26"/>
    </row>
    <row r="1163" spans="28:28">
      <c r="AB1163" s="26"/>
    </row>
    <row r="1164" spans="28:28">
      <c r="AB1164" s="26"/>
    </row>
    <row r="1165" spans="28:28">
      <c r="AB1165" s="26"/>
    </row>
    <row r="1166" spans="28:28">
      <c r="AB1166" s="26"/>
    </row>
    <row r="1167" spans="28:28">
      <c r="AB1167" s="26"/>
    </row>
    <row r="1168" spans="28:28">
      <c r="AB1168" s="26"/>
    </row>
    <row r="1169" spans="28:28">
      <c r="AB1169" s="26"/>
    </row>
    <row r="1170" spans="28:28">
      <c r="AB1170" s="26"/>
    </row>
    <row r="1171" spans="28:28">
      <c r="AB1171" s="26"/>
    </row>
    <row r="1172" spans="28:28">
      <c r="AB1172" s="26"/>
    </row>
    <row r="1173" spans="28:28">
      <c r="AB1173" s="26"/>
    </row>
    <row r="1174" spans="28:28">
      <c r="AB1174" s="26"/>
    </row>
    <row r="1175" spans="28:28">
      <c r="AB1175" s="26"/>
    </row>
    <row r="1176" spans="28:28">
      <c r="AB1176" s="26"/>
    </row>
    <row r="1177" spans="28:28">
      <c r="AB1177" s="26"/>
    </row>
    <row r="1178" spans="28:28">
      <c r="AB1178" s="26"/>
    </row>
    <row r="1179" spans="28:28">
      <c r="AB1179" s="26"/>
    </row>
    <row r="1180" spans="28:28">
      <c r="AB1180" s="26"/>
    </row>
    <row r="1181" spans="28:28">
      <c r="AB1181" s="26"/>
    </row>
    <row r="1182" spans="28:28">
      <c r="AB1182" s="26"/>
    </row>
    <row r="1183" spans="28:28">
      <c r="AB1183" s="26"/>
    </row>
    <row r="1184" spans="28:28">
      <c r="AB1184" s="26"/>
    </row>
    <row r="1185" spans="28:28">
      <c r="AB1185" s="26"/>
    </row>
    <row r="1186" spans="28:28">
      <c r="AB1186" s="26"/>
    </row>
    <row r="1187" spans="28:28">
      <c r="AB1187" s="26"/>
    </row>
    <row r="1188" spans="28:28">
      <c r="AB1188" s="26"/>
    </row>
    <row r="1189" spans="28:28">
      <c r="AB1189" s="26"/>
    </row>
    <row r="1190" spans="28:28">
      <c r="AB1190" s="26"/>
    </row>
    <row r="1191" spans="28:28">
      <c r="AB1191" s="26"/>
    </row>
  </sheetData>
  <mergeCells count="6">
    <mergeCell ref="E83:F83"/>
    <mergeCell ref="A156:D156"/>
    <mergeCell ref="A83:A84"/>
    <mergeCell ref="B83:B84"/>
    <mergeCell ref="C83:C84"/>
    <mergeCell ref="D83:D84"/>
  </mergeCells>
  <dataValidations disablePrompts="1" count="1">
    <dataValidation allowBlank="1" showErrorMessage="1" sqref="E8:G18" xr:uid="{00000000-0002-0000-0200-000000000000}"/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Z109"/>
  <sheetViews>
    <sheetView showGridLines="0" topLeftCell="A116" zoomScale="85" zoomScaleNormal="85" workbookViewId="0">
      <selection activeCell="A65" sqref="A65"/>
    </sheetView>
  </sheetViews>
  <sheetFormatPr defaultColWidth="9.140625" defaultRowHeight="15"/>
  <cols>
    <col min="1" max="1" width="23.85546875" style="4" customWidth="1"/>
    <col min="2" max="2" width="14.85546875" style="4" customWidth="1"/>
    <col min="3" max="3" width="17.85546875" style="4" customWidth="1"/>
    <col min="4" max="4" width="17.5703125" style="4" customWidth="1"/>
    <col min="5" max="5" width="15.42578125" style="4" customWidth="1"/>
    <col min="6" max="6" width="17.5703125" style="4" customWidth="1"/>
    <col min="7" max="7" width="15.85546875" style="4" customWidth="1"/>
    <col min="8" max="8" width="13" style="5" customWidth="1"/>
    <col min="9" max="9" width="13.5703125" style="5" bestFit="1" customWidth="1"/>
    <col min="10" max="11" width="13" style="5" customWidth="1"/>
    <col min="12" max="12" width="8.85546875" style="4" customWidth="1"/>
    <col min="13" max="16384" width="9.140625" style="4"/>
  </cols>
  <sheetData>
    <row r="1" spans="1:14" ht="18.75">
      <c r="A1" s="76" t="s">
        <v>413</v>
      </c>
    </row>
    <row r="2" spans="1:14" ht="18.75">
      <c r="A2" s="88" t="s">
        <v>520</v>
      </c>
      <c r="B2" s="77"/>
      <c r="C2" s="77"/>
      <c r="D2" s="77"/>
      <c r="E2" s="77"/>
    </row>
    <row r="3" spans="1:14">
      <c r="A3" s="216"/>
      <c r="B3" s="77"/>
      <c r="C3" s="77"/>
      <c r="D3" s="77"/>
      <c r="E3" s="77"/>
    </row>
    <row r="4" spans="1:14" ht="15.75">
      <c r="A4" s="46"/>
    </row>
    <row r="5" spans="1:14" ht="15.75">
      <c r="A5" s="46" t="s">
        <v>414</v>
      </c>
    </row>
    <row r="6" spans="1:14" ht="15.75" thickBot="1">
      <c r="A6" s="12"/>
    </row>
    <row r="7" spans="1:14" s="164" customFormat="1" ht="48.6" customHeight="1">
      <c r="A7" s="162" t="s">
        <v>210</v>
      </c>
      <c r="B7" s="1069" t="s">
        <v>213</v>
      </c>
      <c r="C7" s="1071" t="s">
        <v>214</v>
      </c>
      <c r="D7" s="1072"/>
      <c r="E7" s="1071" t="s">
        <v>417</v>
      </c>
      <c r="F7" s="1072"/>
      <c r="G7" s="1072"/>
      <c r="H7" s="1072"/>
      <c r="I7" s="1073"/>
      <c r="J7" s="163"/>
      <c r="K7" s="163"/>
      <c r="N7" s="165"/>
    </row>
    <row r="8" spans="1:14" s="164" customFormat="1" ht="36.950000000000003" customHeight="1" thickBot="1">
      <c r="A8" s="166"/>
      <c r="B8" s="1070"/>
      <c r="C8" s="183" t="s">
        <v>415</v>
      </c>
      <c r="D8" s="184" t="s">
        <v>254</v>
      </c>
      <c r="E8" s="183" t="s">
        <v>173</v>
      </c>
      <c r="F8" s="184" t="s">
        <v>205</v>
      </c>
      <c r="G8" s="184" t="s">
        <v>215</v>
      </c>
      <c r="H8" s="184" t="s">
        <v>216</v>
      </c>
      <c r="I8" s="185" t="s">
        <v>212</v>
      </c>
      <c r="J8" s="163"/>
      <c r="K8" s="163"/>
      <c r="N8" s="165"/>
    </row>
    <row r="9" spans="1:14" s="164" customFormat="1" ht="48.6" customHeight="1">
      <c r="A9" s="167" t="s">
        <v>217</v>
      </c>
      <c r="B9" s="169">
        <v>9466170</v>
      </c>
      <c r="C9" s="170">
        <v>4232984</v>
      </c>
      <c r="D9" s="171">
        <v>1405105</v>
      </c>
      <c r="E9" s="170">
        <v>2728559</v>
      </c>
      <c r="F9" s="171">
        <v>632078</v>
      </c>
      <c r="G9" s="171">
        <v>732867</v>
      </c>
      <c r="H9" s="171">
        <v>50480</v>
      </c>
      <c r="I9" s="172">
        <v>89001</v>
      </c>
      <c r="J9" s="163"/>
      <c r="K9" s="163"/>
      <c r="N9" s="165"/>
    </row>
    <row r="10" spans="1:14" s="164" customFormat="1" ht="48.6" customHeight="1">
      <c r="A10" s="167" t="s">
        <v>218</v>
      </c>
      <c r="B10" s="173">
        <v>90058</v>
      </c>
      <c r="C10" s="174">
        <v>34928</v>
      </c>
      <c r="D10" s="175">
        <v>33733</v>
      </c>
      <c r="E10" s="174">
        <v>31469</v>
      </c>
      <c r="F10" s="176">
        <v>0</v>
      </c>
      <c r="G10" s="176">
        <v>0</v>
      </c>
      <c r="H10" s="175">
        <v>3451</v>
      </c>
      <c r="I10" s="177">
        <v>8</v>
      </c>
      <c r="J10" s="163"/>
      <c r="K10" s="163"/>
      <c r="N10" s="165"/>
    </row>
    <row r="11" spans="1:14" s="164" customFormat="1" ht="48.6" customHeight="1">
      <c r="A11" s="167" t="s">
        <v>253</v>
      </c>
      <c r="B11" s="173">
        <v>84414</v>
      </c>
      <c r="C11" s="174">
        <v>2160</v>
      </c>
      <c r="D11" s="175">
        <v>1650</v>
      </c>
      <c r="E11" s="174">
        <v>220</v>
      </c>
      <c r="F11" s="176">
        <v>0</v>
      </c>
      <c r="G11" s="175">
        <v>0</v>
      </c>
      <c r="H11" s="175">
        <v>1940</v>
      </c>
      <c r="I11" s="178">
        <v>0</v>
      </c>
      <c r="J11" s="163"/>
      <c r="K11" s="163"/>
      <c r="N11" s="165"/>
    </row>
    <row r="12" spans="1:14" s="164" customFormat="1" ht="48.6" customHeight="1">
      <c r="A12" s="167" t="s">
        <v>219</v>
      </c>
      <c r="B12" s="173">
        <v>641953</v>
      </c>
      <c r="C12" s="174">
        <v>1652531</v>
      </c>
      <c r="D12" s="175">
        <v>1461709</v>
      </c>
      <c r="E12" s="174">
        <v>71434</v>
      </c>
      <c r="F12" s="175">
        <v>940808</v>
      </c>
      <c r="G12" s="175">
        <v>578851</v>
      </c>
      <c r="H12" s="175">
        <v>61438</v>
      </c>
      <c r="I12" s="178">
        <v>0</v>
      </c>
      <c r="J12" s="163"/>
      <c r="K12" s="163"/>
      <c r="N12" s="165"/>
    </row>
    <row r="13" spans="1:14" s="164" customFormat="1" ht="48.6" customHeight="1">
      <c r="A13" s="167" t="s">
        <v>220</v>
      </c>
      <c r="B13" s="173">
        <v>82980</v>
      </c>
      <c r="C13" s="174">
        <v>14933</v>
      </c>
      <c r="D13" s="175">
        <v>22036</v>
      </c>
      <c r="E13" s="179">
        <v>0</v>
      </c>
      <c r="F13" s="176">
        <v>0</v>
      </c>
      <c r="G13" s="175">
        <v>14816</v>
      </c>
      <c r="H13" s="176">
        <v>117</v>
      </c>
      <c r="I13" s="178">
        <v>0</v>
      </c>
      <c r="J13" s="163"/>
      <c r="K13" s="163"/>
      <c r="N13" s="165"/>
    </row>
    <row r="14" spans="1:14" s="164" customFormat="1" ht="48.6" customHeight="1">
      <c r="A14" s="167" t="s">
        <v>221</v>
      </c>
      <c r="B14" s="173">
        <v>371122</v>
      </c>
      <c r="C14" s="174">
        <v>572800</v>
      </c>
      <c r="D14" s="175">
        <v>569972</v>
      </c>
      <c r="E14" s="174">
        <v>440875</v>
      </c>
      <c r="F14" s="175">
        <v>110615</v>
      </c>
      <c r="G14" s="176">
        <v>685</v>
      </c>
      <c r="H14" s="175">
        <v>20625</v>
      </c>
      <c r="I14" s="178">
        <v>0</v>
      </c>
      <c r="J14" s="163"/>
      <c r="K14" s="163"/>
      <c r="N14" s="165"/>
    </row>
    <row r="15" spans="1:14" s="164" customFormat="1" ht="48.6" customHeight="1" thickBot="1">
      <c r="A15" s="168" t="s">
        <v>49</v>
      </c>
      <c r="B15" s="180">
        <v>10736697</v>
      </c>
      <c r="C15" s="181">
        <v>6510337</v>
      </c>
      <c r="D15" s="180">
        <v>3494206</v>
      </c>
      <c r="E15" s="181">
        <v>3272558</v>
      </c>
      <c r="F15" s="180">
        <v>1683501</v>
      </c>
      <c r="G15" s="180">
        <v>1327218</v>
      </c>
      <c r="H15" s="180">
        <v>138052</v>
      </c>
      <c r="I15" s="182">
        <v>89009</v>
      </c>
      <c r="J15" s="163"/>
      <c r="K15" s="163"/>
      <c r="N15" s="165"/>
    </row>
    <row r="16" spans="1:14">
      <c r="A16" s="12"/>
    </row>
    <row r="17" spans="1:11">
      <c r="A17" s="12"/>
    </row>
    <row r="18" spans="1:11">
      <c r="A18" s="12"/>
    </row>
    <row r="19" spans="1:11">
      <c r="A19" s="12"/>
    </row>
    <row r="21" spans="1:11" ht="15.75">
      <c r="A21" s="46" t="s">
        <v>418</v>
      </c>
      <c r="F21" s="24"/>
      <c r="G21" s="24"/>
      <c r="H21" s="24"/>
      <c r="I21" s="24"/>
      <c r="J21" s="24"/>
      <c r="K21" s="24"/>
    </row>
    <row r="22" spans="1:11" ht="15.75" thickBot="1">
      <c r="A22" s="44"/>
      <c r="C22" s="14"/>
      <c r="F22" s="24"/>
      <c r="G22" s="24"/>
      <c r="H22" s="24"/>
      <c r="I22" s="24"/>
      <c r="J22" s="24"/>
      <c r="K22" s="24"/>
    </row>
    <row r="23" spans="1:11" ht="30">
      <c r="A23" s="205"/>
      <c r="B23" s="206"/>
      <c r="C23" s="207"/>
      <c r="D23" s="208"/>
      <c r="E23" s="209" t="s">
        <v>77</v>
      </c>
      <c r="F23" s="210" t="s">
        <v>78</v>
      </c>
      <c r="G23" s="210" t="s">
        <v>79</v>
      </c>
      <c r="H23" s="211" t="s">
        <v>80</v>
      </c>
      <c r="I23" s="103"/>
      <c r="J23" s="104"/>
      <c r="K23" s="104"/>
    </row>
    <row r="24" spans="1:11">
      <c r="A24" s="89" t="s">
        <v>1</v>
      </c>
      <c r="B24" s="90" t="s">
        <v>81</v>
      </c>
      <c r="C24" s="91" t="s">
        <v>82</v>
      </c>
      <c r="D24" s="92">
        <v>0.5</v>
      </c>
      <c r="E24" s="98">
        <v>45090</v>
      </c>
      <c r="F24" s="99">
        <v>0</v>
      </c>
      <c r="G24" s="99">
        <v>0</v>
      </c>
      <c r="H24" s="100">
        <v>0</v>
      </c>
      <c r="I24" s="4"/>
      <c r="J24" s="4"/>
      <c r="K24" s="4"/>
    </row>
    <row r="25" spans="1:11">
      <c r="A25" s="93"/>
      <c r="B25" s="94"/>
      <c r="C25" s="91"/>
      <c r="D25" s="95">
        <v>1</v>
      </c>
      <c r="E25" s="99">
        <v>45090</v>
      </c>
      <c r="F25" s="99">
        <v>0</v>
      </c>
      <c r="G25" s="99">
        <v>0</v>
      </c>
      <c r="H25" s="100">
        <v>0</v>
      </c>
      <c r="I25" s="4"/>
      <c r="J25" s="4"/>
      <c r="K25" s="4"/>
    </row>
    <row r="26" spans="1:11">
      <c r="A26" s="93"/>
      <c r="B26" s="94"/>
      <c r="C26" s="91" t="s">
        <v>83</v>
      </c>
      <c r="D26" s="95">
        <v>0.5</v>
      </c>
      <c r="E26" s="99">
        <v>471780</v>
      </c>
      <c r="F26" s="99">
        <v>0</v>
      </c>
      <c r="G26" s="99">
        <v>0</v>
      </c>
      <c r="H26" s="100">
        <v>0</v>
      </c>
      <c r="I26" s="4"/>
      <c r="J26" s="4"/>
      <c r="K26" s="4"/>
    </row>
    <row r="27" spans="1:11" ht="13.5" customHeight="1">
      <c r="A27" s="93"/>
      <c r="B27" s="94"/>
      <c r="C27" s="91"/>
      <c r="D27" s="95">
        <v>1</v>
      </c>
      <c r="E27" s="99">
        <v>471780</v>
      </c>
      <c r="F27" s="99">
        <v>0</v>
      </c>
      <c r="G27" s="99">
        <v>0</v>
      </c>
      <c r="H27" s="100">
        <v>0</v>
      </c>
      <c r="I27" s="4"/>
      <c r="J27" s="4"/>
      <c r="K27" s="4"/>
    </row>
    <row r="28" spans="1:11" ht="13.5" customHeight="1">
      <c r="A28" s="93"/>
      <c r="B28" s="94"/>
      <c r="C28" s="91" t="s">
        <v>84</v>
      </c>
      <c r="D28" s="95">
        <v>0.5</v>
      </c>
      <c r="E28" s="99">
        <v>26560</v>
      </c>
      <c r="F28" s="99">
        <v>0</v>
      </c>
      <c r="G28" s="99">
        <v>0</v>
      </c>
      <c r="H28" s="100">
        <v>0</v>
      </c>
      <c r="I28" s="4"/>
      <c r="J28" s="4"/>
      <c r="K28" s="4"/>
    </row>
    <row r="29" spans="1:11" ht="13.5" customHeight="1">
      <c r="A29" s="93"/>
      <c r="B29" s="94"/>
      <c r="C29" s="91"/>
      <c r="D29" s="95">
        <v>1</v>
      </c>
      <c r="E29" s="99">
        <v>26560</v>
      </c>
      <c r="F29" s="99">
        <v>0</v>
      </c>
      <c r="G29" s="99">
        <v>0</v>
      </c>
      <c r="H29" s="100">
        <v>0</v>
      </c>
      <c r="I29" s="4"/>
      <c r="J29" s="4"/>
      <c r="K29" s="4"/>
    </row>
    <row r="30" spans="1:11" ht="13.5" customHeight="1">
      <c r="A30" s="93"/>
      <c r="B30" s="94"/>
      <c r="C30" s="91" t="s">
        <v>85</v>
      </c>
      <c r="D30" s="95">
        <v>0.5</v>
      </c>
      <c r="E30" s="99">
        <v>7610</v>
      </c>
      <c r="F30" s="99">
        <v>0</v>
      </c>
      <c r="G30" s="99">
        <v>0</v>
      </c>
      <c r="H30" s="100">
        <v>0</v>
      </c>
      <c r="I30" s="4"/>
      <c r="J30" s="4"/>
      <c r="K30" s="4"/>
    </row>
    <row r="31" spans="1:11" ht="13.5" customHeight="1">
      <c r="A31" s="93"/>
      <c r="B31" s="94"/>
      <c r="C31" s="91"/>
      <c r="D31" s="95">
        <v>1</v>
      </c>
      <c r="E31" s="99">
        <v>7610</v>
      </c>
      <c r="F31" s="99">
        <v>0</v>
      </c>
      <c r="G31" s="99">
        <v>0</v>
      </c>
      <c r="H31" s="100">
        <v>0</v>
      </c>
      <c r="I31" s="4"/>
      <c r="J31" s="4"/>
      <c r="K31" s="4"/>
    </row>
    <row r="32" spans="1:11" ht="13.5" customHeight="1">
      <c r="A32" s="93"/>
      <c r="B32" s="94"/>
      <c r="C32" s="91" t="s">
        <v>86</v>
      </c>
      <c r="D32" s="95">
        <v>0.5</v>
      </c>
      <c r="E32" s="99">
        <v>61270</v>
      </c>
      <c r="F32" s="99">
        <v>0</v>
      </c>
      <c r="G32" s="99">
        <v>0</v>
      </c>
      <c r="H32" s="100">
        <v>0</v>
      </c>
      <c r="I32" s="4"/>
      <c r="J32" s="4"/>
      <c r="K32" s="4"/>
    </row>
    <row r="33" spans="1:26" ht="13.5" customHeight="1">
      <c r="A33" s="93"/>
      <c r="B33" s="94"/>
      <c r="C33" s="91"/>
      <c r="D33" s="95">
        <v>1</v>
      </c>
      <c r="E33" s="99">
        <v>61270</v>
      </c>
      <c r="F33" s="99">
        <v>0</v>
      </c>
      <c r="G33" s="99">
        <v>0</v>
      </c>
      <c r="H33" s="100">
        <v>0</v>
      </c>
      <c r="I33" s="4"/>
      <c r="J33" s="4"/>
      <c r="K33" s="4"/>
    </row>
    <row r="34" spans="1:26" ht="13.5" customHeight="1">
      <c r="A34" s="93"/>
      <c r="B34" s="94"/>
      <c r="C34" s="91" t="s">
        <v>87</v>
      </c>
      <c r="D34" s="95">
        <v>0.5</v>
      </c>
      <c r="E34" s="99">
        <v>77270</v>
      </c>
      <c r="F34" s="99">
        <v>0</v>
      </c>
      <c r="G34" s="99">
        <v>0</v>
      </c>
      <c r="H34" s="100">
        <v>0</v>
      </c>
      <c r="I34" s="4"/>
      <c r="J34" s="4"/>
      <c r="K34" s="4"/>
    </row>
    <row r="35" spans="1:26" ht="13.5" customHeight="1">
      <c r="A35" s="93"/>
      <c r="B35" s="94"/>
      <c r="C35" s="91"/>
      <c r="D35" s="95">
        <v>1</v>
      </c>
      <c r="E35" s="99">
        <v>77270</v>
      </c>
      <c r="F35" s="99">
        <v>0</v>
      </c>
      <c r="G35" s="99">
        <v>0</v>
      </c>
      <c r="H35" s="100">
        <v>0</v>
      </c>
      <c r="I35" s="4"/>
      <c r="J35" s="4"/>
      <c r="K35" s="4"/>
      <c r="M35" s="13"/>
      <c r="N35" s="13"/>
      <c r="O35" s="13"/>
    </row>
    <row r="36" spans="1:26" ht="13.5" customHeight="1">
      <c r="A36" s="93"/>
      <c r="B36" s="94"/>
      <c r="C36" s="91" t="s">
        <v>88</v>
      </c>
      <c r="D36" s="95">
        <v>0.5</v>
      </c>
      <c r="E36" s="99">
        <v>11445</v>
      </c>
      <c r="F36" s="99">
        <v>0</v>
      </c>
      <c r="G36" s="99">
        <v>0</v>
      </c>
      <c r="H36" s="100">
        <v>0</v>
      </c>
      <c r="I36" s="4"/>
      <c r="J36" s="4"/>
      <c r="K36" s="4"/>
      <c r="M36" s="13"/>
      <c r="N36" s="13"/>
      <c r="O36" s="13"/>
    </row>
    <row r="37" spans="1:26" ht="13.5" customHeight="1">
      <c r="A37" s="93"/>
      <c r="B37" s="94"/>
      <c r="C37" s="91"/>
      <c r="D37" s="95">
        <v>1</v>
      </c>
      <c r="E37" s="99">
        <v>11445</v>
      </c>
      <c r="F37" s="99">
        <v>0</v>
      </c>
      <c r="G37" s="99">
        <v>0</v>
      </c>
      <c r="H37" s="100">
        <v>0</v>
      </c>
      <c r="I37" s="4"/>
      <c r="J37" s="4"/>
      <c r="K37" s="4"/>
      <c r="M37" s="13"/>
      <c r="N37" s="13"/>
      <c r="O37" s="13"/>
    </row>
    <row r="38" spans="1:26" ht="13.5" customHeight="1">
      <c r="A38" s="93"/>
      <c r="B38" s="90" t="s">
        <v>89</v>
      </c>
      <c r="C38" s="91" t="s">
        <v>90</v>
      </c>
      <c r="D38" s="95">
        <v>0.5</v>
      </c>
      <c r="E38" s="99">
        <v>9420</v>
      </c>
      <c r="F38" s="99">
        <v>0</v>
      </c>
      <c r="G38" s="99">
        <v>0</v>
      </c>
      <c r="H38" s="100">
        <v>0</v>
      </c>
      <c r="I38" s="4"/>
      <c r="J38" s="4"/>
      <c r="K38" s="4"/>
      <c r="M38" s="13"/>
      <c r="N38" s="13"/>
      <c r="O38" s="13"/>
    </row>
    <row r="39" spans="1:26" ht="13.5" customHeight="1">
      <c r="A39" s="93"/>
      <c r="B39" s="94"/>
      <c r="C39" s="91"/>
      <c r="D39" s="95">
        <v>1</v>
      </c>
      <c r="E39" s="99">
        <v>9420</v>
      </c>
      <c r="F39" s="99">
        <v>0</v>
      </c>
      <c r="G39" s="99">
        <v>0</v>
      </c>
      <c r="H39" s="100">
        <v>0</v>
      </c>
      <c r="I39" s="4"/>
      <c r="J39" s="4"/>
      <c r="K39" s="4"/>
      <c r="M39" s="13"/>
      <c r="N39" s="13"/>
      <c r="O39" s="13"/>
    </row>
    <row r="40" spans="1:26" ht="13.5" customHeight="1">
      <c r="A40" s="93"/>
      <c r="B40" s="94"/>
      <c r="C40" s="91" t="s">
        <v>88</v>
      </c>
      <c r="D40" s="95">
        <v>0.5</v>
      </c>
      <c r="E40" s="99">
        <v>12099</v>
      </c>
      <c r="F40" s="99">
        <v>0</v>
      </c>
      <c r="G40" s="99">
        <v>0</v>
      </c>
      <c r="H40" s="100">
        <v>0</v>
      </c>
      <c r="I40" s="4"/>
      <c r="J40" s="4"/>
      <c r="K40" s="4"/>
      <c r="M40" s="13"/>
      <c r="N40" s="13"/>
      <c r="O40" s="13"/>
      <c r="P40" s="13"/>
      <c r="Q40" s="13"/>
      <c r="R40" s="13"/>
      <c r="Y40" s="13"/>
      <c r="Z40" s="13"/>
    </row>
    <row r="41" spans="1:26" ht="13.5" customHeight="1">
      <c r="A41" s="93"/>
      <c r="B41" s="94"/>
      <c r="C41" s="91"/>
      <c r="D41" s="95">
        <v>1</v>
      </c>
      <c r="E41" s="99">
        <v>12099</v>
      </c>
      <c r="F41" s="99">
        <v>0</v>
      </c>
      <c r="G41" s="99">
        <v>0</v>
      </c>
      <c r="H41" s="100">
        <v>0</v>
      </c>
      <c r="I41" s="4"/>
      <c r="J41" s="4"/>
      <c r="K41" s="4"/>
      <c r="M41" s="13"/>
      <c r="N41" s="13"/>
      <c r="O41" s="13"/>
      <c r="P41" s="13"/>
      <c r="Q41" s="13"/>
      <c r="R41" s="13"/>
      <c r="Y41" s="13"/>
      <c r="Z41" s="13"/>
    </row>
    <row r="42" spans="1:26" ht="13.5" customHeight="1">
      <c r="A42" s="89" t="s">
        <v>91</v>
      </c>
      <c r="B42" s="94"/>
      <c r="C42" s="96" t="s">
        <v>89</v>
      </c>
      <c r="D42" s="95">
        <v>0.5</v>
      </c>
      <c r="E42" s="99">
        <v>9420</v>
      </c>
      <c r="F42" s="99">
        <v>0</v>
      </c>
      <c r="G42" s="99">
        <v>4245.2</v>
      </c>
      <c r="H42" s="100">
        <v>0</v>
      </c>
      <c r="I42" s="4"/>
      <c r="J42" s="4"/>
      <c r="K42" s="4"/>
      <c r="M42" s="13"/>
      <c r="N42" s="13"/>
      <c r="O42" s="13"/>
      <c r="P42" s="13"/>
      <c r="Q42" s="13"/>
      <c r="R42" s="13"/>
      <c r="Y42" s="13"/>
      <c r="Z42" s="13"/>
    </row>
    <row r="43" spans="1:26" ht="13.5" customHeight="1">
      <c r="A43" s="93"/>
      <c r="B43" s="94"/>
      <c r="C43" s="91"/>
      <c r="D43" s="95">
        <v>1</v>
      </c>
      <c r="E43" s="99">
        <v>9420</v>
      </c>
      <c r="F43" s="99">
        <v>0</v>
      </c>
      <c r="G43" s="99">
        <v>4245.2</v>
      </c>
      <c r="H43" s="100">
        <v>0</v>
      </c>
      <c r="I43" s="4"/>
      <c r="J43" s="4"/>
      <c r="K43" s="4"/>
      <c r="M43" s="13"/>
      <c r="N43" s="13"/>
      <c r="O43" s="13"/>
      <c r="P43" s="13"/>
      <c r="Q43" s="13"/>
      <c r="R43" s="13"/>
      <c r="Y43" s="13"/>
      <c r="Z43" s="13"/>
    </row>
    <row r="44" spans="1:26" ht="13.5" customHeight="1">
      <c r="A44" s="89" t="s">
        <v>89</v>
      </c>
      <c r="B44" s="94"/>
      <c r="C44" s="96" t="s">
        <v>92</v>
      </c>
      <c r="D44" s="95">
        <v>0.5</v>
      </c>
      <c r="E44" s="99">
        <v>0</v>
      </c>
      <c r="F44" s="99">
        <v>0</v>
      </c>
      <c r="G44" s="99">
        <v>6750</v>
      </c>
      <c r="H44" s="100">
        <v>0</v>
      </c>
      <c r="I44" s="4"/>
      <c r="J44" s="4"/>
      <c r="K44" s="4"/>
      <c r="M44" s="13"/>
      <c r="N44" s="13"/>
      <c r="O44" s="13"/>
      <c r="P44" s="13"/>
      <c r="Q44" s="13"/>
      <c r="R44" s="13"/>
      <c r="Y44" s="13"/>
      <c r="Z44" s="13"/>
    </row>
    <row r="45" spans="1:26" ht="13.5" customHeight="1">
      <c r="A45" s="93"/>
      <c r="B45" s="94"/>
      <c r="C45" s="91"/>
      <c r="D45" s="95">
        <v>1</v>
      </c>
      <c r="E45" s="99">
        <v>0</v>
      </c>
      <c r="F45" s="99">
        <v>0</v>
      </c>
      <c r="G45" s="99">
        <v>6750</v>
      </c>
      <c r="H45" s="100">
        <v>0</v>
      </c>
      <c r="I45" s="4"/>
      <c r="J45" s="4"/>
      <c r="K45" s="4"/>
      <c r="M45" s="13"/>
      <c r="N45" s="13"/>
      <c r="O45" s="13"/>
      <c r="P45" s="13"/>
      <c r="Q45" s="13"/>
      <c r="R45" s="13"/>
      <c r="Y45" s="13"/>
      <c r="Z45" s="13"/>
    </row>
    <row r="46" spans="1:26" ht="13.5" customHeight="1">
      <c r="A46" s="89" t="s">
        <v>93</v>
      </c>
      <c r="B46" s="90" t="s">
        <v>89</v>
      </c>
      <c r="C46" s="97" t="s">
        <v>94</v>
      </c>
      <c r="D46" s="95">
        <v>0.5</v>
      </c>
      <c r="E46" s="99">
        <v>9490</v>
      </c>
      <c r="F46" s="99">
        <v>1835</v>
      </c>
      <c r="G46" s="99">
        <v>1540</v>
      </c>
      <c r="H46" s="100">
        <v>550</v>
      </c>
      <c r="I46" s="4"/>
      <c r="J46" s="4"/>
      <c r="K46" s="4"/>
      <c r="M46" s="13"/>
      <c r="N46" s="13"/>
      <c r="O46" s="13"/>
      <c r="P46" s="13"/>
      <c r="Q46" s="13"/>
      <c r="R46" s="13"/>
      <c r="Y46" s="13"/>
      <c r="Z46" s="13"/>
    </row>
    <row r="47" spans="1:26" ht="13.5" customHeight="1">
      <c r="A47" s="93"/>
      <c r="B47" s="94"/>
      <c r="C47" s="97"/>
      <c r="D47" s="95">
        <v>1</v>
      </c>
      <c r="E47" s="99">
        <v>9490</v>
      </c>
      <c r="F47" s="99">
        <v>3670</v>
      </c>
      <c r="G47" s="99">
        <v>1540</v>
      </c>
      <c r="H47" s="100">
        <v>1100</v>
      </c>
      <c r="I47" s="4"/>
      <c r="J47" s="4"/>
      <c r="K47" s="4"/>
      <c r="M47" s="13"/>
      <c r="N47" s="13"/>
      <c r="O47" s="13"/>
      <c r="P47" s="13"/>
      <c r="Q47" s="13"/>
      <c r="R47" s="13"/>
      <c r="Y47" s="13"/>
      <c r="Z47" s="13"/>
    </row>
    <row r="48" spans="1:26" ht="13.5" customHeight="1">
      <c r="A48" s="93"/>
      <c r="B48" s="94"/>
      <c r="C48" s="97" t="s">
        <v>95</v>
      </c>
      <c r="D48" s="95">
        <v>0.5</v>
      </c>
      <c r="E48" s="99">
        <v>0</v>
      </c>
      <c r="F48" s="99">
        <v>1835</v>
      </c>
      <c r="G48" s="99">
        <v>0</v>
      </c>
      <c r="H48" s="100">
        <v>550</v>
      </c>
      <c r="I48" s="4"/>
      <c r="J48" s="4"/>
      <c r="K48" s="4"/>
      <c r="M48" s="16"/>
      <c r="N48" s="16"/>
      <c r="O48" s="16"/>
      <c r="P48" s="13"/>
      <c r="Q48" s="13"/>
      <c r="R48" s="13"/>
      <c r="Y48" s="13"/>
      <c r="Z48" s="13"/>
    </row>
    <row r="49" spans="1:26" ht="13.5" customHeight="1">
      <c r="A49" s="93"/>
      <c r="B49" s="94"/>
      <c r="C49" s="97"/>
      <c r="D49" s="95">
        <v>1</v>
      </c>
      <c r="E49" s="99">
        <v>0</v>
      </c>
      <c r="F49" s="99">
        <v>3670</v>
      </c>
      <c r="G49" s="99">
        <v>0</v>
      </c>
      <c r="H49" s="100">
        <v>1100</v>
      </c>
      <c r="I49" s="4"/>
      <c r="J49" s="4"/>
      <c r="K49" s="4"/>
      <c r="M49" s="13"/>
      <c r="N49" s="13"/>
      <c r="O49" s="13"/>
      <c r="P49" s="13"/>
      <c r="Q49" s="13"/>
      <c r="R49" s="13"/>
      <c r="Y49" s="13"/>
      <c r="Z49" s="13"/>
    </row>
    <row r="50" spans="1:26" ht="13.5" customHeight="1">
      <c r="A50" s="93"/>
      <c r="B50" s="90" t="s">
        <v>63</v>
      </c>
      <c r="C50" s="97" t="s">
        <v>94</v>
      </c>
      <c r="D50" s="95">
        <v>0.5</v>
      </c>
      <c r="E50" s="99">
        <v>4910</v>
      </c>
      <c r="F50" s="99">
        <v>1950</v>
      </c>
      <c r="G50" s="99">
        <v>1410</v>
      </c>
      <c r="H50" s="100">
        <v>470</v>
      </c>
      <c r="I50" s="4"/>
      <c r="J50" s="4"/>
      <c r="K50" s="4"/>
      <c r="M50" s="13"/>
      <c r="N50" s="13"/>
      <c r="O50" s="13"/>
      <c r="P50" s="13"/>
      <c r="Q50" s="13"/>
      <c r="R50" s="13"/>
      <c r="Y50" s="13"/>
      <c r="Z50" s="13"/>
    </row>
    <row r="51" spans="1:26" ht="13.5" customHeight="1">
      <c r="A51" s="93"/>
      <c r="B51" s="94"/>
      <c r="C51" s="97"/>
      <c r="D51" s="95">
        <v>1</v>
      </c>
      <c r="E51" s="99">
        <v>4910</v>
      </c>
      <c r="F51" s="99">
        <v>3900</v>
      </c>
      <c r="G51" s="99">
        <v>1410</v>
      </c>
      <c r="H51" s="100">
        <v>940</v>
      </c>
      <c r="I51" s="4"/>
      <c r="J51" s="4"/>
      <c r="K51" s="4"/>
      <c r="M51" s="13"/>
      <c r="N51" s="13"/>
      <c r="O51" s="13"/>
      <c r="P51" s="13"/>
      <c r="Q51" s="13"/>
      <c r="R51" s="13"/>
      <c r="Y51" s="13"/>
      <c r="Z51" s="13"/>
    </row>
    <row r="52" spans="1:26" ht="13.5" customHeight="1">
      <c r="A52" s="93"/>
      <c r="B52" s="94"/>
      <c r="C52" s="97" t="s">
        <v>95</v>
      </c>
      <c r="D52" s="95">
        <v>0.5</v>
      </c>
      <c r="E52" s="99">
        <v>0</v>
      </c>
      <c r="F52" s="99">
        <v>1950</v>
      </c>
      <c r="G52" s="99">
        <v>0</v>
      </c>
      <c r="H52" s="100">
        <v>470</v>
      </c>
      <c r="I52" s="4"/>
      <c r="J52" s="4"/>
      <c r="K52" s="4"/>
      <c r="M52" s="13"/>
      <c r="N52" s="13"/>
      <c r="O52" s="13"/>
      <c r="P52" s="13"/>
      <c r="Q52" s="13"/>
      <c r="R52" s="13"/>
      <c r="Y52" s="13"/>
      <c r="Z52" s="13"/>
    </row>
    <row r="53" spans="1:26" ht="13.5" customHeight="1">
      <c r="A53" s="93"/>
      <c r="B53" s="94"/>
      <c r="C53" s="97"/>
      <c r="D53" s="95">
        <v>1</v>
      </c>
      <c r="E53" s="99">
        <v>0</v>
      </c>
      <c r="F53" s="99">
        <v>3900</v>
      </c>
      <c r="G53" s="99">
        <v>0</v>
      </c>
      <c r="H53" s="100">
        <v>940</v>
      </c>
      <c r="I53" s="4"/>
      <c r="J53" s="4"/>
      <c r="K53" s="4"/>
      <c r="M53" s="13"/>
      <c r="N53" s="13"/>
      <c r="O53" s="13"/>
      <c r="P53" s="13"/>
      <c r="Q53" s="13"/>
      <c r="R53" s="13"/>
      <c r="Y53" s="13"/>
      <c r="Z53" s="13"/>
    </row>
    <row r="54" spans="1:26" ht="13.5" customHeight="1">
      <c r="A54" s="93"/>
      <c r="B54" s="90" t="s">
        <v>64</v>
      </c>
      <c r="C54" s="97" t="s">
        <v>94</v>
      </c>
      <c r="D54" s="95">
        <v>0.5</v>
      </c>
      <c r="E54" s="99">
        <v>16560</v>
      </c>
      <c r="F54" s="99">
        <v>10255</v>
      </c>
      <c r="G54" s="99">
        <v>1430</v>
      </c>
      <c r="H54" s="100">
        <v>960</v>
      </c>
      <c r="I54" s="4"/>
      <c r="J54" s="4"/>
      <c r="K54" s="4"/>
      <c r="R54" s="13"/>
      <c r="Y54" s="13"/>
      <c r="Z54" s="13"/>
    </row>
    <row r="55" spans="1:26" ht="13.5" customHeight="1">
      <c r="A55" s="93"/>
      <c r="B55" s="94"/>
      <c r="C55" s="97"/>
      <c r="D55" s="95">
        <v>1</v>
      </c>
      <c r="E55" s="99">
        <v>16560</v>
      </c>
      <c r="F55" s="99">
        <v>20510</v>
      </c>
      <c r="G55" s="99">
        <v>1430</v>
      </c>
      <c r="H55" s="100">
        <v>1920</v>
      </c>
      <c r="I55" s="4"/>
      <c r="J55" s="4"/>
      <c r="K55" s="4"/>
      <c r="R55" s="13"/>
      <c r="Y55" s="13"/>
      <c r="Z55" s="13"/>
    </row>
    <row r="56" spans="1:26" ht="13.5" customHeight="1">
      <c r="A56" s="93"/>
      <c r="B56" s="94"/>
      <c r="C56" s="97" t="s">
        <v>95</v>
      </c>
      <c r="D56" s="95">
        <v>0.5</v>
      </c>
      <c r="E56" s="99">
        <v>0</v>
      </c>
      <c r="F56" s="99">
        <v>10255</v>
      </c>
      <c r="G56" s="99">
        <v>0</v>
      </c>
      <c r="H56" s="100">
        <v>960</v>
      </c>
      <c r="I56" s="4"/>
      <c r="J56" s="4"/>
      <c r="K56" s="4"/>
      <c r="M56" s="17"/>
      <c r="R56" s="13"/>
      <c r="Y56" s="13"/>
      <c r="Z56" s="13"/>
    </row>
    <row r="57" spans="1:26" ht="13.5" customHeight="1" thickBot="1">
      <c r="A57" s="110"/>
      <c r="B57" s="111"/>
      <c r="C57" s="320"/>
      <c r="D57" s="321">
        <v>1</v>
      </c>
      <c r="E57" s="101">
        <v>0</v>
      </c>
      <c r="F57" s="101">
        <v>20510</v>
      </c>
      <c r="G57" s="101">
        <v>0</v>
      </c>
      <c r="H57" s="102">
        <v>1920</v>
      </c>
      <c r="I57" s="4"/>
      <c r="J57" s="4"/>
      <c r="K57" s="4"/>
      <c r="M57" s="17"/>
      <c r="R57" s="13"/>
      <c r="Y57" s="13"/>
      <c r="Z57" s="13"/>
    </row>
    <row r="58" spans="1:26" ht="13.5" customHeight="1">
      <c r="H58" s="4"/>
      <c r="I58" s="4"/>
      <c r="J58" s="4"/>
      <c r="K58" s="4"/>
      <c r="M58" s="17"/>
      <c r="R58" s="13"/>
      <c r="Y58" s="13"/>
      <c r="Z58" s="13"/>
    </row>
    <row r="59" spans="1:26" ht="13.5" customHeight="1">
      <c r="H59" s="4"/>
      <c r="I59" s="4"/>
      <c r="J59" s="4"/>
      <c r="K59" s="4"/>
      <c r="M59" s="17"/>
      <c r="R59" s="13"/>
      <c r="Y59" s="13"/>
      <c r="Z59" s="13"/>
    </row>
    <row r="60" spans="1:26" ht="13.5" customHeight="1">
      <c r="H60" s="4"/>
      <c r="I60" s="4"/>
      <c r="J60" s="4"/>
      <c r="K60" s="4"/>
      <c r="M60" s="17"/>
      <c r="R60" s="13"/>
      <c r="Y60" s="13"/>
      <c r="Z60" s="13"/>
    </row>
    <row r="61" spans="1:26" ht="13.5" customHeight="1">
      <c r="H61" s="4"/>
      <c r="I61" s="4"/>
      <c r="J61" s="4"/>
      <c r="K61" s="4"/>
      <c r="M61" s="17"/>
      <c r="R61" s="13"/>
      <c r="Y61" s="13"/>
      <c r="Z61" s="13"/>
    </row>
    <row r="62" spans="1:26" ht="13.5" customHeight="1">
      <c r="H62" s="4"/>
      <c r="I62" s="4"/>
      <c r="J62" s="4"/>
      <c r="K62" s="4"/>
      <c r="M62" s="17"/>
      <c r="R62" s="13"/>
      <c r="Y62" s="13"/>
      <c r="Z62" s="13"/>
    </row>
    <row r="63" spans="1:26" ht="13.5" customHeight="1">
      <c r="H63" s="4"/>
      <c r="I63" s="4"/>
      <c r="J63" s="4"/>
      <c r="K63" s="4"/>
      <c r="M63" s="17"/>
      <c r="R63" s="13"/>
      <c r="Y63" s="13"/>
      <c r="Z63" s="13"/>
    </row>
    <row r="64" spans="1:26" ht="15" customHeight="1">
      <c r="N64" s="15"/>
    </row>
    <row r="65" spans="1:14" ht="15.75">
      <c r="A65" s="990" t="s">
        <v>258</v>
      </c>
      <c r="F65" s="25"/>
      <c r="G65" s="25"/>
      <c r="H65" s="25"/>
      <c r="I65" s="25"/>
      <c r="J65" s="25"/>
      <c r="K65" s="25"/>
      <c r="N65" s="15"/>
    </row>
    <row r="66" spans="1:14" ht="15.75" thickBot="1">
      <c r="A66" s="113"/>
      <c r="F66" s="25"/>
      <c r="G66" s="25"/>
      <c r="H66" s="25"/>
      <c r="I66" s="25"/>
      <c r="J66" s="25"/>
      <c r="K66" s="25"/>
      <c r="N66" s="15"/>
    </row>
    <row r="67" spans="1:14" ht="30">
      <c r="A67" s="213"/>
      <c r="B67" s="206"/>
      <c r="C67" s="206"/>
      <c r="D67" s="206"/>
      <c r="E67" s="207"/>
      <c r="F67" s="210" t="s">
        <v>96</v>
      </c>
      <c r="G67" s="210" t="s">
        <v>97</v>
      </c>
      <c r="H67" s="210" t="s">
        <v>98</v>
      </c>
      <c r="I67" s="679" t="s">
        <v>99</v>
      </c>
      <c r="J67" s="625"/>
      <c r="K67" s="4"/>
    </row>
    <row r="68" spans="1:14">
      <c r="A68" s="114" t="s">
        <v>38</v>
      </c>
      <c r="B68" s="90" t="s">
        <v>93</v>
      </c>
      <c r="C68" s="94" t="s">
        <v>65</v>
      </c>
      <c r="D68" s="94" t="s">
        <v>94</v>
      </c>
      <c r="E68" s="115">
        <v>0.5</v>
      </c>
      <c r="F68" s="676">
        <v>14550</v>
      </c>
      <c r="G68" s="676">
        <v>7420</v>
      </c>
      <c r="H68" s="676">
        <v>1710</v>
      </c>
      <c r="I68" s="680">
        <v>925</v>
      </c>
      <c r="J68" s="678"/>
      <c r="K68" s="4"/>
    </row>
    <row r="69" spans="1:14">
      <c r="A69" s="93"/>
      <c r="B69" s="94"/>
      <c r="C69" s="94"/>
      <c r="D69" s="94"/>
      <c r="E69" s="115">
        <v>1</v>
      </c>
      <c r="F69" s="676">
        <v>14550</v>
      </c>
      <c r="G69" s="676">
        <v>14840</v>
      </c>
      <c r="H69" s="676">
        <v>1710</v>
      </c>
      <c r="I69" s="680">
        <v>1850</v>
      </c>
      <c r="J69" s="678"/>
      <c r="K69" s="4"/>
    </row>
    <row r="70" spans="1:14">
      <c r="A70" s="93"/>
      <c r="B70" s="94"/>
      <c r="C70" s="94"/>
      <c r="D70" s="94" t="s">
        <v>95</v>
      </c>
      <c r="E70" s="115">
        <v>0.5</v>
      </c>
      <c r="F70" s="676">
        <v>0</v>
      </c>
      <c r="G70" s="676">
        <v>7420</v>
      </c>
      <c r="H70" s="676">
        <v>0</v>
      </c>
      <c r="I70" s="680">
        <v>925</v>
      </c>
      <c r="J70" s="678"/>
      <c r="K70" s="4"/>
    </row>
    <row r="71" spans="1:14">
      <c r="A71" s="93"/>
      <c r="B71" s="94"/>
      <c r="C71" s="94"/>
      <c r="D71" s="94"/>
      <c r="E71" s="115">
        <v>1</v>
      </c>
      <c r="F71" s="676">
        <v>0</v>
      </c>
      <c r="G71" s="676">
        <v>14840</v>
      </c>
      <c r="H71" s="676">
        <v>0</v>
      </c>
      <c r="I71" s="680">
        <v>1850</v>
      </c>
      <c r="J71" s="678"/>
      <c r="K71" s="4"/>
    </row>
    <row r="72" spans="1:14">
      <c r="A72" s="93"/>
      <c r="B72" s="94"/>
      <c r="C72" s="94" t="s">
        <v>100</v>
      </c>
      <c r="D72" s="94" t="s">
        <v>94</v>
      </c>
      <c r="E72" s="115">
        <v>0.5</v>
      </c>
      <c r="F72" s="676">
        <v>0</v>
      </c>
      <c r="G72" s="676">
        <v>10760</v>
      </c>
      <c r="H72" s="676">
        <v>0</v>
      </c>
      <c r="I72" s="680">
        <v>920</v>
      </c>
      <c r="J72" s="678"/>
      <c r="K72" s="4"/>
    </row>
    <row r="73" spans="1:14">
      <c r="A73" s="93"/>
      <c r="B73" s="94"/>
      <c r="C73" s="94"/>
      <c r="D73" s="94"/>
      <c r="E73" s="115">
        <v>1</v>
      </c>
      <c r="F73" s="676">
        <v>0</v>
      </c>
      <c r="G73" s="676">
        <v>21520</v>
      </c>
      <c r="H73" s="676">
        <v>0</v>
      </c>
      <c r="I73" s="680">
        <v>1840</v>
      </c>
      <c r="J73" s="678"/>
      <c r="K73" s="4"/>
    </row>
    <row r="74" spans="1:14">
      <c r="A74" s="93"/>
      <c r="B74" s="94"/>
      <c r="C74" s="94"/>
      <c r="D74" s="94" t="s">
        <v>95</v>
      </c>
      <c r="E74" s="115">
        <v>0.5</v>
      </c>
      <c r="F74" s="676">
        <v>0</v>
      </c>
      <c r="G74" s="676">
        <v>10760</v>
      </c>
      <c r="H74" s="676">
        <v>0</v>
      </c>
      <c r="I74" s="680">
        <v>920</v>
      </c>
      <c r="J74" s="678"/>
      <c r="K74" s="4"/>
    </row>
    <row r="75" spans="1:14">
      <c r="A75" s="93"/>
      <c r="B75" s="94"/>
      <c r="C75" s="94"/>
      <c r="D75" s="94"/>
      <c r="E75" s="115">
        <v>1</v>
      </c>
      <c r="F75" s="676">
        <v>0</v>
      </c>
      <c r="G75" s="676">
        <v>21520</v>
      </c>
      <c r="H75" s="676">
        <v>0</v>
      </c>
      <c r="I75" s="680">
        <v>1840</v>
      </c>
      <c r="J75" s="678"/>
      <c r="K75" s="4"/>
    </row>
    <row r="76" spans="1:14">
      <c r="A76" s="93"/>
      <c r="B76" s="94"/>
      <c r="C76" s="94" t="s">
        <v>101</v>
      </c>
      <c r="D76" s="94" t="s">
        <v>94</v>
      </c>
      <c r="E76" s="115">
        <v>0.5</v>
      </c>
      <c r="F76" s="676">
        <v>0</v>
      </c>
      <c r="G76" s="676">
        <v>9890</v>
      </c>
      <c r="H76" s="676">
        <v>0</v>
      </c>
      <c r="I76" s="680">
        <v>2380</v>
      </c>
      <c r="J76" s="678"/>
      <c r="K76" s="4"/>
    </row>
    <row r="77" spans="1:14">
      <c r="A77" s="93"/>
      <c r="B77" s="94"/>
      <c r="C77" s="94"/>
      <c r="D77" s="94"/>
      <c r="E77" s="115">
        <v>1</v>
      </c>
      <c r="F77" s="676">
        <v>0</v>
      </c>
      <c r="G77" s="676">
        <v>19780</v>
      </c>
      <c r="H77" s="676">
        <v>0</v>
      </c>
      <c r="I77" s="680">
        <v>4760</v>
      </c>
      <c r="J77" s="678"/>
      <c r="K77" s="4"/>
    </row>
    <row r="78" spans="1:14">
      <c r="A78" s="93"/>
      <c r="B78" s="94"/>
      <c r="C78" s="94"/>
      <c r="D78" s="94" t="s">
        <v>95</v>
      </c>
      <c r="E78" s="115">
        <v>0.5</v>
      </c>
      <c r="F78" s="676">
        <v>0</v>
      </c>
      <c r="G78" s="676">
        <v>9890</v>
      </c>
      <c r="H78" s="676">
        <v>0</v>
      </c>
      <c r="I78" s="680">
        <v>2380</v>
      </c>
      <c r="J78" s="678"/>
      <c r="K78" s="4"/>
    </row>
    <row r="79" spans="1:14">
      <c r="A79" s="93"/>
      <c r="B79" s="94"/>
      <c r="C79" s="94"/>
      <c r="D79" s="94"/>
      <c r="E79" s="115">
        <v>1</v>
      </c>
      <c r="F79" s="676">
        <v>0</v>
      </c>
      <c r="G79" s="676">
        <v>19780</v>
      </c>
      <c r="H79" s="676">
        <v>0</v>
      </c>
      <c r="I79" s="680">
        <v>4760</v>
      </c>
      <c r="J79" s="678"/>
      <c r="K79" s="4"/>
    </row>
    <row r="80" spans="1:14">
      <c r="A80" s="93"/>
      <c r="B80" s="94"/>
      <c r="C80" s="94" t="s">
        <v>102</v>
      </c>
      <c r="D80" s="94" t="s">
        <v>94</v>
      </c>
      <c r="E80" s="115">
        <v>0.5</v>
      </c>
      <c r="F80" s="676">
        <v>11930</v>
      </c>
      <c r="G80" s="676">
        <v>6395</v>
      </c>
      <c r="H80" s="676">
        <v>1620</v>
      </c>
      <c r="I80" s="680">
        <v>700</v>
      </c>
      <c r="J80" s="678"/>
      <c r="K80" s="4"/>
    </row>
    <row r="81" spans="1:11">
      <c r="A81" s="93"/>
      <c r="B81" s="94"/>
      <c r="C81" s="94"/>
      <c r="D81" s="94"/>
      <c r="E81" s="115">
        <v>1</v>
      </c>
      <c r="F81" s="676">
        <v>11930</v>
      </c>
      <c r="G81" s="676">
        <v>12790</v>
      </c>
      <c r="H81" s="676">
        <v>1620</v>
      </c>
      <c r="I81" s="680">
        <v>1400</v>
      </c>
      <c r="J81" s="678"/>
      <c r="K81" s="4"/>
    </row>
    <row r="82" spans="1:11">
      <c r="A82" s="93"/>
      <c r="B82" s="94"/>
      <c r="C82" s="94"/>
      <c r="D82" s="94" t="s">
        <v>95</v>
      </c>
      <c r="E82" s="115">
        <v>0.5</v>
      </c>
      <c r="F82" s="676">
        <v>0</v>
      </c>
      <c r="G82" s="676">
        <v>6395</v>
      </c>
      <c r="H82" s="676">
        <v>0</v>
      </c>
      <c r="I82" s="680">
        <v>700</v>
      </c>
      <c r="J82" s="678"/>
      <c r="K82" s="4"/>
    </row>
    <row r="83" spans="1:11">
      <c r="A83" s="93"/>
      <c r="B83" s="94"/>
      <c r="C83" s="94"/>
      <c r="D83" s="94"/>
      <c r="E83" s="115">
        <v>1</v>
      </c>
      <c r="F83" s="676">
        <v>0</v>
      </c>
      <c r="G83" s="676">
        <v>12790</v>
      </c>
      <c r="H83" s="676">
        <v>0</v>
      </c>
      <c r="I83" s="680">
        <v>1400</v>
      </c>
      <c r="J83" s="678"/>
      <c r="K83" s="4"/>
    </row>
    <row r="84" spans="1:11">
      <c r="A84" s="93"/>
      <c r="B84" s="94"/>
      <c r="C84" s="94" t="s">
        <v>103</v>
      </c>
      <c r="D84" s="94" t="s">
        <v>94</v>
      </c>
      <c r="E84" s="115">
        <v>0.5</v>
      </c>
      <c r="F84" s="676">
        <v>0</v>
      </c>
      <c r="G84" s="676">
        <v>3350</v>
      </c>
      <c r="H84" s="676">
        <v>0</v>
      </c>
      <c r="I84" s="680">
        <v>890</v>
      </c>
      <c r="J84" s="678"/>
      <c r="K84" s="4"/>
    </row>
    <row r="85" spans="1:11">
      <c r="A85" s="93"/>
      <c r="B85" s="94"/>
      <c r="C85" s="94"/>
      <c r="D85" s="94"/>
      <c r="E85" s="115">
        <v>1</v>
      </c>
      <c r="F85" s="676">
        <v>0</v>
      </c>
      <c r="G85" s="676">
        <v>6700</v>
      </c>
      <c r="H85" s="676">
        <v>0</v>
      </c>
      <c r="I85" s="680">
        <v>1780</v>
      </c>
      <c r="J85" s="678"/>
      <c r="K85" s="4"/>
    </row>
    <row r="86" spans="1:11">
      <c r="A86" s="93"/>
      <c r="B86" s="94"/>
      <c r="C86" s="94"/>
      <c r="D86" s="94" t="s">
        <v>95</v>
      </c>
      <c r="E86" s="115">
        <v>0.5</v>
      </c>
      <c r="F86" s="676">
        <v>0</v>
      </c>
      <c r="G86" s="676">
        <v>3350</v>
      </c>
      <c r="H86" s="676">
        <v>0</v>
      </c>
      <c r="I86" s="680">
        <v>890</v>
      </c>
      <c r="J86" s="678"/>
      <c r="K86" s="4"/>
    </row>
    <row r="87" spans="1:11">
      <c r="A87" s="93"/>
      <c r="B87" s="94"/>
      <c r="C87" s="94"/>
      <c r="D87" s="94"/>
      <c r="E87" s="115">
        <v>1</v>
      </c>
      <c r="F87" s="676">
        <v>0</v>
      </c>
      <c r="G87" s="676">
        <v>6700</v>
      </c>
      <c r="H87" s="676">
        <v>0</v>
      </c>
      <c r="I87" s="680">
        <v>1780</v>
      </c>
      <c r="J87" s="678"/>
      <c r="K87" s="4"/>
    </row>
    <row r="88" spans="1:11">
      <c r="A88" s="89" t="s">
        <v>68</v>
      </c>
      <c r="B88" s="90" t="s">
        <v>104</v>
      </c>
      <c r="C88" s="94" t="s">
        <v>105</v>
      </c>
      <c r="D88" s="94"/>
      <c r="E88" s="115">
        <v>0.5</v>
      </c>
      <c r="F88" s="676">
        <v>12000</v>
      </c>
      <c r="G88" s="676">
        <v>7350</v>
      </c>
      <c r="H88" s="676">
        <v>0</v>
      </c>
      <c r="I88" s="680">
        <v>0</v>
      </c>
      <c r="J88" s="678"/>
      <c r="K88" s="4"/>
    </row>
    <row r="89" spans="1:11">
      <c r="A89" s="93"/>
      <c r="B89" s="94"/>
      <c r="C89" s="94"/>
      <c r="D89" s="94"/>
      <c r="E89" s="115">
        <v>1</v>
      </c>
      <c r="F89" s="676">
        <v>12000</v>
      </c>
      <c r="G89" s="676">
        <v>14700</v>
      </c>
      <c r="H89" s="676">
        <v>0</v>
      </c>
      <c r="I89" s="680">
        <v>0</v>
      </c>
      <c r="J89" s="678"/>
      <c r="K89" s="4"/>
    </row>
    <row r="90" spans="1:11">
      <c r="A90" s="93"/>
      <c r="B90" s="90" t="s">
        <v>106</v>
      </c>
      <c r="C90" s="94" t="s">
        <v>107</v>
      </c>
      <c r="D90" s="94"/>
      <c r="E90" s="115">
        <v>0.5</v>
      </c>
      <c r="F90" s="676">
        <v>48620</v>
      </c>
      <c r="G90" s="676">
        <v>2055</v>
      </c>
      <c r="H90" s="676">
        <v>0</v>
      </c>
      <c r="I90" s="680">
        <v>0</v>
      </c>
      <c r="J90" s="678"/>
      <c r="K90" s="4"/>
    </row>
    <row r="91" spans="1:11">
      <c r="A91" s="93"/>
      <c r="B91" s="94"/>
      <c r="C91" s="94"/>
      <c r="D91" s="94"/>
      <c r="E91" s="115">
        <v>1</v>
      </c>
      <c r="F91" s="676">
        <v>48620</v>
      </c>
      <c r="G91" s="676">
        <v>4110</v>
      </c>
      <c r="H91" s="676">
        <v>0</v>
      </c>
      <c r="I91" s="680">
        <v>0</v>
      </c>
      <c r="J91" s="678"/>
      <c r="K91" s="4"/>
    </row>
    <row r="92" spans="1:11">
      <c r="A92" s="93"/>
      <c r="B92" s="94"/>
      <c r="C92" s="94" t="s">
        <v>108</v>
      </c>
      <c r="D92" s="94"/>
      <c r="E92" s="115">
        <v>0.5</v>
      </c>
      <c r="F92" s="676">
        <v>31750</v>
      </c>
      <c r="G92" s="676">
        <v>970</v>
      </c>
      <c r="H92" s="676">
        <v>0</v>
      </c>
      <c r="I92" s="680">
        <v>0</v>
      </c>
      <c r="J92" s="678"/>
      <c r="K92" s="4"/>
    </row>
    <row r="93" spans="1:11">
      <c r="A93" s="93"/>
      <c r="B93" s="94"/>
      <c r="C93" s="94"/>
      <c r="D93" s="94"/>
      <c r="E93" s="115">
        <v>1</v>
      </c>
      <c r="F93" s="676">
        <v>31750</v>
      </c>
      <c r="G93" s="676">
        <v>1940</v>
      </c>
      <c r="H93" s="676">
        <v>0</v>
      </c>
      <c r="I93" s="680">
        <v>0</v>
      </c>
      <c r="J93" s="678"/>
      <c r="K93" s="4"/>
    </row>
    <row r="94" spans="1:11">
      <c r="A94" s="93"/>
      <c r="B94" s="94"/>
      <c r="C94" s="94" t="s">
        <v>109</v>
      </c>
      <c r="D94" s="94"/>
      <c r="E94" s="115">
        <v>0.5</v>
      </c>
      <c r="F94" s="676">
        <v>30170</v>
      </c>
      <c r="G94" s="676">
        <v>1725</v>
      </c>
      <c r="H94" s="676">
        <v>0</v>
      </c>
      <c r="I94" s="680">
        <v>0</v>
      </c>
      <c r="J94" s="678"/>
      <c r="K94" s="4"/>
    </row>
    <row r="95" spans="1:11">
      <c r="A95" s="93"/>
      <c r="B95" s="94"/>
      <c r="C95" s="94"/>
      <c r="D95" s="94"/>
      <c r="E95" s="115">
        <v>1</v>
      </c>
      <c r="F95" s="676">
        <v>30170</v>
      </c>
      <c r="G95" s="676">
        <v>3450</v>
      </c>
      <c r="H95" s="676">
        <v>0</v>
      </c>
      <c r="I95" s="680">
        <v>0</v>
      </c>
      <c r="J95" s="678"/>
      <c r="K95" s="4"/>
    </row>
    <row r="96" spans="1:11">
      <c r="A96" s="93"/>
      <c r="B96" s="94"/>
      <c r="C96" s="94" t="s">
        <v>110</v>
      </c>
      <c r="D96" s="94"/>
      <c r="E96" s="115">
        <v>0.5</v>
      </c>
      <c r="F96" s="676">
        <v>21910</v>
      </c>
      <c r="G96" s="676">
        <v>545</v>
      </c>
      <c r="H96" s="676">
        <v>0</v>
      </c>
      <c r="I96" s="680">
        <v>0</v>
      </c>
      <c r="J96" s="678"/>
      <c r="K96" s="4"/>
    </row>
    <row r="97" spans="1:11">
      <c r="A97" s="93"/>
      <c r="B97" s="94"/>
      <c r="C97" s="94"/>
      <c r="D97" s="94"/>
      <c r="E97" s="115">
        <v>1</v>
      </c>
      <c r="F97" s="676">
        <v>21910</v>
      </c>
      <c r="G97" s="676">
        <v>1090</v>
      </c>
      <c r="H97" s="676">
        <v>0</v>
      </c>
      <c r="I97" s="680">
        <v>0</v>
      </c>
      <c r="J97" s="678"/>
      <c r="K97" s="4"/>
    </row>
    <row r="98" spans="1:11">
      <c r="A98" s="93"/>
      <c r="B98" s="94"/>
      <c r="C98" s="94" t="s">
        <v>111</v>
      </c>
      <c r="D98" s="94" t="s">
        <v>112</v>
      </c>
      <c r="E98" s="115">
        <v>0.5</v>
      </c>
      <c r="F98" s="676">
        <v>47640</v>
      </c>
      <c r="G98" s="676">
        <v>7595</v>
      </c>
      <c r="H98" s="676">
        <v>0</v>
      </c>
      <c r="I98" s="680">
        <v>0</v>
      </c>
      <c r="J98" s="678"/>
      <c r="K98" s="4"/>
    </row>
    <row r="99" spans="1:11">
      <c r="A99" s="93"/>
      <c r="B99" s="94"/>
      <c r="C99" s="94"/>
      <c r="D99" s="94"/>
      <c r="E99" s="115">
        <v>1</v>
      </c>
      <c r="F99" s="676">
        <v>47640</v>
      </c>
      <c r="G99" s="676">
        <v>15190</v>
      </c>
      <c r="H99" s="676">
        <v>0</v>
      </c>
      <c r="I99" s="680">
        <v>0</v>
      </c>
      <c r="J99" s="678"/>
      <c r="K99" s="4"/>
    </row>
    <row r="100" spans="1:11">
      <c r="A100" s="93"/>
      <c r="B100" s="94"/>
      <c r="C100" s="94"/>
      <c r="D100" s="94" t="s">
        <v>113</v>
      </c>
      <c r="E100" s="115">
        <v>0.5</v>
      </c>
      <c r="F100" s="676">
        <v>13440</v>
      </c>
      <c r="G100" s="676">
        <v>7595</v>
      </c>
      <c r="H100" s="676">
        <v>0</v>
      </c>
      <c r="I100" s="680">
        <v>0</v>
      </c>
      <c r="J100" s="678"/>
      <c r="K100" s="4"/>
    </row>
    <row r="101" spans="1:11">
      <c r="A101" s="93"/>
      <c r="B101" s="94"/>
      <c r="C101" s="94"/>
      <c r="D101" s="94"/>
      <c r="E101" s="115">
        <v>1</v>
      </c>
      <c r="F101" s="676">
        <v>13440</v>
      </c>
      <c r="G101" s="676">
        <v>15190</v>
      </c>
      <c r="H101" s="676">
        <v>0</v>
      </c>
      <c r="I101" s="680">
        <v>0</v>
      </c>
      <c r="J101" s="678"/>
      <c r="K101" s="4"/>
    </row>
    <row r="102" spans="1:11">
      <c r="A102" s="93"/>
      <c r="B102" s="94"/>
      <c r="C102" s="94"/>
      <c r="D102" s="94" t="s">
        <v>114</v>
      </c>
      <c r="E102" s="115">
        <v>0.5</v>
      </c>
      <c r="F102" s="676">
        <v>34030</v>
      </c>
      <c r="G102" s="676">
        <v>2785</v>
      </c>
      <c r="H102" s="676">
        <v>0</v>
      </c>
      <c r="I102" s="680">
        <v>0</v>
      </c>
      <c r="J102" s="678"/>
      <c r="K102" s="4"/>
    </row>
    <row r="103" spans="1:11">
      <c r="A103" s="93"/>
      <c r="B103" s="94"/>
      <c r="C103" s="94"/>
      <c r="D103" s="94"/>
      <c r="E103" s="115">
        <v>1</v>
      </c>
      <c r="F103" s="676">
        <v>34030</v>
      </c>
      <c r="G103" s="676">
        <v>5570</v>
      </c>
      <c r="H103" s="676">
        <v>0</v>
      </c>
      <c r="I103" s="680">
        <v>0</v>
      </c>
      <c r="J103" s="678"/>
      <c r="K103" s="4"/>
    </row>
    <row r="104" spans="1:11">
      <c r="A104" s="93"/>
      <c r="B104" s="94"/>
      <c r="C104" s="94" t="s">
        <v>115</v>
      </c>
      <c r="D104" s="94"/>
      <c r="E104" s="115">
        <v>0.5</v>
      </c>
      <c r="F104" s="676">
        <v>53170</v>
      </c>
      <c r="G104" s="676">
        <v>32505.000000000004</v>
      </c>
      <c r="H104" s="676">
        <v>0</v>
      </c>
      <c r="I104" s="680">
        <v>0</v>
      </c>
      <c r="J104" s="678"/>
      <c r="K104" s="4"/>
    </row>
    <row r="105" spans="1:11" ht="15.75" thickBot="1">
      <c r="A105" s="110"/>
      <c r="B105" s="111"/>
      <c r="C105" s="111"/>
      <c r="D105" s="111"/>
      <c r="E105" s="116">
        <v>1</v>
      </c>
      <c r="F105" s="677">
        <v>53170</v>
      </c>
      <c r="G105" s="677">
        <v>65010.000000000007</v>
      </c>
      <c r="H105" s="677">
        <v>0</v>
      </c>
      <c r="I105" s="681">
        <v>0</v>
      </c>
      <c r="J105" s="678"/>
      <c r="K105" s="4"/>
    </row>
    <row r="106" spans="1:11">
      <c r="E106" s="5"/>
      <c r="F106" s="5"/>
      <c r="G106" s="5"/>
      <c r="I106" s="4"/>
      <c r="J106" s="4"/>
    </row>
    <row r="108" spans="1:11">
      <c r="A108" s="625"/>
    </row>
    <row r="109" spans="1:11" s="988" customFormat="1" ht="15.75">
      <c r="A109" s="987" t="s">
        <v>399</v>
      </c>
      <c r="H109" s="989"/>
      <c r="I109" s="989"/>
      <c r="J109" s="989"/>
      <c r="K109" s="989"/>
    </row>
  </sheetData>
  <mergeCells count="3">
    <mergeCell ref="B7:B8"/>
    <mergeCell ref="C7:D7"/>
    <mergeCell ref="E7:I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CCCC00"/>
    <pageSetUpPr fitToPage="1"/>
  </sheetPr>
  <dimension ref="A1:U7746"/>
  <sheetViews>
    <sheetView showGridLines="0" tabSelected="1" zoomScaleNormal="100" workbookViewId="0">
      <selection activeCell="C100" sqref="C100:F101"/>
    </sheetView>
  </sheetViews>
  <sheetFormatPr defaultColWidth="9.140625" defaultRowHeight="15"/>
  <cols>
    <col min="1" max="1" width="27.140625" style="135" customWidth="1"/>
    <col min="2" max="2" width="18.140625" style="133" customWidth="1"/>
    <col min="3" max="3" width="18.140625" style="134" customWidth="1"/>
    <col min="4" max="4" width="17.42578125" style="135" bestFit="1" customWidth="1"/>
    <col min="5" max="5" width="15.7109375" style="135" bestFit="1" customWidth="1"/>
    <col min="6" max="6" width="16" style="135" bestFit="1" customWidth="1"/>
    <col min="7" max="7" width="18.140625" style="135" customWidth="1"/>
    <col min="8" max="8" width="17.5703125" style="135" customWidth="1"/>
    <col min="9" max="20" width="18.140625" style="135" customWidth="1"/>
    <col min="21" max="21" width="18.140625" style="161" customWidth="1"/>
    <col min="22" max="22" width="18.140625" style="135" customWidth="1"/>
    <col min="23" max="16384" width="9.140625" style="135"/>
  </cols>
  <sheetData>
    <row r="1" spans="1:21" ht="18.75">
      <c r="A1" s="76" t="s">
        <v>413</v>
      </c>
      <c r="U1" s="135"/>
    </row>
    <row r="2" spans="1:21" ht="18.75">
      <c r="A2" s="88" t="s">
        <v>521</v>
      </c>
      <c r="B2" s="13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U2" s="135"/>
    </row>
    <row r="3" spans="1:21" ht="18.75">
      <c r="A3" s="88"/>
      <c r="B3" s="136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U3" s="135"/>
    </row>
    <row r="4" spans="1:21" ht="15.75">
      <c r="A4" s="334" t="s">
        <v>435</v>
      </c>
      <c r="B4" s="335"/>
      <c r="U4" s="135"/>
    </row>
    <row r="5" spans="1:21" ht="16.5" thickBot="1">
      <c r="A5" s="336"/>
      <c r="B5" s="337"/>
      <c r="C5" s="338"/>
      <c r="D5" s="339"/>
      <c r="E5" s="339"/>
      <c r="F5" s="339"/>
      <c r="G5" s="339"/>
      <c r="H5" s="339"/>
      <c r="I5" s="339"/>
      <c r="U5" s="135"/>
    </row>
    <row r="6" spans="1:21" ht="60.75" customHeight="1" thickBot="1">
      <c r="A6" s="340" t="s">
        <v>203</v>
      </c>
      <c r="B6" s="341" t="s">
        <v>259</v>
      </c>
      <c r="C6" s="342" t="s">
        <v>260</v>
      </c>
      <c r="D6" s="342" t="s">
        <v>261</v>
      </c>
      <c r="E6" s="342" t="s">
        <v>262</v>
      </c>
      <c r="F6" s="340" t="s">
        <v>263</v>
      </c>
      <c r="G6" s="343" t="s">
        <v>438</v>
      </c>
      <c r="H6" s="342" t="s">
        <v>264</v>
      </c>
      <c r="I6" s="343" t="s">
        <v>439</v>
      </c>
      <c r="J6" s="342" t="s">
        <v>265</v>
      </c>
      <c r="K6" s="344" t="s">
        <v>438</v>
      </c>
      <c r="U6" s="135"/>
    </row>
    <row r="7" spans="1:21">
      <c r="A7" s="345" t="s">
        <v>22</v>
      </c>
      <c r="B7" s="1076" t="s">
        <v>266</v>
      </c>
      <c r="C7" s="346" t="s">
        <v>16</v>
      </c>
      <c r="D7" s="346" t="s">
        <v>267</v>
      </c>
      <c r="E7" s="347" t="s">
        <v>268</v>
      </c>
      <c r="F7" s="720">
        <v>106365</v>
      </c>
      <c r="G7" s="721">
        <v>-0.01</v>
      </c>
      <c r="H7" s="722">
        <v>1187</v>
      </c>
      <c r="I7" s="723">
        <v>0.02</v>
      </c>
      <c r="J7" s="722">
        <v>115467</v>
      </c>
      <c r="K7" s="724">
        <v>0.09</v>
      </c>
      <c r="U7" s="135"/>
    </row>
    <row r="8" spans="1:21">
      <c r="A8" s="345"/>
      <c r="B8" s="1076"/>
      <c r="C8" s="346" t="s">
        <v>6</v>
      </c>
      <c r="D8" s="346" t="s">
        <v>267</v>
      </c>
      <c r="E8" s="347" t="s">
        <v>274</v>
      </c>
      <c r="F8" s="720">
        <v>36516</v>
      </c>
      <c r="G8" s="721">
        <v>0.01</v>
      </c>
      <c r="H8" s="725" t="s">
        <v>416</v>
      </c>
      <c r="I8" s="721" t="s">
        <v>416</v>
      </c>
      <c r="J8" s="725">
        <v>33268</v>
      </c>
      <c r="K8" s="726">
        <v>0.03</v>
      </c>
      <c r="U8" s="135"/>
    </row>
    <row r="9" spans="1:21" ht="30">
      <c r="A9" s="345" t="s">
        <v>20</v>
      </c>
      <c r="B9" s="348" t="s">
        <v>269</v>
      </c>
      <c r="C9" s="346" t="s">
        <v>1</v>
      </c>
      <c r="D9" s="346" t="s">
        <v>270</v>
      </c>
      <c r="E9" s="347" t="s">
        <v>274</v>
      </c>
      <c r="F9" s="720">
        <v>2965234</v>
      </c>
      <c r="G9" s="721">
        <v>0.01</v>
      </c>
      <c r="H9" s="722">
        <v>253648</v>
      </c>
      <c r="I9" s="727">
        <v>0.16</v>
      </c>
      <c r="J9" s="722">
        <v>930585</v>
      </c>
      <c r="K9" s="728">
        <v>0.75</v>
      </c>
      <c r="U9" s="135"/>
    </row>
    <row r="10" spans="1:21" ht="30">
      <c r="A10" s="345"/>
      <c r="B10" s="348" t="s">
        <v>271</v>
      </c>
      <c r="C10" s="346" t="s">
        <v>2</v>
      </c>
      <c r="D10" s="346" t="s">
        <v>270</v>
      </c>
      <c r="E10" s="347" t="s">
        <v>268</v>
      </c>
      <c r="F10" s="720">
        <v>104275</v>
      </c>
      <c r="G10" s="721">
        <v>0.11</v>
      </c>
      <c r="H10" s="722">
        <v>15981</v>
      </c>
      <c r="I10" s="721">
        <v>0</v>
      </c>
      <c r="J10" s="722">
        <v>100292</v>
      </c>
      <c r="K10" s="729">
        <v>0</v>
      </c>
      <c r="U10" s="135"/>
    </row>
    <row r="11" spans="1:21">
      <c r="A11" s="345" t="s">
        <v>19</v>
      </c>
      <c r="B11" s="1076" t="s">
        <v>272</v>
      </c>
      <c r="C11" s="346" t="s">
        <v>10</v>
      </c>
      <c r="D11" s="346" t="s">
        <v>273</v>
      </c>
      <c r="E11" s="347" t="s">
        <v>268</v>
      </c>
      <c r="F11" s="720">
        <v>12659</v>
      </c>
      <c r="G11" s="721">
        <v>-0.06</v>
      </c>
      <c r="H11" s="725">
        <v>800</v>
      </c>
      <c r="I11" s="721">
        <v>0</v>
      </c>
      <c r="J11" s="725">
        <v>6365</v>
      </c>
      <c r="K11" s="726">
        <v>1.1599999999999999</v>
      </c>
      <c r="U11" s="135"/>
    </row>
    <row r="12" spans="1:21">
      <c r="A12" s="345"/>
      <c r="B12" s="1076"/>
      <c r="C12" s="346" t="s">
        <v>61</v>
      </c>
      <c r="D12" s="346" t="s">
        <v>273</v>
      </c>
      <c r="E12" s="347" t="s">
        <v>268</v>
      </c>
      <c r="F12" s="720">
        <v>993422</v>
      </c>
      <c r="G12" s="721">
        <v>-0.02</v>
      </c>
      <c r="H12" s="725">
        <v>279786</v>
      </c>
      <c r="I12" s="721">
        <v>0</v>
      </c>
      <c r="J12" s="725">
        <v>859597</v>
      </c>
      <c r="K12" s="726">
        <v>2.04</v>
      </c>
      <c r="U12" s="135"/>
    </row>
    <row r="13" spans="1:21">
      <c r="A13" s="345"/>
      <c r="B13" s="1076"/>
      <c r="C13" s="346" t="s">
        <v>9</v>
      </c>
      <c r="D13" s="346" t="s">
        <v>273</v>
      </c>
      <c r="E13" s="347" t="s">
        <v>268</v>
      </c>
      <c r="F13" s="720">
        <v>35981</v>
      </c>
      <c r="G13" s="721">
        <v>0</v>
      </c>
      <c r="H13" s="725">
        <v>5728</v>
      </c>
      <c r="I13" s="721">
        <v>0</v>
      </c>
      <c r="J13" s="725">
        <v>16549</v>
      </c>
      <c r="K13" s="726">
        <v>3.23</v>
      </c>
      <c r="U13" s="135"/>
    </row>
    <row r="14" spans="1:21">
      <c r="A14" s="345"/>
      <c r="B14" s="1076"/>
      <c r="C14" s="346" t="s">
        <v>8</v>
      </c>
      <c r="D14" s="346" t="s">
        <v>273</v>
      </c>
      <c r="E14" s="347" t="s">
        <v>268</v>
      </c>
      <c r="F14" s="720">
        <v>75138</v>
      </c>
      <c r="G14" s="721">
        <v>-0.01</v>
      </c>
      <c r="H14" s="725" t="s">
        <v>416</v>
      </c>
      <c r="I14" s="721" t="s">
        <v>416</v>
      </c>
      <c r="J14" s="725">
        <v>21701</v>
      </c>
      <c r="K14" s="726">
        <v>4.76</v>
      </c>
      <c r="U14" s="135"/>
    </row>
    <row r="15" spans="1:21">
      <c r="A15" s="345"/>
      <c r="B15" s="1076"/>
      <c r="C15" s="346" t="s">
        <v>17</v>
      </c>
      <c r="D15" s="346" t="s">
        <v>273</v>
      </c>
      <c r="E15" s="347" t="s">
        <v>274</v>
      </c>
      <c r="F15" s="720">
        <v>33551</v>
      </c>
      <c r="G15" s="721">
        <v>-0.08</v>
      </c>
      <c r="H15" s="725" t="s">
        <v>416</v>
      </c>
      <c r="I15" s="721" t="s">
        <v>416</v>
      </c>
      <c r="J15" s="725">
        <v>25098</v>
      </c>
      <c r="K15" s="726">
        <v>0.01</v>
      </c>
      <c r="U15" s="135"/>
    </row>
    <row r="16" spans="1:21">
      <c r="A16" s="349"/>
      <c r="B16" s="350" t="s">
        <v>63</v>
      </c>
      <c r="C16" s="346" t="s">
        <v>276</v>
      </c>
      <c r="D16" s="346" t="s">
        <v>273</v>
      </c>
      <c r="E16" s="347" t="s">
        <v>268</v>
      </c>
      <c r="F16" s="720">
        <v>356072</v>
      </c>
      <c r="G16" s="721">
        <v>-0.01</v>
      </c>
      <c r="H16" s="725">
        <v>117342</v>
      </c>
      <c r="I16" s="721">
        <v>0</v>
      </c>
      <c r="J16" s="716">
        <v>258881</v>
      </c>
      <c r="K16" s="717">
        <v>8.61</v>
      </c>
      <c r="U16" s="135"/>
    </row>
    <row r="17" spans="1:21" ht="30">
      <c r="A17" s="349"/>
      <c r="B17" s="350"/>
      <c r="C17" s="346" t="s">
        <v>11</v>
      </c>
      <c r="D17" s="346" t="s">
        <v>277</v>
      </c>
      <c r="E17" s="347" t="s">
        <v>268</v>
      </c>
      <c r="F17" s="720">
        <v>3811</v>
      </c>
      <c r="G17" s="721">
        <v>0.02</v>
      </c>
      <c r="H17" s="725" t="s">
        <v>416</v>
      </c>
      <c r="I17" s="721" t="s">
        <v>416</v>
      </c>
      <c r="J17" s="716">
        <v>1954</v>
      </c>
      <c r="K17" s="717">
        <v>3.29</v>
      </c>
      <c r="U17" s="135"/>
    </row>
    <row r="18" spans="1:21" ht="30">
      <c r="A18" s="349"/>
      <c r="B18" s="350"/>
      <c r="C18" s="346" t="s">
        <v>18</v>
      </c>
      <c r="D18" s="346" t="s">
        <v>277</v>
      </c>
      <c r="E18" s="347" t="s">
        <v>274</v>
      </c>
      <c r="F18" s="713">
        <v>904613</v>
      </c>
      <c r="G18" s="714">
        <v>-0.04</v>
      </c>
      <c r="H18" s="715">
        <v>183870</v>
      </c>
      <c r="I18" s="714">
        <v>0</v>
      </c>
      <c r="J18" s="718">
        <v>748988</v>
      </c>
      <c r="K18" s="719">
        <v>1.63</v>
      </c>
      <c r="U18" s="135"/>
    </row>
    <row r="19" spans="1:21">
      <c r="A19" s="351"/>
      <c r="B19" s="352" t="s">
        <v>64</v>
      </c>
      <c r="C19" s="346" t="s">
        <v>12</v>
      </c>
      <c r="D19" s="346" t="s">
        <v>273</v>
      </c>
      <c r="E19" s="347" t="s">
        <v>268</v>
      </c>
      <c r="F19" s="713">
        <v>77085</v>
      </c>
      <c r="G19" s="714">
        <v>-0.02</v>
      </c>
      <c r="H19" s="715">
        <v>17911</v>
      </c>
      <c r="I19" s="714">
        <v>0</v>
      </c>
      <c r="J19" s="716">
        <v>3490</v>
      </c>
      <c r="K19" s="717">
        <v>-0.35</v>
      </c>
      <c r="U19" s="135"/>
    </row>
    <row r="20" spans="1:21">
      <c r="A20" s="351"/>
      <c r="B20" s="352" t="s">
        <v>65</v>
      </c>
      <c r="C20" s="346" t="s">
        <v>278</v>
      </c>
      <c r="D20" s="346" t="s">
        <v>273</v>
      </c>
      <c r="E20" s="347" t="s">
        <v>268</v>
      </c>
      <c r="F20" s="713">
        <v>21376</v>
      </c>
      <c r="G20" s="714" t="s">
        <v>440</v>
      </c>
      <c r="H20" s="715" t="s">
        <v>416</v>
      </c>
      <c r="I20" s="714" t="s">
        <v>416</v>
      </c>
      <c r="J20" s="716">
        <v>5243</v>
      </c>
      <c r="K20" s="717">
        <v>4.7300000000000004</v>
      </c>
      <c r="U20" s="135"/>
    </row>
    <row r="21" spans="1:21">
      <c r="A21" s="351"/>
      <c r="B21" s="352"/>
      <c r="C21" s="346" t="s">
        <v>279</v>
      </c>
      <c r="D21" s="346" t="s">
        <v>273</v>
      </c>
      <c r="E21" s="347" t="s">
        <v>268</v>
      </c>
      <c r="F21" s="713">
        <v>18851</v>
      </c>
      <c r="G21" s="714">
        <v>0</v>
      </c>
      <c r="H21" s="715" t="s">
        <v>416</v>
      </c>
      <c r="I21" s="714" t="s">
        <v>416</v>
      </c>
      <c r="J21" s="716">
        <v>1428</v>
      </c>
      <c r="K21" s="717">
        <v>-0.04</v>
      </c>
      <c r="U21" s="135"/>
    </row>
    <row r="22" spans="1:21">
      <c r="A22" s="351"/>
      <c r="B22" s="352"/>
      <c r="C22" s="346" t="s">
        <v>13</v>
      </c>
      <c r="D22" s="346" t="s">
        <v>273</v>
      </c>
      <c r="E22" s="347" t="s">
        <v>275</v>
      </c>
      <c r="F22" s="713">
        <v>35803</v>
      </c>
      <c r="G22" s="714">
        <v>-7.0000000000000007E-2</v>
      </c>
      <c r="H22" s="715">
        <v>4224</v>
      </c>
      <c r="I22" s="714">
        <v>0</v>
      </c>
      <c r="J22" s="716">
        <v>5956</v>
      </c>
      <c r="K22" s="717">
        <v>1.1399999999999999</v>
      </c>
      <c r="U22" s="135"/>
    </row>
    <row r="23" spans="1:21">
      <c r="A23" s="351"/>
      <c r="B23" s="352"/>
      <c r="C23" s="346" t="s">
        <v>280</v>
      </c>
      <c r="D23" s="346" t="s">
        <v>273</v>
      </c>
      <c r="E23" s="347" t="s">
        <v>268</v>
      </c>
      <c r="F23" s="713">
        <v>12326</v>
      </c>
      <c r="G23" s="714">
        <v>0</v>
      </c>
      <c r="H23" s="715">
        <v>1390</v>
      </c>
      <c r="I23" s="714">
        <v>0</v>
      </c>
      <c r="J23" s="716">
        <v>5717</v>
      </c>
      <c r="K23" s="717" t="s">
        <v>440</v>
      </c>
      <c r="U23" s="135"/>
    </row>
    <row r="24" spans="1:21">
      <c r="A24" s="351"/>
      <c r="B24" s="352"/>
      <c r="C24" s="346" t="s">
        <v>281</v>
      </c>
      <c r="D24" s="346" t="s">
        <v>273</v>
      </c>
      <c r="E24" s="347" t="s">
        <v>268</v>
      </c>
      <c r="F24" s="713">
        <v>34005</v>
      </c>
      <c r="G24" s="714">
        <v>0</v>
      </c>
      <c r="H24" s="715" t="s">
        <v>416</v>
      </c>
      <c r="I24" s="714" t="s">
        <v>416</v>
      </c>
      <c r="J24" s="716">
        <v>10628</v>
      </c>
      <c r="K24" s="717">
        <v>1.07</v>
      </c>
      <c r="U24" s="135"/>
    </row>
    <row r="25" spans="1:21" ht="30.75" thickBot="1">
      <c r="A25" s="353" t="s">
        <v>21</v>
      </c>
      <c r="B25" s="354" t="s">
        <v>282</v>
      </c>
      <c r="C25" s="355" t="s">
        <v>46</v>
      </c>
      <c r="D25" s="355" t="s">
        <v>273</v>
      </c>
      <c r="E25" s="356" t="s">
        <v>268</v>
      </c>
      <c r="F25" s="730">
        <v>9701</v>
      </c>
      <c r="G25" s="731" t="s">
        <v>440</v>
      </c>
      <c r="H25" s="732" t="s">
        <v>416</v>
      </c>
      <c r="I25" s="731" t="s">
        <v>416</v>
      </c>
      <c r="J25" s="718">
        <v>86982</v>
      </c>
      <c r="K25" s="733">
        <v>0.59</v>
      </c>
      <c r="U25" s="135"/>
    </row>
    <row r="26" spans="1:21">
      <c r="B26" s="137"/>
      <c r="C26" s="135"/>
      <c r="F26" s="357"/>
      <c r="G26" s="142"/>
      <c r="J26" s="191"/>
      <c r="U26" s="135"/>
    </row>
    <row r="27" spans="1:21">
      <c r="B27" s="137"/>
      <c r="C27" s="135"/>
      <c r="F27" s="357"/>
      <c r="G27" s="142"/>
      <c r="U27" s="135"/>
    </row>
    <row r="28" spans="1:21" ht="13.5" customHeight="1">
      <c r="A28" s="1074" t="s">
        <v>441</v>
      </c>
      <c r="B28" s="1074"/>
      <c r="C28" s="1074"/>
      <c r="D28" s="1074"/>
      <c r="E28" s="1074"/>
      <c r="F28" s="1074"/>
      <c r="G28" s="1074"/>
      <c r="H28" s="1074"/>
      <c r="U28" s="135"/>
    </row>
    <row r="29" spans="1:21" ht="13.5" customHeight="1" thickBot="1">
      <c r="B29" s="137"/>
      <c r="C29" s="135"/>
      <c r="U29" s="135"/>
    </row>
    <row r="30" spans="1:21" ht="13.5" customHeight="1" thickBot="1">
      <c r="A30" s="340" t="s">
        <v>203</v>
      </c>
      <c r="B30" s="341" t="s">
        <v>283</v>
      </c>
      <c r="C30" s="342" t="s">
        <v>284</v>
      </c>
      <c r="D30" s="340" t="s">
        <v>285</v>
      </c>
      <c r="E30" s="342" t="s">
        <v>286</v>
      </c>
      <c r="F30" s="342" t="s">
        <v>287</v>
      </c>
      <c r="G30" s="344" t="s">
        <v>288</v>
      </c>
      <c r="U30" s="135"/>
    </row>
    <row r="31" spans="1:21" ht="13.5" customHeight="1">
      <c r="A31" s="358" t="s">
        <v>22</v>
      </c>
      <c r="B31" s="359" t="s">
        <v>16</v>
      </c>
      <c r="C31" s="347" t="s">
        <v>289</v>
      </c>
      <c r="D31" s="366">
        <v>94</v>
      </c>
      <c r="E31" s="367">
        <v>94</v>
      </c>
      <c r="F31" s="367">
        <v>94</v>
      </c>
      <c r="G31" s="360">
        <v>1</v>
      </c>
      <c r="U31" s="135"/>
    </row>
    <row r="32" spans="1:21" ht="13.5" customHeight="1">
      <c r="A32" s="361"/>
      <c r="B32" s="359"/>
      <c r="C32" s="347" t="s">
        <v>290</v>
      </c>
      <c r="D32" s="366">
        <v>79</v>
      </c>
      <c r="E32" s="368">
        <v>79</v>
      </c>
      <c r="F32" s="368">
        <v>79</v>
      </c>
      <c r="G32" s="362">
        <v>1</v>
      </c>
      <c r="U32" s="135"/>
    </row>
    <row r="33" spans="1:21" ht="13.5" customHeight="1">
      <c r="A33" s="361"/>
      <c r="B33" s="359"/>
      <c r="C33" s="347" t="s">
        <v>291</v>
      </c>
      <c r="D33" s="366">
        <v>65</v>
      </c>
      <c r="E33" s="368">
        <v>65</v>
      </c>
      <c r="F33" s="368">
        <v>65</v>
      </c>
      <c r="G33" s="362">
        <v>1</v>
      </c>
      <c r="U33" s="135"/>
    </row>
    <row r="34" spans="1:21">
      <c r="A34" s="361"/>
      <c r="B34" s="359" t="s">
        <v>6</v>
      </c>
      <c r="C34" s="347"/>
      <c r="D34" s="366">
        <v>95</v>
      </c>
      <c r="E34" s="368">
        <v>95</v>
      </c>
      <c r="F34" s="368">
        <v>95</v>
      </c>
      <c r="G34" s="362">
        <v>1</v>
      </c>
      <c r="U34" s="135"/>
    </row>
    <row r="35" spans="1:21">
      <c r="A35" s="345" t="s">
        <v>20</v>
      </c>
      <c r="B35" s="359" t="s">
        <v>1</v>
      </c>
      <c r="C35" s="347" t="s">
        <v>292</v>
      </c>
      <c r="D35" s="366" t="s">
        <v>440</v>
      </c>
      <c r="E35" s="368">
        <v>85</v>
      </c>
      <c r="F35" s="368" t="s">
        <v>440</v>
      </c>
      <c r="G35" s="362" t="s">
        <v>440</v>
      </c>
      <c r="U35" s="135"/>
    </row>
    <row r="36" spans="1:21">
      <c r="A36" s="361"/>
      <c r="B36" s="359"/>
      <c r="C36" s="347" t="s">
        <v>293</v>
      </c>
      <c r="D36" s="366" t="s">
        <v>440</v>
      </c>
      <c r="E36" s="368">
        <v>88</v>
      </c>
      <c r="F36" s="368" t="s">
        <v>440</v>
      </c>
      <c r="G36" s="362" t="s">
        <v>440</v>
      </c>
      <c r="U36" s="135"/>
    </row>
    <row r="37" spans="1:21">
      <c r="A37" s="361"/>
      <c r="B37" s="359"/>
      <c r="C37" s="347" t="s">
        <v>294</v>
      </c>
      <c r="D37" s="366" t="s">
        <v>440</v>
      </c>
      <c r="E37" s="368">
        <v>87</v>
      </c>
      <c r="F37" s="368" t="s">
        <v>440</v>
      </c>
      <c r="G37" s="362" t="s">
        <v>440</v>
      </c>
      <c r="U37" s="135"/>
    </row>
    <row r="38" spans="1:21">
      <c r="A38" s="361"/>
      <c r="B38" s="359" t="s">
        <v>2</v>
      </c>
      <c r="C38" s="347" t="s">
        <v>295</v>
      </c>
      <c r="D38" s="366">
        <v>223</v>
      </c>
      <c r="E38" s="368">
        <v>221</v>
      </c>
      <c r="F38" s="368">
        <v>221</v>
      </c>
      <c r="G38" s="362">
        <v>1.01</v>
      </c>
      <c r="U38" s="135"/>
    </row>
    <row r="39" spans="1:21">
      <c r="A39" s="345" t="s">
        <v>19</v>
      </c>
      <c r="B39" s="359" t="s">
        <v>17</v>
      </c>
      <c r="C39" s="347" t="s">
        <v>296</v>
      </c>
      <c r="D39" s="366">
        <v>69</v>
      </c>
      <c r="E39" s="368">
        <v>69</v>
      </c>
      <c r="F39" s="368">
        <v>76</v>
      </c>
      <c r="G39" s="362">
        <v>0.91</v>
      </c>
      <c r="U39" s="135"/>
    </row>
    <row r="40" spans="1:21">
      <c r="A40" s="361"/>
      <c r="B40" s="359"/>
      <c r="C40" s="347" t="s">
        <v>297</v>
      </c>
      <c r="D40" s="366">
        <v>96</v>
      </c>
      <c r="E40" s="368">
        <v>96</v>
      </c>
      <c r="F40" s="368">
        <v>103</v>
      </c>
      <c r="G40" s="362">
        <v>0.93</v>
      </c>
      <c r="U40" s="135"/>
    </row>
    <row r="41" spans="1:21">
      <c r="A41" s="361"/>
      <c r="B41" s="359"/>
      <c r="C41" s="347" t="s">
        <v>298</v>
      </c>
      <c r="D41" s="366">
        <v>158</v>
      </c>
      <c r="E41" s="368">
        <v>158</v>
      </c>
      <c r="F41" s="368">
        <v>165</v>
      </c>
      <c r="G41" s="362">
        <v>0.96</v>
      </c>
      <c r="U41" s="135"/>
    </row>
    <row r="42" spans="1:21" ht="15.75" thickBot="1">
      <c r="A42" s="363"/>
      <c r="B42" s="364" t="s">
        <v>18</v>
      </c>
      <c r="C42" s="356" t="s">
        <v>299</v>
      </c>
      <c r="D42" s="369">
        <v>135</v>
      </c>
      <c r="E42" s="370">
        <v>100</v>
      </c>
      <c r="F42" s="370">
        <v>93</v>
      </c>
      <c r="G42" s="365">
        <v>1.44</v>
      </c>
      <c r="U42" s="135"/>
    </row>
    <row r="43" spans="1:21">
      <c r="B43" s="137"/>
      <c r="C43" s="135"/>
      <c r="F43" s="357"/>
      <c r="G43" s="142"/>
      <c r="U43" s="135"/>
    </row>
    <row r="44" spans="1:21">
      <c r="B44" s="137"/>
      <c r="C44" s="135"/>
      <c r="F44" s="357"/>
      <c r="G44" s="142"/>
      <c r="U44" s="135"/>
    </row>
    <row r="45" spans="1:21" ht="15.75">
      <c r="A45" s="371" t="s">
        <v>442</v>
      </c>
      <c r="B45" s="137"/>
      <c r="C45" s="135"/>
      <c r="U45" s="135"/>
    </row>
    <row r="46" spans="1:21" ht="15.75" thickBot="1">
      <c r="B46" s="137"/>
      <c r="C46" s="135"/>
      <c r="U46" s="135"/>
    </row>
    <row r="47" spans="1:21" ht="45.75" thickBot="1">
      <c r="A47" s="340" t="s">
        <v>203</v>
      </c>
      <c r="B47" s="341" t="s">
        <v>283</v>
      </c>
      <c r="C47" s="344" t="s">
        <v>284</v>
      </c>
      <c r="D47" s="340" t="s">
        <v>300</v>
      </c>
      <c r="E47" s="342" t="s">
        <v>301</v>
      </c>
      <c r="F47" s="342" t="s">
        <v>302</v>
      </c>
      <c r="G47" s="344" t="s">
        <v>303</v>
      </c>
      <c r="U47" s="135"/>
    </row>
    <row r="48" spans="1:21">
      <c r="A48" s="358" t="s">
        <v>20</v>
      </c>
      <c r="B48" s="372" t="s">
        <v>1</v>
      </c>
      <c r="C48" s="373" t="s">
        <v>304</v>
      </c>
      <c r="D48" s="380" t="s">
        <v>440</v>
      </c>
      <c r="E48" s="381">
        <v>55</v>
      </c>
      <c r="F48" s="381" t="s">
        <v>440</v>
      </c>
      <c r="G48" s="374" t="s">
        <v>440</v>
      </c>
      <c r="U48" s="135"/>
    </row>
    <row r="49" spans="1:21">
      <c r="A49" s="375"/>
      <c r="B49" s="359"/>
      <c r="C49" s="376" t="s">
        <v>305</v>
      </c>
      <c r="D49" s="366" t="s">
        <v>440</v>
      </c>
      <c r="E49" s="368">
        <v>55</v>
      </c>
      <c r="F49" s="368" t="s">
        <v>440</v>
      </c>
      <c r="G49" s="362" t="s">
        <v>440</v>
      </c>
      <c r="U49" s="135"/>
    </row>
    <row r="50" spans="1:21">
      <c r="A50" s="375"/>
      <c r="B50" s="359"/>
      <c r="C50" s="376" t="s">
        <v>306</v>
      </c>
      <c r="D50" s="366" t="s">
        <v>440</v>
      </c>
      <c r="E50" s="368">
        <v>57</v>
      </c>
      <c r="F50" s="368" t="s">
        <v>440</v>
      </c>
      <c r="G50" s="362" t="s">
        <v>440</v>
      </c>
      <c r="U50" s="135"/>
    </row>
    <row r="51" spans="1:21">
      <c r="A51" s="375"/>
      <c r="B51" s="359"/>
      <c r="C51" s="376" t="s">
        <v>307</v>
      </c>
      <c r="D51" s="366" t="s">
        <v>440</v>
      </c>
      <c r="E51" s="368">
        <v>55</v>
      </c>
      <c r="F51" s="368" t="s">
        <v>440</v>
      </c>
      <c r="G51" s="362" t="s">
        <v>440</v>
      </c>
      <c r="U51" s="135"/>
    </row>
    <row r="52" spans="1:21">
      <c r="A52" s="375"/>
      <c r="B52" s="359"/>
      <c r="C52" s="376" t="s">
        <v>308</v>
      </c>
      <c r="D52" s="366" t="s">
        <v>440</v>
      </c>
      <c r="E52" s="368">
        <v>58</v>
      </c>
      <c r="F52" s="368" t="s">
        <v>440</v>
      </c>
      <c r="G52" s="362" t="s">
        <v>440</v>
      </c>
      <c r="U52" s="135"/>
    </row>
    <row r="53" spans="1:21">
      <c r="A53" s="375"/>
      <c r="B53" s="359"/>
      <c r="C53" s="376" t="s">
        <v>309</v>
      </c>
      <c r="D53" s="366" t="s">
        <v>440</v>
      </c>
      <c r="E53" s="368">
        <v>54</v>
      </c>
      <c r="F53" s="368" t="s">
        <v>440</v>
      </c>
      <c r="G53" s="362" t="s">
        <v>440</v>
      </c>
      <c r="U53" s="135"/>
    </row>
    <row r="54" spans="1:21">
      <c r="A54" s="375"/>
      <c r="B54" s="359" t="s">
        <v>2</v>
      </c>
      <c r="C54" s="376" t="s">
        <v>310</v>
      </c>
      <c r="D54" s="366">
        <v>122</v>
      </c>
      <c r="E54" s="368">
        <v>120</v>
      </c>
      <c r="F54" s="368">
        <v>120</v>
      </c>
      <c r="G54" s="362">
        <v>1.02</v>
      </c>
      <c r="U54" s="135"/>
    </row>
    <row r="55" spans="1:21">
      <c r="A55" s="375"/>
      <c r="B55" s="359"/>
      <c r="C55" s="376" t="s">
        <v>311</v>
      </c>
      <c r="D55" s="366">
        <v>150</v>
      </c>
      <c r="E55" s="368">
        <v>149</v>
      </c>
      <c r="F55" s="368">
        <v>148</v>
      </c>
      <c r="G55" s="362">
        <v>1.01</v>
      </c>
      <c r="U55" s="135"/>
    </row>
    <row r="56" spans="1:21">
      <c r="A56" s="375"/>
      <c r="B56" s="359"/>
      <c r="C56" s="376" t="s">
        <v>312</v>
      </c>
      <c r="D56" s="366">
        <v>131</v>
      </c>
      <c r="E56" s="368">
        <v>129</v>
      </c>
      <c r="F56" s="368">
        <v>129</v>
      </c>
      <c r="G56" s="362">
        <v>1.01</v>
      </c>
      <c r="U56" s="135"/>
    </row>
    <row r="57" spans="1:21">
      <c r="A57" s="377" t="s">
        <v>19</v>
      </c>
      <c r="B57" s="359" t="s">
        <v>8</v>
      </c>
      <c r="C57" s="376"/>
      <c r="D57" s="366">
        <v>42</v>
      </c>
      <c r="E57" s="368">
        <v>42</v>
      </c>
      <c r="F57" s="368">
        <v>46</v>
      </c>
      <c r="G57" s="362">
        <v>1</v>
      </c>
      <c r="U57" s="135"/>
    </row>
    <row r="58" spans="1:21">
      <c r="A58" s="375"/>
      <c r="B58" s="359" t="s">
        <v>9</v>
      </c>
      <c r="C58" s="376"/>
      <c r="D58" s="366">
        <v>42</v>
      </c>
      <c r="E58" s="368">
        <v>42</v>
      </c>
      <c r="F58" s="368">
        <v>44</v>
      </c>
      <c r="G58" s="362">
        <v>0.95</v>
      </c>
      <c r="U58" s="135"/>
    </row>
    <row r="59" spans="1:21">
      <c r="A59" s="375"/>
      <c r="B59" s="359" t="s">
        <v>89</v>
      </c>
      <c r="C59" s="376" t="s">
        <v>313</v>
      </c>
      <c r="D59" s="366">
        <v>79</v>
      </c>
      <c r="E59" s="368">
        <v>35</v>
      </c>
      <c r="F59" s="368">
        <v>29</v>
      </c>
      <c r="G59" s="362">
        <v>2.77</v>
      </c>
      <c r="U59" s="135"/>
    </row>
    <row r="60" spans="1:21">
      <c r="A60" s="375"/>
      <c r="B60" s="359" t="s">
        <v>10</v>
      </c>
      <c r="C60" s="376"/>
      <c r="D60" s="366">
        <v>15</v>
      </c>
      <c r="E60" s="368">
        <v>15</v>
      </c>
      <c r="F60" s="368">
        <v>17</v>
      </c>
      <c r="G60" s="362">
        <v>0.88</v>
      </c>
      <c r="U60" s="135"/>
    </row>
    <row r="61" spans="1:21">
      <c r="A61" s="375"/>
      <c r="B61" s="359" t="s">
        <v>276</v>
      </c>
      <c r="C61" s="376"/>
      <c r="D61" s="366">
        <v>43</v>
      </c>
      <c r="E61" s="368">
        <v>24</v>
      </c>
      <c r="F61" s="368">
        <v>20</v>
      </c>
      <c r="G61" s="362">
        <v>2.12</v>
      </c>
      <c r="U61" s="135"/>
    </row>
    <row r="62" spans="1:21">
      <c r="A62" s="375"/>
      <c r="B62" s="359" t="s">
        <v>63</v>
      </c>
      <c r="C62" s="376" t="s">
        <v>314</v>
      </c>
      <c r="D62" s="366">
        <v>74</v>
      </c>
      <c r="E62" s="368">
        <v>36</v>
      </c>
      <c r="F62" s="368">
        <v>29</v>
      </c>
      <c r="G62" s="362">
        <v>2.5299999999999998</v>
      </c>
      <c r="U62" s="135"/>
    </row>
    <row r="63" spans="1:21">
      <c r="A63" s="375"/>
      <c r="B63" s="359"/>
      <c r="C63" s="376" t="s">
        <v>315</v>
      </c>
      <c r="D63" s="366">
        <v>79.92</v>
      </c>
      <c r="E63" s="368">
        <v>42.368000000000002</v>
      </c>
      <c r="F63" s="368">
        <v>35.326999999999998</v>
      </c>
      <c r="G63" s="362">
        <v>2.2622922976759985</v>
      </c>
      <c r="U63" s="135"/>
    </row>
    <row r="64" spans="1:21">
      <c r="A64" s="375"/>
      <c r="B64" s="359" t="s">
        <v>11</v>
      </c>
      <c r="C64" s="376"/>
      <c r="D64" s="366">
        <v>93</v>
      </c>
      <c r="E64" s="368">
        <v>63</v>
      </c>
      <c r="F64" s="368">
        <v>58</v>
      </c>
      <c r="G64" s="362">
        <v>1.61</v>
      </c>
      <c r="U64" s="135"/>
    </row>
    <row r="65" spans="1:21">
      <c r="A65" s="375"/>
      <c r="B65" s="359" t="s">
        <v>12</v>
      </c>
      <c r="C65" s="376"/>
      <c r="D65" s="366" t="s">
        <v>440</v>
      </c>
      <c r="E65" s="368">
        <v>58</v>
      </c>
      <c r="F65" s="368">
        <v>49</v>
      </c>
      <c r="G65" s="362" t="s">
        <v>440</v>
      </c>
      <c r="U65" s="135"/>
    </row>
    <row r="66" spans="1:21">
      <c r="A66" s="375"/>
      <c r="B66" s="359" t="s">
        <v>13</v>
      </c>
      <c r="C66" s="376"/>
      <c r="D66" s="366">
        <v>62</v>
      </c>
      <c r="E66" s="368">
        <v>59</v>
      </c>
      <c r="F66" s="368">
        <v>59</v>
      </c>
      <c r="G66" s="362">
        <v>1.61</v>
      </c>
      <c r="U66" s="135"/>
    </row>
    <row r="67" spans="1:21">
      <c r="A67" s="375"/>
      <c r="B67" s="359" t="s">
        <v>14</v>
      </c>
      <c r="C67" s="376"/>
      <c r="D67" s="366">
        <v>47</v>
      </c>
      <c r="E67" s="368">
        <v>47</v>
      </c>
      <c r="F67" s="368">
        <v>48</v>
      </c>
      <c r="G67" s="362">
        <v>0.98</v>
      </c>
      <c r="U67" s="135"/>
    </row>
    <row r="68" spans="1:21">
      <c r="A68" s="375"/>
      <c r="B68" s="359" t="s">
        <v>316</v>
      </c>
      <c r="C68" s="376"/>
      <c r="D68" s="366">
        <v>57</v>
      </c>
      <c r="E68" s="368">
        <v>57</v>
      </c>
      <c r="F68" s="368">
        <v>58</v>
      </c>
      <c r="G68" s="362">
        <v>0.99</v>
      </c>
      <c r="U68" s="135"/>
    </row>
    <row r="69" spans="1:21">
      <c r="A69" s="375"/>
      <c r="B69" s="359" t="s">
        <v>15</v>
      </c>
      <c r="C69" s="376"/>
      <c r="D69" s="366">
        <v>79</v>
      </c>
      <c r="E69" s="368">
        <v>71</v>
      </c>
      <c r="F69" s="368">
        <v>71</v>
      </c>
      <c r="G69" s="362">
        <v>1.1200000000000001</v>
      </c>
      <c r="U69" s="135"/>
    </row>
    <row r="70" spans="1:21">
      <c r="A70" s="375"/>
      <c r="B70" s="359" t="s">
        <v>159</v>
      </c>
      <c r="C70" s="376"/>
      <c r="D70" s="366">
        <v>48</v>
      </c>
      <c r="E70" s="368">
        <v>48</v>
      </c>
      <c r="F70" s="368">
        <v>48</v>
      </c>
      <c r="G70" s="362">
        <v>1</v>
      </c>
      <c r="U70" s="135"/>
    </row>
    <row r="71" spans="1:21" ht="15.75" thickBot="1">
      <c r="A71" s="378" t="s">
        <v>317</v>
      </c>
      <c r="B71" s="364" t="s">
        <v>46</v>
      </c>
      <c r="C71" s="379" t="s">
        <v>110</v>
      </c>
      <c r="D71" s="369">
        <v>68</v>
      </c>
      <c r="E71" s="370">
        <v>68</v>
      </c>
      <c r="F71" s="370">
        <v>68</v>
      </c>
      <c r="G71" s="365">
        <v>1</v>
      </c>
      <c r="U71" s="135"/>
    </row>
    <row r="72" spans="1:21">
      <c r="B72" s="137"/>
      <c r="C72" s="135"/>
      <c r="U72" s="135"/>
    </row>
    <row r="73" spans="1:21">
      <c r="B73" s="137"/>
      <c r="C73" s="135"/>
      <c r="F73" s="357"/>
      <c r="G73" s="142"/>
      <c r="U73" s="135"/>
    </row>
    <row r="74" spans="1:21">
      <c r="B74" s="136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U74" s="135"/>
    </row>
    <row r="75" spans="1:21" ht="18.75">
      <c r="A75" s="1075" t="s">
        <v>436</v>
      </c>
      <c r="B75" s="1075"/>
      <c r="C75" s="1075"/>
      <c r="D75" s="1075"/>
      <c r="E75" s="1075"/>
      <c r="F75" s="1075"/>
      <c r="G75" s="1075"/>
      <c r="H75" s="1075"/>
      <c r="I75" s="1075"/>
      <c r="J75" s="48"/>
      <c r="K75" s="48"/>
      <c r="L75" s="48"/>
      <c r="M75" s="138"/>
      <c r="N75" s="138"/>
      <c r="O75" s="139"/>
      <c r="P75" s="140"/>
      <c r="U75" s="135"/>
    </row>
    <row r="76" spans="1:21" ht="16.5" thickBot="1">
      <c r="A76" s="48"/>
      <c r="B76" s="82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138"/>
      <c r="N76" s="138"/>
      <c r="O76" s="189"/>
      <c r="P76" s="60"/>
      <c r="Q76" s="59"/>
      <c r="R76" s="59"/>
      <c r="S76" s="59"/>
      <c r="T76" s="62"/>
      <c r="U76" s="62"/>
    </row>
    <row r="77" spans="1:21" ht="60.75" thickBot="1">
      <c r="A77" s="51" t="s">
        <v>203</v>
      </c>
      <c r="B77" s="52" t="s">
        <v>222</v>
      </c>
      <c r="C77" s="53" t="s">
        <v>223</v>
      </c>
      <c r="D77" s="51" t="s">
        <v>3</v>
      </c>
      <c r="E77" s="52" t="s">
        <v>4</v>
      </c>
      <c r="F77" s="53" t="s">
        <v>5</v>
      </c>
      <c r="O77" s="60"/>
      <c r="P77" s="59"/>
      <c r="Q77" s="60"/>
      <c r="R77" s="59"/>
      <c r="S77" s="61"/>
      <c r="T77" s="62"/>
      <c r="U77" s="62"/>
    </row>
    <row r="78" spans="1:21" ht="15.75">
      <c r="A78" s="55" t="s">
        <v>22</v>
      </c>
      <c r="B78" s="71" t="s">
        <v>224</v>
      </c>
      <c r="C78" s="186">
        <v>0.5</v>
      </c>
      <c r="D78" s="812">
        <v>1655</v>
      </c>
      <c r="E78" s="812">
        <v>0</v>
      </c>
      <c r="F78" s="813">
        <v>14564.375</v>
      </c>
      <c r="O78" s="59"/>
      <c r="P78" s="63"/>
      <c r="Q78" s="64"/>
      <c r="U78" s="190"/>
    </row>
    <row r="79" spans="1:21" ht="15.75">
      <c r="A79" s="54"/>
      <c r="B79" s="71"/>
      <c r="C79" s="186">
        <v>1</v>
      </c>
      <c r="D79" s="812">
        <v>1655</v>
      </c>
      <c r="E79" s="812">
        <v>0</v>
      </c>
      <c r="F79" s="814">
        <v>21753.75</v>
      </c>
      <c r="O79" s="60"/>
      <c r="P79" s="63"/>
      <c r="Q79" s="64"/>
      <c r="U79" s="190"/>
    </row>
    <row r="80" spans="1:21" ht="15.75">
      <c r="A80" s="54"/>
      <c r="B80" s="71" t="s">
        <v>225</v>
      </c>
      <c r="C80" s="186">
        <v>0.5</v>
      </c>
      <c r="D80" s="812">
        <v>1655</v>
      </c>
      <c r="E80" s="812">
        <v>0</v>
      </c>
      <c r="F80" s="814">
        <v>12711.875</v>
      </c>
      <c r="G80" s="195"/>
      <c r="O80" s="60"/>
      <c r="P80" s="63"/>
      <c r="Q80" s="64"/>
      <c r="U80" s="190"/>
    </row>
    <row r="81" spans="1:21" ht="15.75">
      <c r="A81" s="54"/>
      <c r="B81" s="71"/>
      <c r="C81" s="186">
        <v>1</v>
      </c>
      <c r="D81" s="812">
        <v>1655</v>
      </c>
      <c r="E81" s="812">
        <v>0</v>
      </c>
      <c r="F81" s="814">
        <v>18048.75</v>
      </c>
      <c r="O81" s="60"/>
      <c r="P81" s="63"/>
      <c r="Q81" s="64"/>
      <c r="U81" s="190"/>
    </row>
    <row r="82" spans="1:21" ht="15.75">
      <c r="A82" s="54"/>
      <c r="B82" s="71" t="s">
        <v>226</v>
      </c>
      <c r="C82" s="186">
        <v>0.5</v>
      </c>
      <c r="D82" s="812">
        <v>1655</v>
      </c>
      <c r="E82" s="812">
        <v>0</v>
      </c>
      <c r="F82" s="814">
        <v>11026.25</v>
      </c>
      <c r="O82" s="60"/>
      <c r="P82" s="63"/>
      <c r="Q82" s="64"/>
      <c r="U82" s="190"/>
    </row>
    <row r="83" spans="1:21" ht="15.75">
      <c r="A83" s="54"/>
      <c r="B83" s="71"/>
      <c r="C83" s="186">
        <v>1</v>
      </c>
      <c r="D83" s="812">
        <v>1655</v>
      </c>
      <c r="E83" s="812">
        <v>0</v>
      </c>
      <c r="F83" s="814">
        <v>14677.5</v>
      </c>
      <c r="O83" s="60"/>
      <c r="P83" s="63"/>
      <c r="Q83" s="64"/>
      <c r="U83" s="190"/>
    </row>
    <row r="84" spans="1:21" ht="15.75">
      <c r="A84" s="54"/>
      <c r="B84" s="71" t="s">
        <v>6</v>
      </c>
      <c r="C84" s="186">
        <v>0.5</v>
      </c>
      <c r="D84" s="812">
        <v>1655</v>
      </c>
      <c r="E84" s="812">
        <v>0</v>
      </c>
      <c r="F84" s="814">
        <v>15698.275862068951</v>
      </c>
      <c r="O84" s="60"/>
      <c r="P84" s="63"/>
      <c r="Q84" s="64"/>
      <c r="U84" s="190"/>
    </row>
    <row r="85" spans="1:21" ht="15.75">
      <c r="A85" s="54"/>
      <c r="B85" s="71"/>
      <c r="C85" s="186">
        <v>1</v>
      </c>
      <c r="D85" s="812">
        <v>1655</v>
      </c>
      <c r="E85" s="812">
        <v>0</v>
      </c>
      <c r="F85" s="814">
        <v>21698.275862068949</v>
      </c>
      <c r="O85" s="60"/>
      <c r="P85" s="63"/>
      <c r="Q85" s="64"/>
      <c r="U85" s="190"/>
    </row>
    <row r="86" spans="1:21" ht="30">
      <c r="A86" s="55" t="s">
        <v>20</v>
      </c>
      <c r="B86" s="71" t="s">
        <v>227</v>
      </c>
      <c r="C86" s="186">
        <v>0.5</v>
      </c>
      <c r="D86" s="812">
        <v>0</v>
      </c>
      <c r="E86" s="812">
        <v>2795</v>
      </c>
      <c r="F86" s="814">
        <v>16890.25</v>
      </c>
      <c r="O86" s="63"/>
      <c r="P86" s="65"/>
      <c r="Q86" s="64"/>
      <c r="U86" s="190"/>
    </row>
    <row r="87" spans="1:21" ht="15.75">
      <c r="A87" s="54"/>
      <c r="B87" s="71"/>
      <c r="C87" s="186">
        <v>1</v>
      </c>
      <c r="D87" s="812">
        <v>0</v>
      </c>
      <c r="E87" s="812">
        <v>2795</v>
      </c>
      <c r="F87" s="814">
        <v>18554</v>
      </c>
      <c r="O87" s="60"/>
      <c r="P87" s="63"/>
      <c r="Q87" s="64"/>
      <c r="U87" s="190"/>
    </row>
    <row r="88" spans="1:21" ht="30">
      <c r="A88" s="54"/>
      <c r="B88" s="71" t="s">
        <v>228</v>
      </c>
      <c r="C88" s="186">
        <v>0.5</v>
      </c>
      <c r="D88" s="812">
        <v>0</v>
      </c>
      <c r="E88" s="812">
        <v>2795</v>
      </c>
      <c r="F88" s="814">
        <v>16196</v>
      </c>
      <c r="O88" s="60"/>
      <c r="P88" s="65"/>
      <c r="Q88" s="64"/>
      <c r="U88" s="190"/>
    </row>
    <row r="89" spans="1:21" ht="15.75">
      <c r="A89" s="54"/>
      <c r="B89" s="71"/>
      <c r="C89" s="186">
        <v>1</v>
      </c>
      <c r="D89" s="812">
        <v>0</v>
      </c>
      <c r="E89" s="812">
        <v>2795</v>
      </c>
      <c r="F89" s="814">
        <v>19273.5</v>
      </c>
      <c r="O89" s="60"/>
      <c r="P89" s="63"/>
      <c r="Q89" s="64"/>
      <c r="U89" s="190"/>
    </row>
    <row r="90" spans="1:21" ht="30">
      <c r="A90" s="54"/>
      <c r="B90" s="71" t="s">
        <v>229</v>
      </c>
      <c r="C90" s="186">
        <v>0.5</v>
      </c>
      <c r="D90" s="812">
        <v>0</v>
      </c>
      <c r="E90" s="812">
        <v>2795</v>
      </c>
      <c r="F90" s="814">
        <v>16318</v>
      </c>
      <c r="O90" s="60"/>
      <c r="P90" s="65"/>
      <c r="Q90" s="64"/>
      <c r="U90" s="190"/>
    </row>
    <row r="91" spans="1:21" ht="15.75">
      <c r="A91" s="54"/>
      <c r="B91" s="71"/>
      <c r="C91" s="186">
        <v>1</v>
      </c>
      <c r="D91" s="812">
        <v>0</v>
      </c>
      <c r="E91" s="812">
        <v>2795</v>
      </c>
      <c r="F91" s="814">
        <v>19069</v>
      </c>
      <c r="O91" s="60"/>
      <c r="P91" s="63"/>
      <c r="Q91" s="64"/>
      <c r="U91" s="190"/>
    </row>
    <row r="92" spans="1:21" ht="30">
      <c r="A92" s="54"/>
      <c r="B92" s="71" t="s">
        <v>230</v>
      </c>
      <c r="C92" s="186">
        <v>0.5</v>
      </c>
      <c r="D92" s="812">
        <v>396.3</v>
      </c>
      <c r="E92" s="812">
        <v>2355</v>
      </c>
      <c r="F92" s="814">
        <v>41890.6</v>
      </c>
      <c r="O92" s="60"/>
      <c r="P92" s="65"/>
      <c r="Q92" s="64"/>
      <c r="U92" s="190"/>
    </row>
    <row r="93" spans="1:21" ht="15.75">
      <c r="A93" s="54"/>
      <c r="B93" s="71"/>
      <c r="C93" s="186">
        <v>1</v>
      </c>
      <c r="D93" s="812">
        <v>396.3</v>
      </c>
      <c r="E93" s="812">
        <v>2355</v>
      </c>
      <c r="F93" s="814">
        <v>52615.6</v>
      </c>
      <c r="O93" s="60"/>
      <c r="P93" s="63"/>
      <c r="Q93" s="64"/>
      <c r="U93" s="190"/>
    </row>
    <row r="94" spans="1:21" ht="30">
      <c r="A94" s="55" t="s">
        <v>19</v>
      </c>
      <c r="B94" s="71" t="s">
        <v>231</v>
      </c>
      <c r="C94" s="186">
        <v>0.5</v>
      </c>
      <c r="D94" s="812">
        <v>338.75</v>
      </c>
      <c r="E94" s="812">
        <v>257.5</v>
      </c>
      <c r="F94" s="814">
        <v>10607</v>
      </c>
      <c r="O94" s="63"/>
      <c r="P94" s="65"/>
      <c r="Q94" s="64"/>
      <c r="U94" s="190"/>
    </row>
    <row r="95" spans="1:21" ht="15.75">
      <c r="A95" s="54"/>
      <c r="B95" s="71"/>
      <c r="C95" s="186">
        <v>1</v>
      </c>
      <c r="D95" s="812">
        <v>677.5</v>
      </c>
      <c r="E95" s="812">
        <v>515</v>
      </c>
      <c r="F95" s="814">
        <v>16097</v>
      </c>
      <c r="O95" s="60"/>
      <c r="P95" s="63"/>
      <c r="Q95" s="64"/>
      <c r="U95" s="190"/>
    </row>
    <row r="96" spans="1:21" ht="30">
      <c r="A96" s="54"/>
      <c r="B96" s="71" t="s">
        <v>232</v>
      </c>
      <c r="C96" s="186">
        <v>0.5</v>
      </c>
      <c r="D96" s="812">
        <v>338.75</v>
      </c>
      <c r="E96" s="812">
        <v>257.5</v>
      </c>
      <c r="F96" s="814">
        <v>13505.875</v>
      </c>
      <c r="O96" s="60"/>
      <c r="P96" s="65"/>
      <c r="Q96" s="64"/>
      <c r="U96" s="190"/>
    </row>
    <row r="97" spans="1:21" ht="15.75">
      <c r="A97" s="54"/>
      <c r="B97" s="71"/>
      <c r="C97" s="186">
        <v>1</v>
      </c>
      <c r="D97" s="812">
        <v>677.5</v>
      </c>
      <c r="E97" s="812">
        <v>515</v>
      </c>
      <c r="F97" s="814">
        <v>22814.625</v>
      </c>
      <c r="O97" s="60"/>
      <c r="P97" s="63"/>
      <c r="Q97" s="64"/>
      <c r="U97" s="190"/>
    </row>
    <row r="98" spans="1:21" ht="30">
      <c r="A98" s="54"/>
      <c r="B98" s="71" t="s">
        <v>233</v>
      </c>
      <c r="C98" s="186">
        <v>0.5</v>
      </c>
      <c r="D98" s="812">
        <v>338.75</v>
      </c>
      <c r="E98" s="812">
        <v>257.5</v>
      </c>
      <c r="F98" s="814">
        <v>26387</v>
      </c>
      <c r="O98" s="60"/>
      <c r="P98" s="65"/>
      <c r="Q98" s="64"/>
      <c r="U98" s="190"/>
    </row>
    <row r="99" spans="1:21" ht="15.75">
      <c r="A99" s="54"/>
      <c r="B99" s="71"/>
      <c r="C99" s="186">
        <v>1</v>
      </c>
      <c r="D99" s="812">
        <v>677.5</v>
      </c>
      <c r="E99" s="812">
        <v>515</v>
      </c>
      <c r="F99" s="814">
        <v>38207</v>
      </c>
      <c r="O99" s="60"/>
      <c r="P99" s="63"/>
      <c r="Q99" s="64"/>
      <c r="U99" s="190"/>
    </row>
    <row r="100" spans="1:21" ht="15.75">
      <c r="A100" s="54"/>
      <c r="B100" s="71" t="s">
        <v>234</v>
      </c>
      <c r="C100" s="186">
        <v>0.5</v>
      </c>
      <c r="D100" s="812">
        <v>943.75</v>
      </c>
      <c r="E100" s="812">
        <v>1241.25</v>
      </c>
      <c r="F100" s="814">
        <v>13375.829127506358</v>
      </c>
      <c r="O100" s="60"/>
      <c r="P100" s="63"/>
      <c r="Q100" s="64"/>
      <c r="U100" s="190"/>
    </row>
    <row r="101" spans="1:21" ht="16.5" thickBot="1">
      <c r="A101" s="187"/>
      <c r="B101" s="72"/>
      <c r="C101" s="188">
        <v>1</v>
      </c>
      <c r="D101" s="812">
        <v>1102.5</v>
      </c>
      <c r="E101" s="812">
        <v>1687.5</v>
      </c>
      <c r="F101" s="814">
        <v>22221.658255012717</v>
      </c>
      <c r="O101" s="60"/>
      <c r="P101" s="60"/>
      <c r="Q101" s="64"/>
      <c r="U101" s="190"/>
    </row>
    <row r="102" spans="1:21" ht="15.75">
      <c r="C102" s="135"/>
      <c r="D102" s="191"/>
      <c r="E102" s="191"/>
      <c r="F102" s="191"/>
      <c r="O102" s="67"/>
      <c r="P102" s="67"/>
      <c r="Q102" s="192"/>
      <c r="R102" s="193"/>
      <c r="S102" s="193"/>
      <c r="T102" s="194"/>
      <c r="U102" s="190"/>
    </row>
    <row r="103" spans="1:21">
      <c r="B103" s="141"/>
      <c r="C103" s="135"/>
      <c r="Q103" s="142"/>
      <c r="R103" s="143"/>
      <c r="S103" s="143"/>
      <c r="T103" s="143"/>
      <c r="U103" s="143"/>
    </row>
    <row r="104" spans="1:21">
      <c r="A104" s="144"/>
      <c r="B104" s="137"/>
      <c r="C104" s="135"/>
      <c r="P104" s="145"/>
      <c r="Q104" s="142"/>
      <c r="R104" s="146"/>
      <c r="S104" s="147"/>
      <c r="T104" s="147"/>
      <c r="U104" s="148"/>
    </row>
    <row r="105" spans="1:21" ht="27.95" customHeight="1">
      <c r="A105" s="1075" t="s">
        <v>437</v>
      </c>
      <c r="B105" s="1075"/>
      <c r="C105" s="1075"/>
      <c r="D105" s="1075"/>
      <c r="E105" s="1075"/>
      <c r="F105" s="1075"/>
      <c r="G105" s="1075"/>
      <c r="H105" s="1075"/>
      <c r="I105" s="1075"/>
      <c r="J105" s="1075"/>
      <c r="K105" s="49"/>
      <c r="L105" s="49"/>
      <c r="M105" s="49"/>
      <c r="N105" s="149"/>
      <c r="O105" s="10"/>
      <c r="P105" s="11"/>
      <c r="U105" s="135"/>
    </row>
    <row r="106" spans="1:21" ht="14.45" customHeight="1" thickBot="1">
      <c r="A106" s="49"/>
      <c r="B106" s="73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U106" s="135"/>
    </row>
    <row r="107" spans="1:21" ht="60.75" thickBot="1">
      <c r="A107" s="51" t="s">
        <v>203</v>
      </c>
      <c r="B107" s="52" t="s">
        <v>222</v>
      </c>
      <c r="C107" s="53" t="s">
        <v>223</v>
      </c>
      <c r="D107" s="51" t="s">
        <v>3</v>
      </c>
      <c r="E107" s="52" t="s">
        <v>4</v>
      </c>
      <c r="F107" s="53" t="s">
        <v>5</v>
      </c>
      <c r="I107" s="75"/>
      <c r="J107" s="60"/>
      <c r="K107" s="60"/>
      <c r="L107" s="197"/>
      <c r="M107" s="198"/>
      <c r="N107" s="197"/>
      <c r="O107" s="150"/>
      <c r="U107" s="135"/>
    </row>
    <row r="108" spans="1:21" ht="30">
      <c r="A108" s="55" t="s">
        <v>20</v>
      </c>
      <c r="B108" s="71" t="s">
        <v>235</v>
      </c>
      <c r="C108" s="186">
        <v>0.5</v>
      </c>
      <c r="D108" s="815">
        <v>0</v>
      </c>
      <c r="E108" s="816">
        <v>2795</v>
      </c>
      <c r="F108" s="817">
        <v>9849</v>
      </c>
      <c r="I108" s="74"/>
      <c r="J108" s="199"/>
      <c r="K108" s="64"/>
      <c r="L108" s="66"/>
      <c r="M108" s="66"/>
      <c r="N108" s="66"/>
      <c r="U108" s="135"/>
    </row>
    <row r="109" spans="1:21" ht="15.75">
      <c r="A109" s="55"/>
      <c r="B109" s="71"/>
      <c r="C109" s="186">
        <v>1</v>
      </c>
      <c r="D109" s="818">
        <v>0</v>
      </c>
      <c r="E109" s="819">
        <v>2795</v>
      </c>
      <c r="F109" s="820">
        <v>10727</v>
      </c>
      <c r="I109" s="75"/>
      <c r="J109" s="60"/>
      <c r="K109" s="200"/>
      <c r="L109" s="68"/>
      <c r="M109" s="68"/>
      <c r="N109" s="68"/>
      <c r="U109" s="135"/>
    </row>
    <row r="110" spans="1:21" ht="30">
      <c r="A110" s="55"/>
      <c r="B110" s="71" t="s">
        <v>236</v>
      </c>
      <c r="C110" s="186">
        <v>0.5</v>
      </c>
      <c r="D110" s="818">
        <v>0</v>
      </c>
      <c r="E110" s="819">
        <v>2795</v>
      </c>
      <c r="F110" s="820">
        <v>10442.650000000001</v>
      </c>
      <c r="I110" s="75"/>
      <c r="J110" s="199"/>
      <c r="K110" s="64"/>
      <c r="L110" s="66"/>
      <c r="M110" s="66"/>
      <c r="N110" s="66"/>
      <c r="U110" s="135"/>
    </row>
    <row r="111" spans="1:21" ht="15.75">
      <c r="A111" s="55"/>
      <c r="B111" s="71"/>
      <c r="C111" s="186">
        <v>1</v>
      </c>
      <c r="D111" s="818">
        <v>0</v>
      </c>
      <c r="E111" s="819">
        <v>2795</v>
      </c>
      <c r="F111" s="820">
        <v>11401.400000000001</v>
      </c>
      <c r="I111" s="75"/>
      <c r="J111" s="60"/>
      <c r="K111" s="200"/>
      <c r="L111" s="68"/>
      <c r="M111" s="68"/>
      <c r="N111" s="68"/>
      <c r="U111" s="135"/>
    </row>
    <row r="112" spans="1:21" ht="30">
      <c r="A112" s="55"/>
      <c r="B112" s="71" t="s">
        <v>237</v>
      </c>
      <c r="C112" s="186">
        <v>0.5</v>
      </c>
      <c r="D112" s="818">
        <v>0</v>
      </c>
      <c r="E112" s="819">
        <v>2457.5</v>
      </c>
      <c r="F112" s="820">
        <v>10124.900000000001</v>
      </c>
      <c r="I112" s="75"/>
      <c r="J112" s="199"/>
      <c r="K112" s="64"/>
      <c r="L112" s="66"/>
      <c r="M112" s="66"/>
      <c r="N112" s="66"/>
      <c r="U112" s="135"/>
    </row>
    <row r="113" spans="1:21" ht="15.75">
      <c r="A113" s="55"/>
      <c r="B113" s="71"/>
      <c r="C113" s="186">
        <v>1</v>
      </c>
      <c r="D113" s="818">
        <v>0</v>
      </c>
      <c r="E113" s="819">
        <v>2457.5</v>
      </c>
      <c r="F113" s="820">
        <v>11179.900000000001</v>
      </c>
      <c r="I113" s="75"/>
      <c r="J113" s="60"/>
      <c r="K113" s="200"/>
      <c r="L113" s="68"/>
      <c r="M113" s="68"/>
      <c r="N113" s="68"/>
      <c r="U113" s="135"/>
    </row>
    <row r="114" spans="1:21" ht="30">
      <c r="A114" s="55"/>
      <c r="B114" s="71" t="s">
        <v>238</v>
      </c>
      <c r="C114" s="186">
        <v>0.5</v>
      </c>
      <c r="D114" s="818">
        <v>0</v>
      </c>
      <c r="E114" s="819">
        <v>2457.5</v>
      </c>
      <c r="F114" s="820">
        <v>10258.400000000001</v>
      </c>
      <c r="I114" s="75"/>
      <c r="J114" s="199"/>
      <c r="K114" s="64"/>
      <c r="L114" s="66"/>
      <c r="M114" s="66"/>
      <c r="N114" s="66"/>
      <c r="U114" s="135"/>
    </row>
    <row r="115" spans="1:21" ht="15.75">
      <c r="A115" s="55"/>
      <c r="B115" s="71"/>
      <c r="C115" s="186">
        <v>1</v>
      </c>
      <c r="D115" s="818">
        <v>0</v>
      </c>
      <c r="E115" s="819">
        <v>2457.5</v>
      </c>
      <c r="F115" s="820">
        <v>11174.650000000001</v>
      </c>
      <c r="I115" s="75"/>
      <c r="J115" s="60"/>
      <c r="K115" s="200"/>
      <c r="L115" s="68"/>
      <c r="M115" s="68"/>
      <c r="N115" s="68"/>
      <c r="U115" s="135"/>
    </row>
    <row r="116" spans="1:21" ht="30">
      <c r="A116" s="55"/>
      <c r="B116" s="71" t="s">
        <v>239</v>
      </c>
      <c r="C116" s="186">
        <v>0.5</v>
      </c>
      <c r="D116" s="818">
        <v>0</v>
      </c>
      <c r="E116" s="819">
        <v>2457.5</v>
      </c>
      <c r="F116" s="820">
        <v>10277.400000000001</v>
      </c>
      <c r="I116" s="75"/>
      <c r="J116" s="199"/>
      <c r="K116" s="64"/>
      <c r="L116" s="66"/>
      <c r="M116" s="66"/>
      <c r="N116" s="66"/>
      <c r="U116" s="135"/>
    </row>
    <row r="117" spans="1:21" ht="15.75">
      <c r="A117" s="55"/>
      <c r="B117" s="71"/>
      <c r="C117" s="186">
        <v>1</v>
      </c>
      <c r="D117" s="818">
        <v>0</v>
      </c>
      <c r="E117" s="819">
        <v>2457.5</v>
      </c>
      <c r="F117" s="820">
        <v>11248.650000000001</v>
      </c>
      <c r="I117" s="75"/>
      <c r="J117" s="60"/>
      <c r="K117" s="200"/>
      <c r="L117" s="68"/>
      <c r="M117" s="68"/>
      <c r="N117" s="68"/>
      <c r="U117" s="135"/>
    </row>
    <row r="118" spans="1:21" ht="30">
      <c r="A118" s="55"/>
      <c r="B118" s="71" t="s">
        <v>240</v>
      </c>
      <c r="C118" s="186">
        <v>0.5</v>
      </c>
      <c r="D118" s="818">
        <v>0</v>
      </c>
      <c r="E118" s="819">
        <v>2457.5</v>
      </c>
      <c r="F118" s="820">
        <v>10876</v>
      </c>
      <c r="I118" s="75"/>
      <c r="J118" s="199"/>
      <c r="K118" s="64"/>
      <c r="L118" s="66"/>
      <c r="M118" s="66"/>
      <c r="N118" s="66"/>
      <c r="U118" s="135"/>
    </row>
    <row r="119" spans="1:21" ht="15.75">
      <c r="A119" s="55"/>
      <c r="B119" s="71"/>
      <c r="C119" s="186">
        <v>1</v>
      </c>
      <c r="D119" s="818">
        <v>0</v>
      </c>
      <c r="E119" s="819">
        <v>2457.5</v>
      </c>
      <c r="F119" s="820">
        <v>11992</v>
      </c>
      <c r="I119" s="75"/>
      <c r="J119" s="60"/>
      <c r="K119" s="200"/>
      <c r="L119" s="68"/>
      <c r="M119" s="68"/>
      <c r="N119" s="68"/>
      <c r="U119" s="135"/>
    </row>
    <row r="120" spans="1:21" ht="30">
      <c r="A120" s="55"/>
      <c r="B120" s="71" t="s">
        <v>241</v>
      </c>
      <c r="C120" s="186">
        <v>0.5</v>
      </c>
      <c r="D120" s="818">
        <v>396.3</v>
      </c>
      <c r="E120" s="819">
        <v>2355</v>
      </c>
      <c r="F120" s="820">
        <v>23437.100000000002</v>
      </c>
      <c r="I120" s="75"/>
      <c r="J120" s="199"/>
      <c r="K120" s="64"/>
      <c r="L120" s="66"/>
      <c r="M120" s="66"/>
      <c r="N120" s="66"/>
      <c r="U120" s="135"/>
    </row>
    <row r="121" spans="1:21" ht="15.75">
      <c r="A121" s="55"/>
      <c r="B121" s="71"/>
      <c r="C121" s="186">
        <v>1</v>
      </c>
      <c r="D121" s="818">
        <v>396.3</v>
      </c>
      <c r="E121" s="819">
        <v>2355</v>
      </c>
      <c r="F121" s="820">
        <v>29574.600000000002</v>
      </c>
      <c r="I121" s="75"/>
      <c r="J121" s="60"/>
      <c r="K121" s="200"/>
      <c r="L121" s="68"/>
      <c r="M121" s="68"/>
      <c r="N121" s="68"/>
      <c r="U121" s="135"/>
    </row>
    <row r="122" spans="1:21" ht="30">
      <c r="A122" s="55"/>
      <c r="B122" s="71" t="s">
        <v>242</v>
      </c>
      <c r="C122" s="186">
        <v>0.5</v>
      </c>
      <c r="D122" s="818">
        <v>396.3</v>
      </c>
      <c r="E122" s="819">
        <v>2355</v>
      </c>
      <c r="F122" s="820">
        <v>21363.3</v>
      </c>
      <c r="I122" s="75"/>
      <c r="J122" s="199"/>
      <c r="K122" s="64"/>
      <c r="L122" s="66"/>
      <c r="M122" s="66"/>
      <c r="N122" s="66"/>
      <c r="U122" s="135"/>
    </row>
    <row r="123" spans="1:21" ht="15.75">
      <c r="A123" s="55"/>
      <c r="B123" s="71"/>
      <c r="C123" s="186">
        <v>1</v>
      </c>
      <c r="D123" s="818">
        <v>396.3</v>
      </c>
      <c r="E123" s="819">
        <v>2355</v>
      </c>
      <c r="F123" s="820">
        <v>27225.8</v>
      </c>
      <c r="I123" s="75"/>
      <c r="J123" s="60"/>
      <c r="K123" s="200"/>
      <c r="L123" s="68"/>
      <c r="M123" s="68"/>
      <c r="N123" s="68"/>
      <c r="U123" s="135"/>
    </row>
    <row r="124" spans="1:21" ht="30">
      <c r="A124" s="55"/>
      <c r="B124" s="71" t="s">
        <v>243</v>
      </c>
      <c r="C124" s="186">
        <v>0.5</v>
      </c>
      <c r="D124" s="818">
        <v>396.3</v>
      </c>
      <c r="E124" s="819">
        <v>2355</v>
      </c>
      <c r="F124" s="820">
        <v>27297.55</v>
      </c>
      <c r="I124" s="75"/>
      <c r="J124" s="199"/>
      <c r="K124" s="64"/>
      <c r="L124" s="66"/>
      <c r="M124" s="66"/>
      <c r="N124" s="66"/>
      <c r="U124" s="135"/>
    </row>
    <row r="125" spans="1:21" ht="15.75">
      <c r="A125" s="55"/>
      <c r="B125" s="71"/>
      <c r="C125" s="186">
        <v>1</v>
      </c>
      <c r="D125" s="818">
        <v>399.3</v>
      </c>
      <c r="E125" s="819">
        <v>2355</v>
      </c>
      <c r="F125" s="820">
        <v>34426.300000000003</v>
      </c>
      <c r="I125" s="75"/>
      <c r="J125" s="60"/>
      <c r="K125" s="200"/>
      <c r="L125" s="68"/>
      <c r="M125" s="68"/>
      <c r="N125" s="68"/>
      <c r="U125" s="135"/>
    </row>
    <row r="126" spans="1:21" ht="15.75">
      <c r="A126" s="55" t="s">
        <v>19</v>
      </c>
      <c r="B126" s="71" t="s">
        <v>8</v>
      </c>
      <c r="C126" s="186">
        <v>0.5</v>
      </c>
      <c r="D126" s="818">
        <v>550.02838648051682</v>
      </c>
      <c r="E126" s="819">
        <v>424.60623934380902</v>
      </c>
      <c r="F126" s="820">
        <v>6587.8653741756743</v>
      </c>
      <c r="I126" s="201"/>
      <c r="J126" s="60"/>
      <c r="K126" s="64"/>
      <c r="L126" s="66"/>
      <c r="M126" s="66"/>
      <c r="N126" s="66"/>
      <c r="U126" s="135"/>
    </row>
    <row r="127" spans="1:21" ht="15.75">
      <c r="A127" s="55"/>
      <c r="B127" s="71"/>
      <c r="C127" s="186">
        <v>1</v>
      </c>
      <c r="D127" s="818">
        <v>1100.0567729610336</v>
      </c>
      <c r="E127" s="819">
        <v>849.21247868761805</v>
      </c>
      <c r="F127" s="820">
        <v>8550.7307483513487</v>
      </c>
      <c r="I127" s="75"/>
      <c r="J127" s="60"/>
      <c r="K127" s="200"/>
      <c r="L127" s="68"/>
      <c r="M127" s="68"/>
      <c r="N127" s="68"/>
      <c r="U127" s="135"/>
    </row>
    <row r="128" spans="1:21" ht="15.75">
      <c r="A128" s="55"/>
      <c r="B128" s="71" t="s">
        <v>9</v>
      </c>
      <c r="C128" s="186">
        <v>0.5</v>
      </c>
      <c r="D128" s="818">
        <v>338.75</v>
      </c>
      <c r="E128" s="819">
        <v>358.75</v>
      </c>
      <c r="F128" s="820">
        <v>6320</v>
      </c>
      <c r="I128" s="75"/>
      <c r="J128" s="60"/>
      <c r="K128" s="64"/>
      <c r="L128" s="66"/>
      <c r="M128" s="66"/>
      <c r="N128" s="66"/>
      <c r="U128" s="135"/>
    </row>
    <row r="129" spans="1:21" ht="15.75">
      <c r="A129" s="55"/>
      <c r="B129" s="71"/>
      <c r="C129" s="186">
        <v>1</v>
      </c>
      <c r="D129" s="818">
        <v>677.5</v>
      </c>
      <c r="E129" s="819">
        <v>717.5</v>
      </c>
      <c r="F129" s="820">
        <v>9060</v>
      </c>
      <c r="I129" s="75"/>
      <c r="J129" s="60"/>
      <c r="K129" s="200"/>
      <c r="L129" s="68"/>
      <c r="M129" s="68"/>
      <c r="N129" s="68"/>
      <c r="U129" s="135"/>
    </row>
    <row r="130" spans="1:21" ht="15.75">
      <c r="A130" s="55"/>
      <c r="B130" s="71" t="s">
        <v>244</v>
      </c>
      <c r="C130" s="186">
        <v>0.5</v>
      </c>
      <c r="D130" s="818">
        <v>642.25</v>
      </c>
      <c r="E130" s="819">
        <v>72.099999999999994</v>
      </c>
      <c r="F130" s="820">
        <v>6215.49</v>
      </c>
      <c r="I130" s="75"/>
      <c r="J130" s="60"/>
      <c r="K130" s="200"/>
      <c r="L130" s="66"/>
      <c r="M130" s="66"/>
      <c r="N130" s="66"/>
      <c r="U130" s="135"/>
    </row>
    <row r="131" spans="1:21" ht="15.75">
      <c r="A131" s="55"/>
      <c r="B131" s="71"/>
      <c r="C131" s="186">
        <v>1</v>
      </c>
      <c r="D131" s="818">
        <v>1383.5</v>
      </c>
      <c r="E131" s="819">
        <v>329.6</v>
      </c>
      <c r="F131" s="820">
        <v>7127.24</v>
      </c>
      <c r="I131" s="75"/>
      <c r="J131" s="60"/>
      <c r="K131" s="200"/>
      <c r="L131" s="68"/>
      <c r="M131" s="68"/>
      <c r="N131" s="68"/>
      <c r="U131" s="135"/>
    </row>
    <row r="132" spans="1:21" ht="15.75">
      <c r="A132" s="55"/>
      <c r="B132" s="71" t="s">
        <v>10</v>
      </c>
      <c r="C132" s="186">
        <v>0.5</v>
      </c>
      <c r="D132" s="818">
        <v>338.64583333333331</v>
      </c>
      <c r="E132" s="819">
        <v>257.5</v>
      </c>
      <c r="F132" s="820">
        <v>2020.3124999999998</v>
      </c>
      <c r="I132" s="75"/>
      <c r="J132" s="60"/>
      <c r="K132" s="200"/>
      <c r="L132" s="66"/>
      <c r="M132" s="66"/>
      <c r="N132" s="66"/>
      <c r="U132" s="135"/>
    </row>
    <row r="133" spans="1:21" ht="15.75">
      <c r="A133" s="55"/>
      <c r="B133" s="71"/>
      <c r="C133" s="186">
        <v>1</v>
      </c>
      <c r="D133" s="818">
        <v>677.29166666666663</v>
      </c>
      <c r="E133" s="819">
        <v>515</v>
      </c>
      <c r="F133" s="820">
        <v>2592.5</v>
      </c>
      <c r="I133" s="75"/>
      <c r="J133" s="60"/>
      <c r="K133" s="200"/>
      <c r="L133" s="68"/>
      <c r="M133" s="68"/>
      <c r="N133" s="68"/>
      <c r="U133" s="135"/>
    </row>
    <row r="134" spans="1:21" ht="15.75">
      <c r="A134" s="55"/>
      <c r="B134" s="71" t="s">
        <v>245</v>
      </c>
      <c r="C134" s="186">
        <v>0.5</v>
      </c>
      <c r="D134" s="818">
        <v>117.5</v>
      </c>
      <c r="E134" s="819">
        <v>487.5</v>
      </c>
      <c r="F134" s="820">
        <v>4779.9400000000005</v>
      </c>
      <c r="I134" s="75"/>
      <c r="J134" s="60"/>
      <c r="K134" s="200"/>
      <c r="L134" s="66"/>
      <c r="M134" s="66"/>
      <c r="N134" s="66"/>
      <c r="U134" s="135"/>
    </row>
    <row r="135" spans="1:21" ht="15.75">
      <c r="A135" s="55"/>
      <c r="B135" s="71"/>
      <c r="C135" s="186">
        <v>1</v>
      </c>
      <c r="D135" s="818">
        <v>235</v>
      </c>
      <c r="E135" s="819">
        <v>975</v>
      </c>
      <c r="F135" s="820">
        <v>4779.9400000000005</v>
      </c>
      <c r="I135" s="75"/>
      <c r="J135" s="60"/>
      <c r="K135" s="200"/>
      <c r="L135" s="68"/>
      <c r="M135" s="68"/>
      <c r="N135" s="68"/>
      <c r="U135" s="135"/>
    </row>
    <row r="136" spans="1:21" ht="15.75">
      <c r="A136" s="55"/>
      <c r="B136" s="71" t="s">
        <v>246</v>
      </c>
      <c r="C136" s="186">
        <v>0.5</v>
      </c>
      <c r="D136" s="818">
        <v>158.75</v>
      </c>
      <c r="E136" s="819">
        <v>616.25</v>
      </c>
      <c r="F136" s="820">
        <v>6092</v>
      </c>
      <c r="I136" s="75"/>
      <c r="J136" s="60"/>
      <c r="K136" s="200"/>
      <c r="L136" s="66"/>
      <c r="M136" s="66"/>
      <c r="N136" s="66"/>
      <c r="U136" s="135"/>
    </row>
    <row r="137" spans="1:21" ht="15.75">
      <c r="A137" s="55"/>
      <c r="B137" s="71"/>
      <c r="C137" s="186">
        <v>1</v>
      </c>
      <c r="D137" s="818">
        <v>317.5</v>
      </c>
      <c r="E137" s="819">
        <v>1232.5</v>
      </c>
      <c r="F137" s="820">
        <v>7477</v>
      </c>
      <c r="I137" s="75"/>
      <c r="J137" s="60"/>
      <c r="K137" s="200"/>
      <c r="L137" s="68"/>
      <c r="M137" s="68"/>
      <c r="N137" s="68"/>
      <c r="U137" s="135"/>
    </row>
    <row r="138" spans="1:21" ht="15.75">
      <c r="A138" s="55"/>
      <c r="B138" s="71" t="s">
        <v>247</v>
      </c>
      <c r="C138" s="186">
        <v>0.5</v>
      </c>
      <c r="D138" s="818">
        <v>943.75</v>
      </c>
      <c r="E138" s="819">
        <v>1411.25</v>
      </c>
      <c r="F138" s="820">
        <v>6077</v>
      </c>
      <c r="I138" s="75"/>
      <c r="J138" s="60"/>
      <c r="K138" s="200"/>
      <c r="L138" s="66"/>
      <c r="M138" s="66"/>
      <c r="N138" s="66"/>
      <c r="U138" s="135"/>
    </row>
    <row r="139" spans="1:21" ht="15.75">
      <c r="A139" s="55"/>
      <c r="B139" s="71"/>
      <c r="C139" s="186">
        <v>1</v>
      </c>
      <c r="D139" s="818">
        <v>1102.5</v>
      </c>
      <c r="E139" s="819">
        <v>2027.5</v>
      </c>
      <c r="F139" s="820">
        <v>7462</v>
      </c>
      <c r="I139" s="75"/>
      <c r="J139" s="60"/>
      <c r="K139" s="200"/>
      <c r="L139" s="68"/>
      <c r="M139" s="68"/>
      <c r="N139" s="68"/>
      <c r="U139" s="135"/>
    </row>
    <row r="140" spans="1:21" ht="15.75">
      <c r="A140" s="55"/>
      <c r="B140" s="71" t="s">
        <v>11</v>
      </c>
      <c r="C140" s="186">
        <v>0.5</v>
      </c>
      <c r="D140" s="818">
        <v>158.75</v>
      </c>
      <c r="E140" s="819">
        <v>446.25</v>
      </c>
      <c r="F140" s="820">
        <v>12717.5</v>
      </c>
      <c r="I140" s="75"/>
      <c r="J140" s="60"/>
      <c r="K140" s="200"/>
      <c r="L140" s="66"/>
      <c r="M140" s="66"/>
      <c r="N140" s="66"/>
      <c r="Q140" s="142"/>
      <c r="R140" s="143"/>
      <c r="S140" s="143"/>
      <c r="T140" s="143"/>
      <c r="U140" s="135"/>
    </row>
    <row r="141" spans="1:21" ht="17.25" customHeight="1">
      <c r="A141" s="55"/>
      <c r="B141" s="71"/>
      <c r="C141" s="186">
        <v>1</v>
      </c>
      <c r="D141" s="818">
        <v>317.5</v>
      </c>
      <c r="E141" s="819">
        <v>892.5</v>
      </c>
      <c r="F141" s="820">
        <v>14612.5</v>
      </c>
      <c r="G141" s="151"/>
      <c r="H141" s="151"/>
      <c r="I141" s="75"/>
      <c r="J141" s="60"/>
      <c r="K141" s="200"/>
      <c r="L141" s="68"/>
      <c r="M141" s="68"/>
      <c r="N141" s="68"/>
      <c r="Q141" s="142"/>
      <c r="R141" s="152"/>
      <c r="S141" s="153"/>
      <c r="T141" s="153"/>
      <c r="U141" s="135"/>
    </row>
    <row r="142" spans="1:21" ht="15.75">
      <c r="A142" s="55"/>
      <c r="B142" s="71" t="s">
        <v>12</v>
      </c>
      <c r="C142" s="186">
        <v>0.5</v>
      </c>
      <c r="D142" s="818">
        <v>317.71739130434781</v>
      </c>
      <c r="E142" s="819">
        <v>3919.782608695652</v>
      </c>
      <c r="F142" s="820">
        <v>5034.090909090909</v>
      </c>
      <c r="G142" s="151"/>
      <c r="H142" s="151"/>
      <c r="I142" s="75"/>
      <c r="J142" s="60"/>
      <c r="K142" s="200"/>
      <c r="L142" s="66"/>
      <c r="M142" s="66"/>
      <c r="N142" s="66"/>
      <c r="Q142" s="142"/>
      <c r="R142" s="152"/>
      <c r="S142" s="153"/>
      <c r="T142" s="153"/>
      <c r="U142" s="135"/>
    </row>
    <row r="143" spans="1:21" ht="15.75">
      <c r="A143" s="55"/>
      <c r="B143" s="71"/>
      <c r="C143" s="186">
        <v>1</v>
      </c>
      <c r="D143" s="818">
        <v>557.71739130434787</v>
      </c>
      <c r="E143" s="819">
        <v>7679.782608695652</v>
      </c>
      <c r="F143" s="820">
        <v>6334.090909090909</v>
      </c>
      <c r="G143" s="195"/>
      <c r="I143" s="75"/>
      <c r="J143" s="60"/>
      <c r="K143" s="200"/>
      <c r="L143" s="68"/>
      <c r="M143" s="68"/>
      <c r="N143" s="68"/>
      <c r="U143" s="135"/>
    </row>
    <row r="144" spans="1:21" ht="15.75">
      <c r="A144" s="55"/>
      <c r="B144" s="71" t="s">
        <v>13</v>
      </c>
      <c r="C144" s="186">
        <v>0.5</v>
      </c>
      <c r="D144" s="818">
        <v>231.25</v>
      </c>
      <c r="E144" s="819">
        <v>1855</v>
      </c>
      <c r="F144" s="820">
        <v>7327.5</v>
      </c>
      <c r="H144" s="154"/>
      <c r="I144" s="75"/>
      <c r="J144" s="60"/>
      <c r="K144" s="200"/>
      <c r="L144" s="66"/>
      <c r="M144" s="66"/>
      <c r="N144" s="66"/>
      <c r="T144" s="155"/>
      <c r="U144" s="155"/>
    </row>
    <row r="145" spans="1:21" ht="15.75">
      <c r="A145" s="55"/>
      <c r="B145" s="71"/>
      <c r="C145" s="186">
        <v>1</v>
      </c>
      <c r="D145" s="818">
        <v>462.5</v>
      </c>
      <c r="E145" s="819">
        <v>3710</v>
      </c>
      <c r="F145" s="820">
        <v>10530</v>
      </c>
      <c r="I145" s="75"/>
      <c r="J145" s="60"/>
      <c r="K145" s="200"/>
      <c r="L145" s="68"/>
      <c r="M145" s="68"/>
      <c r="N145" s="68"/>
      <c r="T145" s="156"/>
      <c r="U145" s="157"/>
    </row>
    <row r="146" spans="1:21" ht="15.75">
      <c r="A146" s="55"/>
      <c r="B146" s="71" t="s">
        <v>14</v>
      </c>
      <c r="C146" s="186">
        <v>0.5</v>
      </c>
      <c r="D146" s="818">
        <v>231.25</v>
      </c>
      <c r="E146" s="819">
        <v>1855</v>
      </c>
      <c r="F146" s="820">
        <v>4598.75</v>
      </c>
      <c r="I146" s="75"/>
      <c r="J146" s="60"/>
      <c r="K146" s="200"/>
      <c r="L146" s="66"/>
      <c r="M146" s="66"/>
      <c r="N146" s="66"/>
      <c r="T146" s="156"/>
      <c r="U146" s="157"/>
    </row>
    <row r="147" spans="1:21" ht="15.75">
      <c r="A147" s="55"/>
      <c r="B147" s="71"/>
      <c r="C147" s="186">
        <v>1</v>
      </c>
      <c r="D147" s="818">
        <v>462.5</v>
      </c>
      <c r="E147" s="819">
        <v>3710</v>
      </c>
      <c r="F147" s="820">
        <v>7512.5</v>
      </c>
      <c r="I147" s="75"/>
      <c r="J147" s="60"/>
      <c r="K147" s="200"/>
      <c r="L147" s="68"/>
      <c r="M147" s="68"/>
      <c r="N147" s="68"/>
      <c r="T147" s="156"/>
      <c r="U147" s="157"/>
    </row>
    <row r="148" spans="1:21" ht="30">
      <c r="A148" s="55"/>
      <c r="B148" s="71" t="s">
        <v>248</v>
      </c>
      <c r="C148" s="186">
        <v>0.5</v>
      </c>
      <c r="D148" s="818">
        <v>231.25</v>
      </c>
      <c r="E148" s="819">
        <v>1855</v>
      </c>
      <c r="F148" s="820">
        <v>7031.25</v>
      </c>
      <c r="I148" s="75"/>
      <c r="J148" s="199"/>
      <c r="K148" s="64"/>
      <c r="L148" s="66"/>
      <c r="M148" s="66"/>
      <c r="N148" s="66"/>
      <c r="T148" s="156"/>
      <c r="U148" s="157"/>
    </row>
    <row r="149" spans="1:21" ht="15.75">
      <c r="A149" s="55"/>
      <c r="B149" s="71"/>
      <c r="C149" s="186">
        <v>1</v>
      </c>
      <c r="D149" s="818">
        <v>462.5</v>
      </c>
      <c r="E149" s="819">
        <v>3710</v>
      </c>
      <c r="F149" s="820">
        <v>10070</v>
      </c>
      <c r="I149" s="75"/>
      <c r="J149" s="60"/>
      <c r="K149" s="200"/>
      <c r="L149" s="68"/>
      <c r="M149" s="68"/>
      <c r="N149" s="68"/>
      <c r="T149" s="156"/>
      <c r="U149" s="157"/>
    </row>
    <row r="150" spans="1:21" ht="15.75">
      <c r="A150" s="55"/>
      <c r="B150" s="71" t="s">
        <v>15</v>
      </c>
      <c r="C150" s="186">
        <v>0.5</v>
      </c>
      <c r="D150" s="818">
        <v>231.25</v>
      </c>
      <c r="E150" s="819">
        <v>1855</v>
      </c>
      <c r="F150" s="820">
        <v>8691.5</v>
      </c>
      <c r="I150" s="75"/>
      <c r="J150" s="60"/>
      <c r="K150" s="200"/>
      <c r="L150" s="66"/>
      <c r="M150" s="66"/>
      <c r="N150" s="66"/>
      <c r="T150" s="156"/>
      <c r="U150" s="157"/>
    </row>
    <row r="151" spans="1:21" ht="15.75">
      <c r="A151" s="55"/>
      <c r="B151" s="71"/>
      <c r="C151" s="186">
        <v>1</v>
      </c>
      <c r="D151" s="818">
        <v>462.5</v>
      </c>
      <c r="E151" s="819">
        <v>3710</v>
      </c>
      <c r="F151" s="820">
        <v>13691.5</v>
      </c>
      <c r="I151" s="75"/>
      <c r="J151" s="60"/>
      <c r="K151" s="200"/>
      <c r="L151" s="68"/>
      <c r="M151" s="68"/>
      <c r="N151" s="68"/>
      <c r="T151" s="156"/>
      <c r="U151" s="157"/>
    </row>
    <row r="152" spans="1:21" ht="30">
      <c r="A152" s="55"/>
      <c r="B152" s="71" t="s">
        <v>249</v>
      </c>
      <c r="C152" s="186">
        <v>0.5</v>
      </c>
      <c r="D152" s="818">
        <v>231.25</v>
      </c>
      <c r="E152" s="819">
        <v>1855</v>
      </c>
      <c r="F152" s="820">
        <v>5823.75</v>
      </c>
      <c r="I152" s="75"/>
      <c r="J152" s="199"/>
      <c r="K152" s="64"/>
      <c r="L152" s="66"/>
      <c r="M152" s="66"/>
      <c r="N152" s="66"/>
      <c r="T152" s="156"/>
      <c r="U152" s="157"/>
    </row>
    <row r="153" spans="1:21" ht="15.75">
      <c r="A153" s="55"/>
      <c r="B153" s="71"/>
      <c r="C153" s="186">
        <v>1</v>
      </c>
      <c r="D153" s="818">
        <v>462.5</v>
      </c>
      <c r="E153" s="819">
        <v>3710</v>
      </c>
      <c r="F153" s="820">
        <v>7737.5</v>
      </c>
      <c r="I153" s="75"/>
      <c r="J153" s="60"/>
      <c r="K153" s="200"/>
      <c r="L153" s="68"/>
      <c r="M153" s="68"/>
      <c r="N153" s="68"/>
      <c r="T153" s="156"/>
      <c r="U153" s="157"/>
    </row>
    <row r="154" spans="1:21" ht="15.75">
      <c r="A154" s="55" t="s">
        <v>21</v>
      </c>
      <c r="B154" s="71" t="s">
        <v>46</v>
      </c>
      <c r="C154" s="186">
        <v>0.5</v>
      </c>
      <c r="D154" s="818">
        <v>0</v>
      </c>
      <c r="E154" s="819">
        <v>5613.75</v>
      </c>
      <c r="F154" s="820">
        <v>10620</v>
      </c>
      <c r="I154" s="201"/>
      <c r="J154" s="199"/>
      <c r="K154" s="64"/>
      <c r="L154" s="66"/>
      <c r="M154" s="66"/>
      <c r="N154" s="66"/>
      <c r="T154" s="156"/>
      <c r="U154" s="157"/>
    </row>
    <row r="155" spans="1:21" ht="16.5" thickBot="1">
      <c r="A155" s="196"/>
      <c r="B155" s="72"/>
      <c r="C155" s="188">
        <v>1</v>
      </c>
      <c r="D155" s="821">
        <v>0</v>
      </c>
      <c r="E155" s="822">
        <v>5750</v>
      </c>
      <c r="F155" s="823">
        <v>11207.5</v>
      </c>
      <c r="I155" s="75"/>
      <c r="J155" s="67"/>
      <c r="K155" s="200"/>
      <c r="L155" s="68"/>
      <c r="M155" s="68"/>
      <c r="N155" s="68"/>
      <c r="T155" s="156"/>
      <c r="U155" s="157"/>
    </row>
    <row r="156" spans="1:21">
      <c r="B156" s="191"/>
      <c r="C156" s="135"/>
      <c r="T156" s="156"/>
      <c r="U156" s="157"/>
    </row>
    <row r="157" spans="1:21">
      <c r="B157" s="135"/>
      <c r="C157" s="135"/>
      <c r="J157" s="202"/>
      <c r="T157" s="156"/>
      <c r="U157" s="157"/>
    </row>
    <row r="158" spans="1:21">
      <c r="A158" s="626"/>
      <c r="U158" s="135"/>
    </row>
    <row r="159" spans="1:21" s="994" customFormat="1">
      <c r="A159" s="991" t="s">
        <v>399</v>
      </c>
      <c r="B159" s="992"/>
      <c r="C159" s="993"/>
    </row>
    <row r="160" spans="1:21">
      <c r="U160" s="135"/>
    </row>
    <row r="161" spans="21:21">
      <c r="U161" s="135"/>
    </row>
    <row r="162" spans="21:21">
      <c r="U162" s="135"/>
    </row>
    <row r="163" spans="21:21">
      <c r="U163" s="135"/>
    </row>
    <row r="164" spans="21:21">
      <c r="U164" s="135"/>
    </row>
    <row r="165" spans="21:21">
      <c r="U165" s="135"/>
    </row>
    <row r="166" spans="21:21">
      <c r="U166" s="135"/>
    </row>
    <row r="167" spans="21:21">
      <c r="U167" s="135"/>
    </row>
    <row r="168" spans="21:21">
      <c r="U168" s="135"/>
    </row>
    <row r="169" spans="21:21">
      <c r="U169" s="135"/>
    </row>
    <row r="170" spans="21:21">
      <c r="U170" s="135"/>
    </row>
    <row r="171" spans="21:21">
      <c r="U171" s="135"/>
    </row>
    <row r="172" spans="21:21">
      <c r="U172" s="135"/>
    </row>
    <row r="173" spans="21:21">
      <c r="U173" s="135"/>
    </row>
    <row r="174" spans="21:21">
      <c r="U174" s="135"/>
    </row>
    <row r="175" spans="21:21">
      <c r="U175" s="135"/>
    </row>
    <row r="176" spans="21:21">
      <c r="U176" s="135"/>
    </row>
    <row r="177" spans="21:21">
      <c r="U177" s="135"/>
    </row>
    <row r="178" spans="21:21">
      <c r="U178" s="135"/>
    </row>
    <row r="179" spans="21:21">
      <c r="U179" s="135"/>
    </row>
    <row r="180" spans="21:21">
      <c r="U180" s="135"/>
    </row>
    <row r="181" spans="21:21">
      <c r="U181" s="135"/>
    </row>
    <row r="182" spans="21:21">
      <c r="U182" s="135"/>
    </row>
    <row r="183" spans="21:21">
      <c r="U183" s="135"/>
    </row>
    <row r="184" spans="21:21">
      <c r="U184" s="135"/>
    </row>
    <row r="185" spans="21:21">
      <c r="U185" s="135"/>
    </row>
    <row r="186" spans="21:21">
      <c r="U186" s="135"/>
    </row>
    <row r="187" spans="21:21">
      <c r="U187" s="135"/>
    </row>
    <row r="188" spans="21:21">
      <c r="U188" s="135"/>
    </row>
    <row r="189" spans="21:21">
      <c r="U189" s="135"/>
    </row>
    <row r="190" spans="21:21">
      <c r="U190" s="135"/>
    </row>
    <row r="191" spans="21:21">
      <c r="U191" s="135"/>
    </row>
    <row r="192" spans="21:21">
      <c r="U192" s="135"/>
    </row>
    <row r="193" spans="21:21">
      <c r="U193" s="135"/>
    </row>
    <row r="194" spans="21:21">
      <c r="U194" s="135"/>
    </row>
    <row r="195" spans="21:21">
      <c r="U195" s="135"/>
    </row>
    <row r="196" spans="21:21">
      <c r="U196" s="135"/>
    </row>
    <row r="197" spans="21:21">
      <c r="U197" s="135"/>
    </row>
    <row r="198" spans="21:21">
      <c r="U198" s="135"/>
    </row>
    <row r="199" spans="21:21">
      <c r="U199" s="135"/>
    </row>
    <row r="200" spans="21:21">
      <c r="U200" s="135"/>
    </row>
    <row r="201" spans="21:21">
      <c r="U201" s="135"/>
    </row>
    <row r="202" spans="21:21">
      <c r="U202" s="135"/>
    </row>
    <row r="203" spans="21:21">
      <c r="U203" s="135"/>
    </row>
    <row r="204" spans="21:21">
      <c r="U204" s="135"/>
    </row>
    <row r="205" spans="21:21">
      <c r="U205" s="135"/>
    </row>
    <row r="206" spans="21:21">
      <c r="U206" s="135"/>
    </row>
    <row r="207" spans="21:21">
      <c r="U207" s="135"/>
    </row>
    <row r="208" spans="21:21">
      <c r="U208" s="135"/>
    </row>
    <row r="209" spans="21:21">
      <c r="U209" s="135"/>
    </row>
    <row r="210" spans="21:21">
      <c r="U210" s="135"/>
    </row>
    <row r="211" spans="21:21">
      <c r="U211" s="135"/>
    </row>
    <row r="212" spans="21:21">
      <c r="U212" s="135"/>
    </row>
    <row r="213" spans="21:21">
      <c r="U213" s="135"/>
    </row>
    <row r="214" spans="21:21">
      <c r="U214" s="135"/>
    </row>
    <row r="215" spans="21:21">
      <c r="U215" s="135"/>
    </row>
    <row r="216" spans="21:21">
      <c r="U216" s="135"/>
    </row>
    <row r="217" spans="21:21">
      <c r="U217" s="135"/>
    </row>
    <row r="218" spans="21:21">
      <c r="U218" s="135"/>
    </row>
    <row r="219" spans="21:21">
      <c r="U219" s="135"/>
    </row>
    <row r="220" spans="21:21">
      <c r="U220" s="135"/>
    </row>
    <row r="221" spans="21:21">
      <c r="U221" s="135"/>
    </row>
    <row r="222" spans="21:21">
      <c r="U222" s="135"/>
    </row>
    <row r="223" spans="21:21">
      <c r="U223" s="135"/>
    </row>
    <row r="224" spans="21:21">
      <c r="U224" s="135"/>
    </row>
    <row r="225" spans="21:21">
      <c r="U225" s="135"/>
    </row>
    <row r="226" spans="21:21">
      <c r="U226" s="135"/>
    </row>
    <row r="227" spans="21:21">
      <c r="U227" s="135"/>
    </row>
    <row r="228" spans="21:21">
      <c r="U228" s="135"/>
    </row>
    <row r="229" spans="21:21">
      <c r="U229" s="135"/>
    </row>
    <row r="230" spans="21:21">
      <c r="U230" s="135"/>
    </row>
    <row r="231" spans="21:21">
      <c r="U231" s="135"/>
    </row>
    <row r="232" spans="21:21">
      <c r="U232" s="135"/>
    </row>
    <row r="233" spans="21:21">
      <c r="U233" s="135"/>
    </row>
    <row r="234" spans="21:21">
      <c r="U234" s="135"/>
    </row>
    <row r="235" spans="21:21">
      <c r="U235" s="135"/>
    </row>
    <row r="236" spans="21:21">
      <c r="U236" s="135"/>
    </row>
    <row r="237" spans="21:21">
      <c r="U237" s="135"/>
    </row>
    <row r="238" spans="21:21">
      <c r="U238" s="135"/>
    </row>
    <row r="239" spans="21:21">
      <c r="U239" s="135"/>
    </row>
    <row r="240" spans="21:21">
      <c r="U240" s="135"/>
    </row>
    <row r="241" spans="21:21">
      <c r="U241" s="135"/>
    </row>
    <row r="242" spans="21:21">
      <c r="U242" s="135"/>
    </row>
    <row r="243" spans="21:21">
      <c r="U243" s="135"/>
    </row>
    <row r="244" spans="21:21">
      <c r="U244" s="135"/>
    </row>
    <row r="245" spans="21:21">
      <c r="U245" s="135"/>
    </row>
    <row r="246" spans="21:21">
      <c r="U246" s="135"/>
    </row>
    <row r="247" spans="21:21">
      <c r="U247" s="135"/>
    </row>
    <row r="248" spans="21:21">
      <c r="U248" s="135"/>
    </row>
    <row r="249" spans="21:21">
      <c r="U249" s="135"/>
    </row>
    <row r="250" spans="21:21">
      <c r="U250" s="135"/>
    </row>
    <row r="251" spans="21:21">
      <c r="U251" s="135"/>
    </row>
    <row r="252" spans="21:21">
      <c r="U252" s="135"/>
    </row>
    <row r="253" spans="21:21">
      <c r="U253" s="135"/>
    </row>
    <row r="254" spans="21:21">
      <c r="U254" s="135"/>
    </row>
    <row r="255" spans="21:21">
      <c r="U255" s="135"/>
    </row>
    <row r="256" spans="21:21">
      <c r="U256" s="135"/>
    </row>
    <row r="257" spans="21:21">
      <c r="U257" s="135"/>
    </row>
    <row r="258" spans="21:21">
      <c r="U258" s="135"/>
    </row>
    <row r="259" spans="21:21">
      <c r="U259" s="135"/>
    </row>
    <row r="260" spans="21:21">
      <c r="U260" s="135"/>
    </row>
    <row r="261" spans="21:21">
      <c r="U261" s="135"/>
    </row>
    <row r="262" spans="21:21">
      <c r="U262" s="135"/>
    </row>
    <row r="263" spans="21:21">
      <c r="U263" s="135"/>
    </row>
    <row r="264" spans="21:21">
      <c r="U264" s="135"/>
    </row>
    <row r="265" spans="21:21">
      <c r="U265" s="135"/>
    </row>
    <row r="266" spans="21:21">
      <c r="U266" s="135"/>
    </row>
    <row r="267" spans="21:21">
      <c r="U267" s="135"/>
    </row>
    <row r="268" spans="21:21">
      <c r="U268" s="135"/>
    </row>
    <row r="269" spans="21:21">
      <c r="U269" s="135"/>
    </row>
    <row r="270" spans="21:21">
      <c r="U270" s="135"/>
    </row>
    <row r="271" spans="21:21">
      <c r="U271" s="135"/>
    </row>
    <row r="272" spans="21:21">
      <c r="U272" s="135"/>
    </row>
    <row r="273" spans="21:21">
      <c r="U273" s="135"/>
    </row>
    <row r="274" spans="21:21">
      <c r="U274" s="135"/>
    </row>
    <row r="275" spans="21:21">
      <c r="U275" s="135"/>
    </row>
    <row r="276" spans="21:21">
      <c r="U276" s="135"/>
    </row>
    <row r="277" spans="21:21">
      <c r="U277" s="135"/>
    </row>
    <row r="278" spans="21:21">
      <c r="U278" s="135"/>
    </row>
    <row r="279" spans="21:21">
      <c r="U279" s="135"/>
    </row>
    <row r="280" spans="21:21">
      <c r="U280" s="135"/>
    </row>
    <row r="281" spans="21:21">
      <c r="U281" s="135"/>
    </row>
    <row r="282" spans="21:21">
      <c r="U282" s="135"/>
    </row>
    <row r="283" spans="21:21">
      <c r="U283" s="135"/>
    </row>
    <row r="284" spans="21:21">
      <c r="U284" s="135"/>
    </row>
    <row r="285" spans="21:21">
      <c r="U285" s="135"/>
    </row>
    <row r="286" spans="21:21">
      <c r="U286" s="135"/>
    </row>
    <row r="287" spans="21:21">
      <c r="U287" s="135"/>
    </row>
    <row r="288" spans="21:21">
      <c r="U288" s="135"/>
    </row>
    <row r="289" spans="21:21">
      <c r="U289" s="135"/>
    </row>
    <row r="290" spans="21:21">
      <c r="U290" s="135"/>
    </row>
    <row r="291" spans="21:21">
      <c r="U291" s="135"/>
    </row>
    <row r="292" spans="21:21">
      <c r="U292" s="135"/>
    </row>
    <row r="293" spans="21:21">
      <c r="U293" s="135"/>
    </row>
    <row r="294" spans="21:21">
      <c r="U294" s="135"/>
    </row>
    <row r="295" spans="21:21">
      <c r="U295" s="135"/>
    </row>
    <row r="296" spans="21:21">
      <c r="U296" s="135"/>
    </row>
    <row r="297" spans="21:21">
      <c r="U297" s="135"/>
    </row>
    <row r="298" spans="21:21">
      <c r="U298" s="135"/>
    </row>
    <row r="299" spans="21:21">
      <c r="U299" s="135"/>
    </row>
    <row r="300" spans="21:21">
      <c r="U300" s="135"/>
    </row>
    <row r="301" spans="21:21">
      <c r="U301" s="135"/>
    </row>
    <row r="302" spans="21:21">
      <c r="U302" s="135"/>
    </row>
    <row r="303" spans="21:21">
      <c r="U303" s="135"/>
    </row>
    <row r="304" spans="21:21">
      <c r="U304" s="135"/>
    </row>
    <row r="305" spans="21:21">
      <c r="U305" s="135"/>
    </row>
    <row r="306" spans="21:21">
      <c r="U306" s="135"/>
    </row>
    <row r="307" spans="21:21">
      <c r="U307" s="135"/>
    </row>
    <row r="308" spans="21:21">
      <c r="U308" s="135"/>
    </row>
    <row r="309" spans="21:21">
      <c r="U309" s="135"/>
    </row>
    <row r="310" spans="21:21">
      <c r="U310" s="135"/>
    </row>
    <row r="311" spans="21:21">
      <c r="U311" s="135"/>
    </row>
    <row r="312" spans="21:21">
      <c r="U312" s="135"/>
    </row>
    <row r="313" spans="21:21">
      <c r="U313" s="135"/>
    </row>
    <row r="314" spans="21:21">
      <c r="U314" s="135"/>
    </row>
    <row r="315" spans="21:21">
      <c r="U315" s="135"/>
    </row>
    <row r="316" spans="21:21">
      <c r="U316" s="135"/>
    </row>
    <row r="317" spans="21:21">
      <c r="U317" s="135"/>
    </row>
    <row r="318" spans="21:21">
      <c r="U318" s="135"/>
    </row>
    <row r="319" spans="21:21">
      <c r="U319" s="135"/>
    </row>
    <row r="320" spans="21:21">
      <c r="U320" s="135"/>
    </row>
    <row r="321" spans="21:21">
      <c r="U321" s="135"/>
    </row>
    <row r="322" spans="21:21">
      <c r="U322" s="135"/>
    </row>
    <row r="323" spans="21:21">
      <c r="U323" s="135"/>
    </row>
    <row r="324" spans="21:21">
      <c r="U324" s="135"/>
    </row>
    <row r="325" spans="21:21">
      <c r="U325" s="135"/>
    </row>
    <row r="326" spans="21:21">
      <c r="U326" s="135"/>
    </row>
    <row r="327" spans="21:21">
      <c r="U327" s="135"/>
    </row>
    <row r="328" spans="21:21">
      <c r="U328" s="135"/>
    </row>
    <row r="329" spans="21:21">
      <c r="U329" s="135"/>
    </row>
    <row r="330" spans="21:21">
      <c r="U330" s="135"/>
    </row>
    <row r="331" spans="21:21">
      <c r="U331" s="135"/>
    </row>
    <row r="332" spans="21:21">
      <c r="U332" s="135"/>
    </row>
    <row r="333" spans="21:21">
      <c r="U333" s="135"/>
    </row>
    <row r="334" spans="21:21">
      <c r="U334" s="135"/>
    </row>
    <row r="335" spans="21:21">
      <c r="U335" s="135"/>
    </row>
    <row r="336" spans="21:21">
      <c r="U336" s="135"/>
    </row>
    <row r="337" spans="21:21">
      <c r="U337" s="135"/>
    </row>
    <row r="338" spans="21:21">
      <c r="U338" s="135"/>
    </row>
    <row r="339" spans="21:21">
      <c r="U339" s="135"/>
    </row>
    <row r="340" spans="21:21">
      <c r="U340" s="135"/>
    </row>
    <row r="341" spans="21:21">
      <c r="U341" s="135"/>
    </row>
    <row r="342" spans="21:21">
      <c r="U342" s="135"/>
    </row>
    <row r="343" spans="21:21">
      <c r="U343" s="135"/>
    </row>
    <row r="344" spans="21:21">
      <c r="U344" s="135"/>
    </row>
    <row r="345" spans="21:21">
      <c r="U345" s="135"/>
    </row>
    <row r="346" spans="21:21">
      <c r="U346" s="135"/>
    </row>
    <row r="347" spans="21:21">
      <c r="U347" s="135"/>
    </row>
    <row r="348" spans="21:21">
      <c r="U348" s="135"/>
    </row>
    <row r="349" spans="21:21">
      <c r="U349" s="135"/>
    </row>
    <row r="350" spans="21:21">
      <c r="U350" s="135"/>
    </row>
    <row r="351" spans="21:21">
      <c r="U351" s="135"/>
    </row>
    <row r="352" spans="21:21">
      <c r="U352" s="135"/>
    </row>
    <row r="353" spans="21:21">
      <c r="U353" s="135"/>
    </row>
    <row r="354" spans="21:21">
      <c r="U354" s="135"/>
    </row>
    <row r="355" spans="21:21">
      <c r="U355" s="135"/>
    </row>
    <row r="356" spans="21:21">
      <c r="U356" s="135"/>
    </row>
    <row r="357" spans="21:21">
      <c r="U357" s="135"/>
    </row>
    <row r="358" spans="21:21">
      <c r="U358" s="135"/>
    </row>
    <row r="359" spans="21:21">
      <c r="U359" s="135"/>
    </row>
    <row r="360" spans="21:21">
      <c r="U360" s="135"/>
    </row>
    <row r="361" spans="21:21">
      <c r="U361" s="135"/>
    </row>
    <row r="362" spans="21:21">
      <c r="U362" s="135"/>
    </row>
    <row r="363" spans="21:21">
      <c r="U363" s="135"/>
    </row>
    <row r="364" spans="21:21">
      <c r="U364" s="135"/>
    </row>
    <row r="365" spans="21:21">
      <c r="U365" s="135"/>
    </row>
    <row r="366" spans="21:21">
      <c r="U366" s="135"/>
    </row>
    <row r="367" spans="21:21">
      <c r="U367" s="135"/>
    </row>
    <row r="368" spans="21:21">
      <c r="U368" s="135"/>
    </row>
    <row r="369" spans="21:21">
      <c r="U369" s="135"/>
    </row>
    <row r="370" spans="21:21">
      <c r="U370" s="135"/>
    </row>
    <row r="371" spans="21:21">
      <c r="U371" s="135"/>
    </row>
    <row r="372" spans="21:21">
      <c r="U372" s="135"/>
    </row>
    <row r="373" spans="21:21">
      <c r="U373" s="135"/>
    </row>
    <row r="374" spans="21:21">
      <c r="U374" s="135"/>
    </row>
    <row r="375" spans="21:21">
      <c r="U375" s="135"/>
    </row>
    <row r="376" spans="21:21">
      <c r="U376" s="135"/>
    </row>
    <row r="377" spans="21:21">
      <c r="U377" s="135"/>
    </row>
    <row r="378" spans="21:21">
      <c r="U378" s="135"/>
    </row>
    <row r="379" spans="21:21">
      <c r="U379" s="135"/>
    </row>
    <row r="380" spans="21:21">
      <c r="U380" s="135"/>
    </row>
    <row r="381" spans="21:21">
      <c r="U381" s="135"/>
    </row>
    <row r="382" spans="21:21">
      <c r="U382" s="135"/>
    </row>
    <row r="383" spans="21:21">
      <c r="U383" s="135"/>
    </row>
    <row r="384" spans="21:21">
      <c r="U384" s="135"/>
    </row>
    <row r="385" spans="21:21">
      <c r="U385" s="135"/>
    </row>
    <row r="386" spans="21:21">
      <c r="U386" s="135"/>
    </row>
    <row r="387" spans="21:21">
      <c r="U387" s="135"/>
    </row>
    <row r="388" spans="21:21">
      <c r="U388" s="135"/>
    </row>
    <row r="389" spans="21:21">
      <c r="U389" s="135"/>
    </row>
    <row r="390" spans="21:21">
      <c r="U390" s="135"/>
    </row>
    <row r="391" spans="21:21">
      <c r="U391" s="135"/>
    </row>
    <row r="392" spans="21:21">
      <c r="U392" s="135"/>
    </row>
    <row r="393" spans="21:21">
      <c r="U393" s="135"/>
    </row>
    <row r="394" spans="21:21">
      <c r="U394" s="135"/>
    </row>
    <row r="395" spans="21:21">
      <c r="U395" s="135"/>
    </row>
    <row r="396" spans="21:21">
      <c r="U396" s="135"/>
    </row>
    <row r="397" spans="21:21">
      <c r="U397" s="135"/>
    </row>
    <row r="398" spans="21:21">
      <c r="U398" s="135"/>
    </row>
    <row r="399" spans="21:21">
      <c r="U399" s="135"/>
    </row>
    <row r="400" spans="21:21">
      <c r="U400" s="135"/>
    </row>
    <row r="401" spans="21:21">
      <c r="U401" s="135"/>
    </row>
    <row r="402" spans="21:21">
      <c r="U402" s="135"/>
    </row>
    <row r="403" spans="21:21">
      <c r="U403" s="135"/>
    </row>
    <row r="404" spans="21:21">
      <c r="U404" s="135"/>
    </row>
    <row r="405" spans="21:21">
      <c r="U405" s="135"/>
    </row>
    <row r="406" spans="21:21">
      <c r="U406" s="135"/>
    </row>
    <row r="407" spans="21:21">
      <c r="U407" s="135"/>
    </row>
    <row r="408" spans="21:21">
      <c r="U408" s="135"/>
    </row>
    <row r="409" spans="21:21">
      <c r="U409" s="135"/>
    </row>
    <row r="410" spans="21:21">
      <c r="U410" s="135"/>
    </row>
    <row r="411" spans="21:21">
      <c r="U411" s="135"/>
    </row>
    <row r="412" spans="21:21">
      <c r="U412" s="135"/>
    </row>
    <row r="413" spans="21:21">
      <c r="U413" s="135"/>
    </row>
    <row r="414" spans="21:21">
      <c r="U414" s="135"/>
    </row>
    <row r="415" spans="21:21">
      <c r="U415" s="135"/>
    </row>
    <row r="416" spans="21:21">
      <c r="U416" s="135"/>
    </row>
    <row r="417" spans="21:21">
      <c r="U417" s="135"/>
    </row>
    <row r="418" spans="21:21">
      <c r="U418" s="135"/>
    </row>
    <row r="419" spans="21:21">
      <c r="U419" s="135"/>
    </row>
    <row r="420" spans="21:21">
      <c r="U420" s="135"/>
    </row>
    <row r="421" spans="21:21">
      <c r="U421" s="135"/>
    </row>
    <row r="422" spans="21:21">
      <c r="U422" s="135"/>
    </row>
    <row r="423" spans="21:21">
      <c r="U423" s="135"/>
    </row>
    <row r="424" spans="21:21">
      <c r="U424" s="135"/>
    </row>
    <row r="425" spans="21:21">
      <c r="U425" s="135"/>
    </row>
    <row r="426" spans="21:21">
      <c r="U426" s="135"/>
    </row>
    <row r="427" spans="21:21">
      <c r="U427" s="135"/>
    </row>
    <row r="428" spans="21:21">
      <c r="U428" s="135"/>
    </row>
    <row r="429" spans="21:21">
      <c r="U429" s="135"/>
    </row>
    <row r="430" spans="21:21">
      <c r="U430" s="135"/>
    </row>
    <row r="431" spans="21:21">
      <c r="U431" s="135"/>
    </row>
    <row r="432" spans="21:21">
      <c r="U432" s="135"/>
    </row>
    <row r="433" spans="21:21">
      <c r="U433" s="135"/>
    </row>
    <row r="434" spans="21:21">
      <c r="U434" s="135"/>
    </row>
    <row r="435" spans="21:21">
      <c r="U435" s="135"/>
    </row>
    <row r="436" spans="21:21">
      <c r="U436" s="135"/>
    </row>
    <row r="437" spans="21:21">
      <c r="U437" s="135"/>
    </row>
    <row r="438" spans="21:21">
      <c r="U438" s="135"/>
    </row>
    <row r="439" spans="21:21">
      <c r="U439" s="135"/>
    </row>
    <row r="440" spans="21:21">
      <c r="U440" s="135"/>
    </row>
    <row r="441" spans="21:21">
      <c r="U441" s="135"/>
    </row>
    <row r="442" spans="21:21">
      <c r="U442" s="135"/>
    </row>
    <row r="443" spans="21:21">
      <c r="U443" s="135"/>
    </row>
    <row r="444" spans="21:21">
      <c r="U444" s="135"/>
    </row>
    <row r="445" spans="21:21">
      <c r="U445" s="135"/>
    </row>
    <row r="446" spans="21:21">
      <c r="U446" s="135"/>
    </row>
    <row r="447" spans="21:21">
      <c r="U447" s="135"/>
    </row>
    <row r="448" spans="21:21">
      <c r="U448" s="135"/>
    </row>
    <row r="449" spans="21:21">
      <c r="U449" s="135"/>
    </row>
    <row r="450" spans="21:21">
      <c r="U450" s="135"/>
    </row>
    <row r="451" spans="21:21">
      <c r="U451" s="135"/>
    </row>
    <row r="452" spans="21:21">
      <c r="U452" s="135"/>
    </row>
    <row r="453" spans="21:21">
      <c r="U453" s="135"/>
    </row>
    <row r="454" spans="21:21">
      <c r="U454" s="135"/>
    </row>
    <row r="455" spans="21:21">
      <c r="U455" s="135"/>
    </row>
    <row r="456" spans="21:21">
      <c r="U456" s="135"/>
    </row>
    <row r="457" spans="21:21">
      <c r="U457" s="135"/>
    </row>
    <row r="458" spans="21:21">
      <c r="U458" s="135"/>
    </row>
    <row r="459" spans="21:21">
      <c r="U459" s="135"/>
    </row>
    <row r="460" spans="21:21">
      <c r="U460" s="135"/>
    </row>
    <row r="461" spans="21:21">
      <c r="U461" s="135"/>
    </row>
    <row r="462" spans="21:21">
      <c r="U462" s="135"/>
    </row>
    <row r="463" spans="21:21">
      <c r="U463" s="135"/>
    </row>
    <row r="464" spans="21:21">
      <c r="U464" s="135"/>
    </row>
    <row r="465" spans="21:21">
      <c r="U465" s="135"/>
    </row>
    <row r="466" spans="21:21">
      <c r="U466" s="135"/>
    </row>
    <row r="467" spans="21:21">
      <c r="U467" s="135"/>
    </row>
    <row r="468" spans="21:21">
      <c r="U468" s="135"/>
    </row>
    <row r="469" spans="21:21">
      <c r="U469" s="135"/>
    </row>
    <row r="470" spans="21:21">
      <c r="U470" s="135"/>
    </row>
    <row r="471" spans="21:21">
      <c r="U471" s="135"/>
    </row>
    <row r="472" spans="21:21">
      <c r="U472" s="135"/>
    </row>
    <row r="473" spans="21:21">
      <c r="U473" s="135"/>
    </row>
    <row r="474" spans="21:21">
      <c r="U474" s="135"/>
    </row>
    <row r="475" spans="21:21">
      <c r="U475" s="135"/>
    </row>
    <row r="476" spans="21:21">
      <c r="U476" s="135"/>
    </row>
    <row r="477" spans="21:21">
      <c r="U477" s="135"/>
    </row>
    <row r="478" spans="21:21">
      <c r="U478" s="135"/>
    </row>
    <row r="479" spans="21:21">
      <c r="U479" s="135"/>
    </row>
    <row r="480" spans="21:21">
      <c r="U480" s="135"/>
    </row>
    <row r="481" spans="21:21">
      <c r="U481" s="135"/>
    </row>
    <row r="482" spans="21:21">
      <c r="U482" s="135"/>
    </row>
    <row r="483" spans="21:21">
      <c r="U483" s="135"/>
    </row>
    <row r="484" spans="21:21">
      <c r="U484" s="135"/>
    </row>
    <row r="485" spans="21:21">
      <c r="U485" s="135"/>
    </row>
    <row r="486" spans="21:21">
      <c r="U486" s="135"/>
    </row>
    <row r="487" spans="21:21">
      <c r="U487" s="135"/>
    </row>
    <row r="488" spans="21:21">
      <c r="U488" s="135"/>
    </row>
    <row r="489" spans="21:21">
      <c r="U489" s="135"/>
    </row>
    <row r="490" spans="21:21">
      <c r="U490" s="135"/>
    </row>
    <row r="491" spans="21:21">
      <c r="U491" s="135"/>
    </row>
    <row r="492" spans="21:21">
      <c r="U492" s="135"/>
    </row>
    <row r="493" spans="21:21">
      <c r="U493" s="135"/>
    </row>
    <row r="494" spans="21:21">
      <c r="U494" s="135"/>
    </row>
    <row r="495" spans="21:21">
      <c r="U495" s="135"/>
    </row>
    <row r="496" spans="21:21">
      <c r="U496" s="135"/>
    </row>
    <row r="497" spans="21:21">
      <c r="U497" s="135"/>
    </row>
    <row r="498" spans="21:21">
      <c r="U498" s="135"/>
    </row>
    <row r="499" spans="21:21">
      <c r="U499" s="135"/>
    </row>
    <row r="500" spans="21:21">
      <c r="U500" s="135"/>
    </row>
    <row r="501" spans="21:21">
      <c r="U501" s="135"/>
    </row>
    <row r="502" spans="21:21">
      <c r="U502" s="135"/>
    </row>
    <row r="503" spans="21:21">
      <c r="U503" s="135"/>
    </row>
    <row r="504" spans="21:21">
      <c r="U504" s="135"/>
    </row>
    <row r="505" spans="21:21">
      <c r="U505" s="135"/>
    </row>
    <row r="506" spans="21:21">
      <c r="U506" s="135"/>
    </row>
    <row r="507" spans="21:21">
      <c r="U507" s="135"/>
    </row>
    <row r="508" spans="21:21">
      <c r="U508" s="135"/>
    </row>
    <row r="509" spans="21:21">
      <c r="U509" s="135"/>
    </row>
    <row r="510" spans="21:21">
      <c r="U510" s="135"/>
    </row>
    <row r="511" spans="21:21">
      <c r="U511" s="135"/>
    </row>
    <row r="512" spans="21:21">
      <c r="U512" s="135"/>
    </row>
    <row r="513" spans="21:21">
      <c r="U513" s="135"/>
    </row>
    <row r="514" spans="21:21">
      <c r="U514" s="135"/>
    </row>
    <row r="515" spans="21:21">
      <c r="U515" s="135"/>
    </row>
    <row r="516" spans="21:21">
      <c r="U516" s="135"/>
    </row>
    <row r="517" spans="21:21">
      <c r="U517" s="135"/>
    </row>
    <row r="518" spans="21:21">
      <c r="U518" s="135"/>
    </row>
    <row r="519" spans="21:21">
      <c r="U519" s="135"/>
    </row>
    <row r="520" spans="21:21">
      <c r="U520" s="135"/>
    </row>
    <row r="521" spans="21:21">
      <c r="U521" s="135"/>
    </row>
    <row r="522" spans="21:21">
      <c r="U522" s="135"/>
    </row>
    <row r="523" spans="21:21">
      <c r="U523" s="135"/>
    </row>
    <row r="524" spans="21:21">
      <c r="U524" s="135"/>
    </row>
    <row r="525" spans="21:21">
      <c r="U525" s="135"/>
    </row>
    <row r="526" spans="21:21">
      <c r="U526" s="135"/>
    </row>
    <row r="527" spans="21:21">
      <c r="U527" s="135"/>
    </row>
    <row r="528" spans="21:21">
      <c r="U528" s="135"/>
    </row>
    <row r="529" spans="21:21">
      <c r="U529" s="135"/>
    </row>
    <row r="530" spans="21:21">
      <c r="U530" s="135"/>
    </row>
    <row r="531" spans="21:21">
      <c r="U531" s="135"/>
    </row>
    <row r="532" spans="21:21">
      <c r="U532" s="135"/>
    </row>
    <row r="533" spans="21:21">
      <c r="U533" s="135"/>
    </row>
    <row r="534" spans="21:21">
      <c r="U534" s="135"/>
    </row>
    <row r="535" spans="21:21">
      <c r="U535" s="135"/>
    </row>
    <row r="536" spans="21:21">
      <c r="U536" s="135"/>
    </row>
    <row r="537" spans="21:21">
      <c r="U537" s="135"/>
    </row>
    <row r="538" spans="21:21">
      <c r="U538" s="135"/>
    </row>
    <row r="539" spans="21:21">
      <c r="U539" s="135"/>
    </row>
    <row r="540" spans="21:21">
      <c r="U540" s="135"/>
    </row>
    <row r="541" spans="21:21">
      <c r="U541" s="135"/>
    </row>
    <row r="542" spans="21:21">
      <c r="U542" s="135"/>
    </row>
    <row r="543" spans="21:21">
      <c r="U543" s="135"/>
    </row>
    <row r="544" spans="21:21">
      <c r="U544" s="135"/>
    </row>
    <row r="545" spans="21:21">
      <c r="U545" s="135"/>
    </row>
    <row r="546" spans="21:21">
      <c r="U546" s="135"/>
    </row>
    <row r="547" spans="21:21">
      <c r="U547" s="135"/>
    </row>
    <row r="548" spans="21:21">
      <c r="U548" s="135"/>
    </row>
    <row r="549" spans="21:21">
      <c r="U549" s="135"/>
    </row>
    <row r="550" spans="21:21">
      <c r="U550" s="135"/>
    </row>
    <row r="551" spans="21:21">
      <c r="U551" s="135"/>
    </row>
    <row r="552" spans="21:21">
      <c r="U552" s="135"/>
    </row>
    <row r="553" spans="21:21">
      <c r="U553" s="135"/>
    </row>
    <row r="554" spans="21:21">
      <c r="U554" s="135"/>
    </row>
    <row r="555" spans="21:21">
      <c r="U555" s="135"/>
    </row>
    <row r="556" spans="21:21">
      <c r="U556" s="135"/>
    </row>
    <row r="557" spans="21:21">
      <c r="U557" s="135"/>
    </row>
    <row r="558" spans="21:21">
      <c r="U558" s="135"/>
    </row>
    <row r="559" spans="21:21">
      <c r="U559" s="135"/>
    </row>
    <row r="560" spans="21:21">
      <c r="U560" s="135"/>
    </row>
    <row r="561" spans="21:21">
      <c r="U561" s="135"/>
    </row>
    <row r="562" spans="21:21">
      <c r="U562" s="135"/>
    </row>
    <row r="563" spans="21:21">
      <c r="U563" s="135"/>
    </row>
    <row r="564" spans="21:21">
      <c r="U564" s="135"/>
    </row>
    <row r="565" spans="21:21">
      <c r="U565" s="135"/>
    </row>
    <row r="566" spans="21:21">
      <c r="U566" s="135"/>
    </row>
    <row r="567" spans="21:21">
      <c r="U567" s="135"/>
    </row>
    <row r="568" spans="21:21">
      <c r="U568" s="135"/>
    </row>
    <row r="569" spans="21:21">
      <c r="U569" s="135"/>
    </row>
    <row r="570" spans="21:21">
      <c r="U570" s="135"/>
    </row>
    <row r="571" spans="21:21">
      <c r="U571" s="135"/>
    </row>
    <row r="572" spans="21:21">
      <c r="U572" s="135"/>
    </row>
    <row r="573" spans="21:21">
      <c r="U573" s="135"/>
    </row>
    <row r="574" spans="21:21">
      <c r="U574" s="135"/>
    </row>
    <row r="575" spans="21:21">
      <c r="U575" s="135"/>
    </row>
    <row r="576" spans="21:21">
      <c r="U576" s="135"/>
    </row>
    <row r="577" spans="21:21">
      <c r="U577" s="135"/>
    </row>
    <row r="578" spans="21:21">
      <c r="U578" s="135"/>
    </row>
    <row r="579" spans="21:21">
      <c r="U579" s="135"/>
    </row>
    <row r="580" spans="21:21">
      <c r="U580" s="135"/>
    </row>
    <row r="581" spans="21:21">
      <c r="U581" s="135"/>
    </row>
    <row r="582" spans="21:21">
      <c r="U582" s="135"/>
    </row>
    <row r="583" spans="21:21">
      <c r="U583" s="135"/>
    </row>
    <row r="584" spans="21:21">
      <c r="U584" s="135"/>
    </row>
    <row r="585" spans="21:21">
      <c r="U585" s="135"/>
    </row>
    <row r="586" spans="21:21">
      <c r="U586" s="135"/>
    </row>
    <row r="587" spans="21:21">
      <c r="U587" s="135"/>
    </row>
    <row r="588" spans="21:21">
      <c r="U588" s="135"/>
    </row>
    <row r="589" spans="21:21">
      <c r="U589" s="135"/>
    </row>
    <row r="590" spans="21:21">
      <c r="U590" s="135"/>
    </row>
    <row r="591" spans="21:21">
      <c r="U591" s="135"/>
    </row>
    <row r="592" spans="21:21">
      <c r="U592" s="135"/>
    </row>
    <row r="593" spans="21:21">
      <c r="U593" s="135"/>
    </row>
    <row r="594" spans="21:21">
      <c r="U594" s="135"/>
    </row>
    <row r="595" spans="21:21">
      <c r="U595" s="135"/>
    </row>
    <row r="596" spans="21:21">
      <c r="U596" s="135"/>
    </row>
    <row r="597" spans="21:21">
      <c r="U597" s="135"/>
    </row>
    <row r="598" spans="21:21">
      <c r="U598" s="135"/>
    </row>
    <row r="599" spans="21:21">
      <c r="U599" s="135"/>
    </row>
    <row r="600" spans="21:21">
      <c r="U600" s="135"/>
    </row>
    <row r="601" spans="21:21">
      <c r="U601" s="135"/>
    </row>
    <row r="602" spans="21:21">
      <c r="U602" s="135"/>
    </row>
    <row r="603" spans="21:21">
      <c r="U603" s="135"/>
    </row>
    <row r="604" spans="21:21">
      <c r="U604" s="135"/>
    </row>
    <row r="605" spans="21:21">
      <c r="U605" s="135"/>
    </row>
    <row r="606" spans="21:21">
      <c r="U606" s="135"/>
    </row>
    <row r="607" spans="21:21">
      <c r="U607" s="135"/>
    </row>
    <row r="608" spans="21:21">
      <c r="U608" s="135"/>
    </row>
    <row r="609" spans="21:21">
      <c r="U609" s="135"/>
    </row>
    <row r="610" spans="21:21">
      <c r="U610" s="135"/>
    </row>
    <row r="611" spans="21:21">
      <c r="U611" s="135"/>
    </row>
    <row r="612" spans="21:21">
      <c r="U612" s="135"/>
    </row>
    <row r="613" spans="21:21">
      <c r="U613" s="135"/>
    </row>
    <row r="614" spans="21:21">
      <c r="U614" s="135"/>
    </row>
    <row r="615" spans="21:21">
      <c r="U615" s="135"/>
    </row>
    <row r="616" spans="21:21">
      <c r="U616" s="135"/>
    </row>
    <row r="617" spans="21:21">
      <c r="U617" s="135"/>
    </row>
    <row r="618" spans="21:21">
      <c r="U618" s="135"/>
    </row>
    <row r="619" spans="21:21">
      <c r="U619" s="135"/>
    </row>
    <row r="620" spans="21:21">
      <c r="U620" s="135"/>
    </row>
    <row r="621" spans="21:21">
      <c r="U621" s="135"/>
    </row>
    <row r="622" spans="21:21">
      <c r="U622" s="135"/>
    </row>
    <row r="623" spans="21:21">
      <c r="U623" s="135"/>
    </row>
    <row r="624" spans="21:21">
      <c r="U624" s="135"/>
    </row>
    <row r="625" spans="21:21">
      <c r="U625" s="135"/>
    </row>
    <row r="626" spans="21:21">
      <c r="U626" s="135"/>
    </row>
    <row r="627" spans="21:21">
      <c r="U627" s="135"/>
    </row>
    <row r="628" spans="21:21">
      <c r="U628" s="135"/>
    </row>
    <row r="629" spans="21:21">
      <c r="U629" s="135"/>
    </row>
    <row r="630" spans="21:21">
      <c r="U630" s="135"/>
    </row>
    <row r="631" spans="21:21">
      <c r="U631" s="135"/>
    </row>
    <row r="632" spans="21:21">
      <c r="U632" s="135"/>
    </row>
    <row r="633" spans="21:21">
      <c r="U633" s="135"/>
    </row>
    <row r="634" spans="21:21">
      <c r="U634" s="135"/>
    </row>
    <row r="635" spans="21:21">
      <c r="U635" s="135"/>
    </row>
    <row r="636" spans="21:21">
      <c r="U636" s="135"/>
    </row>
    <row r="637" spans="21:21">
      <c r="U637" s="135"/>
    </row>
    <row r="638" spans="21:21">
      <c r="U638" s="135"/>
    </row>
    <row r="639" spans="21:21">
      <c r="U639" s="135"/>
    </row>
    <row r="640" spans="21:21">
      <c r="U640" s="135"/>
    </row>
    <row r="641" spans="21:21">
      <c r="U641" s="135"/>
    </row>
    <row r="642" spans="21:21">
      <c r="U642" s="135"/>
    </row>
    <row r="643" spans="21:21">
      <c r="U643" s="135"/>
    </row>
    <row r="644" spans="21:21">
      <c r="U644" s="135"/>
    </row>
    <row r="645" spans="21:21">
      <c r="U645" s="135"/>
    </row>
    <row r="646" spans="21:21">
      <c r="U646" s="135"/>
    </row>
    <row r="647" spans="21:21">
      <c r="U647" s="135"/>
    </row>
    <row r="648" spans="21:21">
      <c r="U648" s="135"/>
    </row>
    <row r="649" spans="21:21">
      <c r="U649" s="135"/>
    </row>
    <row r="650" spans="21:21">
      <c r="U650" s="135"/>
    </row>
    <row r="651" spans="21:21">
      <c r="U651" s="135"/>
    </row>
    <row r="652" spans="21:21">
      <c r="U652" s="135"/>
    </row>
    <row r="653" spans="21:21">
      <c r="U653" s="135"/>
    </row>
    <row r="654" spans="21:21">
      <c r="U654" s="135"/>
    </row>
    <row r="655" spans="21:21">
      <c r="U655" s="135"/>
    </row>
    <row r="656" spans="21:21">
      <c r="U656" s="135"/>
    </row>
    <row r="657" spans="21:21">
      <c r="U657" s="135"/>
    </row>
    <row r="658" spans="21:21">
      <c r="U658" s="135"/>
    </row>
    <row r="659" spans="21:21">
      <c r="U659" s="135"/>
    </row>
    <row r="660" spans="21:21">
      <c r="U660" s="135"/>
    </row>
    <row r="661" spans="21:21">
      <c r="U661" s="135"/>
    </row>
    <row r="662" spans="21:21">
      <c r="U662" s="135"/>
    </row>
    <row r="663" spans="21:21">
      <c r="U663" s="135"/>
    </row>
    <row r="664" spans="21:21">
      <c r="U664" s="135"/>
    </row>
    <row r="665" spans="21:21">
      <c r="U665" s="135"/>
    </row>
    <row r="666" spans="21:21">
      <c r="U666" s="135"/>
    </row>
    <row r="667" spans="21:21">
      <c r="U667" s="135"/>
    </row>
    <row r="668" spans="21:21">
      <c r="U668" s="135"/>
    </row>
    <row r="669" spans="21:21">
      <c r="U669" s="135"/>
    </row>
    <row r="670" spans="21:21">
      <c r="U670" s="135"/>
    </row>
    <row r="671" spans="21:21">
      <c r="U671" s="135"/>
    </row>
    <row r="672" spans="21:21">
      <c r="U672" s="135"/>
    </row>
    <row r="673" spans="21:21">
      <c r="U673" s="135"/>
    </row>
    <row r="674" spans="21:21">
      <c r="U674" s="135"/>
    </row>
    <row r="675" spans="21:21">
      <c r="U675" s="135"/>
    </row>
    <row r="676" spans="21:21">
      <c r="U676" s="135"/>
    </row>
    <row r="677" spans="21:21">
      <c r="U677" s="135"/>
    </row>
    <row r="678" spans="21:21">
      <c r="U678" s="135"/>
    </row>
    <row r="679" spans="21:21">
      <c r="U679" s="135"/>
    </row>
    <row r="680" spans="21:21">
      <c r="U680" s="135"/>
    </row>
    <row r="681" spans="21:21">
      <c r="U681" s="135"/>
    </row>
    <row r="682" spans="21:21">
      <c r="U682" s="135"/>
    </row>
    <row r="683" spans="21:21">
      <c r="U683" s="135"/>
    </row>
    <row r="684" spans="21:21">
      <c r="U684" s="135"/>
    </row>
    <row r="685" spans="21:21">
      <c r="U685" s="135"/>
    </row>
    <row r="686" spans="21:21">
      <c r="U686" s="135"/>
    </row>
    <row r="687" spans="21:21">
      <c r="U687" s="135"/>
    </row>
    <row r="688" spans="21:21">
      <c r="U688" s="135"/>
    </row>
    <row r="689" spans="21:21">
      <c r="U689" s="135"/>
    </row>
    <row r="690" spans="21:21">
      <c r="U690" s="135"/>
    </row>
    <row r="691" spans="21:21">
      <c r="U691" s="135"/>
    </row>
    <row r="692" spans="21:21">
      <c r="U692" s="135"/>
    </row>
    <row r="693" spans="21:21">
      <c r="U693" s="135"/>
    </row>
    <row r="694" spans="21:21">
      <c r="U694" s="135"/>
    </row>
    <row r="695" spans="21:21">
      <c r="U695" s="135"/>
    </row>
    <row r="696" spans="21:21">
      <c r="U696" s="135"/>
    </row>
    <row r="697" spans="21:21">
      <c r="U697" s="135"/>
    </row>
    <row r="698" spans="21:21">
      <c r="U698" s="135"/>
    </row>
    <row r="699" spans="21:21">
      <c r="U699" s="135"/>
    </row>
    <row r="700" spans="21:21">
      <c r="U700" s="135"/>
    </row>
    <row r="701" spans="21:21">
      <c r="U701" s="135"/>
    </row>
    <row r="702" spans="21:21">
      <c r="U702" s="135"/>
    </row>
    <row r="703" spans="21:21">
      <c r="U703" s="135"/>
    </row>
    <row r="704" spans="21:21">
      <c r="U704" s="135"/>
    </row>
    <row r="705" spans="21:21">
      <c r="U705" s="135"/>
    </row>
    <row r="706" spans="21:21">
      <c r="U706" s="135"/>
    </row>
    <row r="707" spans="21:21">
      <c r="U707" s="135"/>
    </row>
    <row r="708" spans="21:21">
      <c r="U708" s="135"/>
    </row>
    <row r="709" spans="21:21">
      <c r="U709" s="135"/>
    </row>
    <row r="710" spans="21:21">
      <c r="U710" s="135"/>
    </row>
    <row r="711" spans="21:21">
      <c r="U711" s="135"/>
    </row>
    <row r="712" spans="21:21">
      <c r="U712" s="135"/>
    </row>
    <row r="713" spans="21:21">
      <c r="U713" s="135"/>
    </row>
    <row r="714" spans="21:21">
      <c r="U714" s="135"/>
    </row>
    <row r="715" spans="21:21">
      <c r="U715" s="135"/>
    </row>
    <row r="716" spans="21:21">
      <c r="U716" s="135"/>
    </row>
    <row r="717" spans="21:21">
      <c r="U717" s="135"/>
    </row>
    <row r="718" spans="21:21">
      <c r="U718" s="135"/>
    </row>
    <row r="719" spans="21:21">
      <c r="U719" s="135"/>
    </row>
    <row r="720" spans="21:21">
      <c r="U720" s="135"/>
    </row>
    <row r="721" spans="21:21">
      <c r="U721" s="135"/>
    </row>
    <row r="722" spans="21:21">
      <c r="U722" s="135"/>
    </row>
    <row r="723" spans="21:21">
      <c r="U723" s="135"/>
    </row>
    <row r="724" spans="21:21">
      <c r="U724" s="135"/>
    </row>
    <row r="725" spans="21:21">
      <c r="U725" s="135"/>
    </row>
    <row r="726" spans="21:21">
      <c r="U726" s="135"/>
    </row>
    <row r="727" spans="21:21">
      <c r="U727" s="135"/>
    </row>
    <row r="728" spans="21:21">
      <c r="U728" s="135"/>
    </row>
    <row r="729" spans="21:21">
      <c r="U729" s="135"/>
    </row>
    <row r="730" spans="21:21">
      <c r="U730" s="135"/>
    </row>
    <row r="731" spans="21:21">
      <c r="U731" s="135"/>
    </row>
    <row r="732" spans="21:21">
      <c r="U732" s="135"/>
    </row>
    <row r="733" spans="21:21">
      <c r="U733" s="135"/>
    </row>
    <row r="734" spans="21:21">
      <c r="U734" s="135"/>
    </row>
    <row r="735" spans="21:21">
      <c r="U735" s="135"/>
    </row>
    <row r="736" spans="21:21">
      <c r="U736" s="135"/>
    </row>
    <row r="737" spans="21:21">
      <c r="U737" s="135"/>
    </row>
    <row r="738" spans="21:21">
      <c r="U738" s="135"/>
    </row>
    <row r="739" spans="21:21">
      <c r="U739" s="135"/>
    </row>
    <row r="740" spans="21:21">
      <c r="U740" s="135"/>
    </row>
    <row r="741" spans="21:21">
      <c r="U741" s="135"/>
    </row>
    <row r="742" spans="21:21">
      <c r="U742" s="135"/>
    </row>
    <row r="743" spans="21:21">
      <c r="U743" s="135"/>
    </row>
    <row r="744" spans="21:21">
      <c r="U744" s="135"/>
    </row>
    <row r="745" spans="21:21">
      <c r="U745" s="135"/>
    </row>
    <row r="746" spans="21:21">
      <c r="U746" s="135"/>
    </row>
    <row r="747" spans="21:21">
      <c r="U747" s="135"/>
    </row>
    <row r="748" spans="21:21">
      <c r="U748" s="135"/>
    </row>
    <row r="749" spans="21:21">
      <c r="U749" s="135"/>
    </row>
    <row r="750" spans="21:21">
      <c r="U750" s="135"/>
    </row>
    <row r="751" spans="21:21">
      <c r="U751" s="135"/>
    </row>
    <row r="752" spans="21:21">
      <c r="U752" s="135"/>
    </row>
    <row r="753" spans="21:21">
      <c r="U753" s="135"/>
    </row>
    <row r="754" spans="21:21">
      <c r="U754" s="135"/>
    </row>
    <row r="755" spans="21:21">
      <c r="U755" s="135"/>
    </row>
    <row r="756" spans="21:21">
      <c r="U756" s="135"/>
    </row>
    <row r="757" spans="21:21">
      <c r="U757" s="135"/>
    </row>
    <row r="758" spans="21:21">
      <c r="U758" s="135"/>
    </row>
    <row r="759" spans="21:21">
      <c r="U759" s="135"/>
    </row>
    <row r="760" spans="21:21">
      <c r="U760" s="135"/>
    </row>
    <row r="761" spans="21:21">
      <c r="U761" s="135"/>
    </row>
    <row r="762" spans="21:21">
      <c r="U762" s="135"/>
    </row>
    <row r="763" spans="21:21">
      <c r="U763" s="135"/>
    </row>
    <row r="764" spans="21:21">
      <c r="U764" s="135"/>
    </row>
    <row r="765" spans="21:21">
      <c r="U765" s="135"/>
    </row>
    <row r="766" spans="21:21">
      <c r="U766" s="135"/>
    </row>
    <row r="767" spans="21:21">
      <c r="U767" s="135"/>
    </row>
    <row r="768" spans="21:21">
      <c r="U768" s="135"/>
    </row>
    <row r="769" spans="21:21">
      <c r="U769" s="135"/>
    </row>
    <row r="770" spans="21:21">
      <c r="U770" s="135"/>
    </row>
    <row r="771" spans="21:21">
      <c r="U771" s="135"/>
    </row>
    <row r="772" spans="21:21">
      <c r="U772" s="135"/>
    </row>
    <row r="773" spans="21:21">
      <c r="U773" s="135"/>
    </row>
    <row r="774" spans="21:21">
      <c r="U774" s="135"/>
    </row>
    <row r="775" spans="21:21">
      <c r="U775" s="135"/>
    </row>
    <row r="776" spans="21:21">
      <c r="U776" s="135"/>
    </row>
    <row r="777" spans="21:21">
      <c r="U777" s="135"/>
    </row>
    <row r="778" spans="21:21">
      <c r="U778" s="135"/>
    </row>
    <row r="779" spans="21:21">
      <c r="U779" s="135"/>
    </row>
    <row r="780" spans="21:21">
      <c r="U780" s="135"/>
    </row>
    <row r="781" spans="21:21">
      <c r="U781" s="135"/>
    </row>
    <row r="782" spans="21:21">
      <c r="U782" s="135"/>
    </row>
    <row r="783" spans="21:21">
      <c r="U783" s="135"/>
    </row>
    <row r="784" spans="21:21">
      <c r="U784" s="135"/>
    </row>
    <row r="785" spans="21:21">
      <c r="U785" s="135"/>
    </row>
    <row r="786" spans="21:21">
      <c r="U786" s="135"/>
    </row>
    <row r="787" spans="21:21">
      <c r="U787" s="135"/>
    </row>
    <row r="788" spans="21:21">
      <c r="U788" s="135"/>
    </row>
    <row r="789" spans="21:21">
      <c r="U789" s="135"/>
    </row>
    <row r="790" spans="21:21">
      <c r="U790" s="135"/>
    </row>
    <row r="791" spans="21:21">
      <c r="U791" s="135"/>
    </row>
    <row r="792" spans="21:21">
      <c r="U792" s="135"/>
    </row>
    <row r="793" spans="21:21">
      <c r="U793" s="135"/>
    </row>
    <row r="794" spans="21:21">
      <c r="U794" s="135"/>
    </row>
    <row r="795" spans="21:21">
      <c r="U795" s="135"/>
    </row>
    <row r="796" spans="21:21">
      <c r="U796" s="135"/>
    </row>
    <row r="797" spans="21:21">
      <c r="U797" s="135"/>
    </row>
    <row r="798" spans="21:21">
      <c r="U798" s="135"/>
    </row>
    <row r="799" spans="21:21">
      <c r="U799" s="135"/>
    </row>
    <row r="800" spans="21:21">
      <c r="U800" s="135"/>
    </row>
    <row r="801" spans="21:21">
      <c r="U801" s="135"/>
    </row>
    <row r="802" spans="21:21">
      <c r="U802" s="135"/>
    </row>
    <row r="803" spans="21:21">
      <c r="U803" s="135"/>
    </row>
    <row r="804" spans="21:21">
      <c r="U804" s="135"/>
    </row>
    <row r="805" spans="21:21">
      <c r="U805" s="135"/>
    </row>
    <row r="806" spans="21:21">
      <c r="U806" s="135"/>
    </row>
    <row r="807" spans="21:21">
      <c r="U807" s="135"/>
    </row>
    <row r="808" spans="21:21">
      <c r="U808" s="135"/>
    </row>
    <row r="809" spans="21:21">
      <c r="U809" s="135"/>
    </row>
    <row r="810" spans="21:21">
      <c r="U810" s="135"/>
    </row>
    <row r="811" spans="21:21">
      <c r="U811" s="135"/>
    </row>
    <row r="812" spans="21:21">
      <c r="U812" s="135"/>
    </row>
    <row r="813" spans="21:21">
      <c r="U813" s="135"/>
    </row>
    <row r="814" spans="21:21">
      <c r="U814" s="135"/>
    </row>
    <row r="815" spans="21:21">
      <c r="U815" s="135"/>
    </row>
    <row r="816" spans="21:21">
      <c r="U816" s="135"/>
    </row>
    <row r="817" spans="21:21">
      <c r="U817" s="135"/>
    </row>
    <row r="818" spans="21:21">
      <c r="U818" s="135"/>
    </row>
    <row r="819" spans="21:21">
      <c r="U819" s="135"/>
    </row>
    <row r="820" spans="21:21">
      <c r="U820" s="135"/>
    </row>
    <row r="821" spans="21:21">
      <c r="U821" s="135"/>
    </row>
    <row r="822" spans="21:21">
      <c r="U822" s="135"/>
    </row>
    <row r="823" spans="21:21">
      <c r="U823" s="135"/>
    </row>
    <row r="824" spans="21:21">
      <c r="U824" s="135"/>
    </row>
    <row r="825" spans="21:21">
      <c r="U825" s="135"/>
    </row>
    <row r="826" spans="21:21">
      <c r="U826" s="135"/>
    </row>
    <row r="827" spans="21:21">
      <c r="U827" s="135"/>
    </row>
    <row r="828" spans="21:21">
      <c r="U828" s="135"/>
    </row>
    <row r="829" spans="21:21">
      <c r="U829" s="135"/>
    </row>
    <row r="830" spans="21:21">
      <c r="U830" s="135"/>
    </row>
    <row r="831" spans="21:21">
      <c r="U831" s="135"/>
    </row>
    <row r="832" spans="21:21">
      <c r="U832" s="135"/>
    </row>
    <row r="833" spans="21:21">
      <c r="U833" s="135"/>
    </row>
    <row r="834" spans="21:21">
      <c r="U834" s="135"/>
    </row>
    <row r="835" spans="21:21">
      <c r="U835" s="135"/>
    </row>
    <row r="836" spans="21:21">
      <c r="U836" s="135"/>
    </row>
    <row r="837" spans="21:21">
      <c r="U837" s="135"/>
    </row>
    <row r="838" spans="21:21">
      <c r="U838" s="135"/>
    </row>
    <row r="839" spans="21:21">
      <c r="U839" s="135"/>
    </row>
    <row r="840" spans="21:21">
      <c r="U840" s="135"/>
    </row>
    <row r="841" spans="21:21">
      <c r="U841" s="135"/>
    </row>
    <row r="842" spans="21:21">
      <c r="U842" s="135"/>
    </row>
    <row r="843" spans="21:21">
      <c r="U843" s="135"/>
    </row>
    <row r="844" spans="21:21">
      <c r="U844" s="135"/>
    </row>
    <row r="845" spans="21:21">
      <c r="U845" s="135"/>
    </row>
    <row r="846" spans="21:21">
      <c r="U846" s="135"/>
    </row>
    <row r="847" spans="21:21">
      <c r="U847" s="135"/>
    </row>
    <row r="848" spans="21:21">
      <c r="U848" s="135"/>
    </row>
    <row r="849" spans="21:21">
      <c r="U849" s="135"/>
    </row>
    <row r="850" spans="21:21">
      <c r="U850" s="135"/>
    </row>
    <row r="851" spans="21:21">
      <c r="U851" s="135"/>
    </row>
    <row r="852" spans="21:21">
      <c r="U852" s="135"/>
    </row>
    <row r="853" spans="21:21">
      <c r="U853" s="135"/>
    </row>
    <row r="854" spans="21:21">
      <c r="U854" s="135"/>
    </row>
    <row r="855" spans="21:21">
      <c r="U855" s="135"/>
    </row>
    <row r="856" spans="21:21">
      <c r="U856" s="135"/>
    </row>
    <row r="857" spans="21:21">
      <c r="U857" s="135"/>
    </row>
    <row r="858" spans="21:21">
      <c r="U858" s="135"/>
    </row>
    <row r="859" spans="21:21">
      <c r="U859" s="135"/>
    </row>
    <row r="860" spans="21:21">
      <c r="U860" s="135"/>
    </row>
    <row r="861" spans="21:21">
      <c r="U861" s="135"/>
    </row>
    <row r="862" spans="21:21">
      <c r="U862" s="135"/>
    </row>
    <row r="863" spans="21:21">
      <c r="U863" s="135"/>
    </row>
    <row r="864" spans="21:21">
      <c r="U864" s="135"/>
    </row>
    <row r="865" spans="21:21">
      <c r="U865" s="135"/>
    </row>
    <row r="866" spans="21:21">
      <c r="U866" s="135"/>
    </row>
    <row r="867" spans="21:21">
      <c r="U867" s="135"/>
    </row>
    <row r="868" spans="21:21">
      <c r="U868" s="135"/>
    </row>
    <row r="869" spans="21:21">
      <c r="U869" s="135"/>
    </row>
    <row r="870" spans="21:21">
      <c r="U870" s="135"/>
    </row>
    <row r="871" spans="21:21">
      <c r="U871" s="135"/>
    </row>
    <row r="872" spans="21:21">
      <c r="U872" s="135"/>
    </row>
    <row r="873" spans="21:21">
      <c r="U873" s="135"/>
    </row>
    <row r="874" spans="21:21">
      <c r="U874" s="135"/>
    </row>
    <row r="875" spans="21:21">
      <c r="U875" s="135"/>
    </row>
    <row r="876" spans="21:21">
      <c r="U876" s="135"/>
    </row>
    <row r="877" spans="21:21">
      <c r="U877" s="135"/>
    </row>
    <row r="878" spans="21:21">
      <c r="U878" s="135"/>
    </row>
    <row r="879" spans="21:21">
      <c r="U879" s="135"/>
    </row>
    <row r="880" spans="21:21">
      <c r="U880" s="135"/>
    </row>
    <row r="881" spans="21:21">
      <c r="U881" s="135"/>
    </row>
    <row r="882" spans="21:21">
      <c r="U882" s="135"/>
    </row>
    <row r="883" spans="21:21">
      <c r="U883" s="135"/>
    </row>
    <row r="884" spans="21:21">
      <c r="U884" s="135"/>
    </row>
    <row r="885" spans="21:21">
      <c r="U885" s="135"/>
    </row>
    <row r="886" spans="21:21">
      <c r="U886" s="135"/>
    </row>
    <row r="887" spans="21:21">
      <c r="U887" s="135"/>
    </row>
    <row r="888" spans="21:21">
      <c r="U888" s="135"/>
    </row>
    <row r="889" spans="21:21">
      <c r="U889" s="135"/>
    </row>
    <row r="890" spans="21:21">
      <c r="U890" s="135"/>
    </row>
    <row r="891" spans="21:21">
      <c r="U891" s="135"/>
    </row>
    <row r="892" spans="21:21">
      <c r="U892" s="135"/>
    </row>
    <row r="893" spans="21:21">
      <c r="U893" s="135"/>
    </row>
    <row r="894" spans="21:21">
      <c r="U894" s="135"/>
    </row>
    <row r="895" spans="21:21">
      <c r="U895" s="135"/>
    </row>
    <row r="896" spans="21:21">
      <c r="U896" s="135"/>
    </row>
    <row r="897" spans="21:21">
      <c r="U897" s="135"/>
    </row>
    <row r="898" spans="21:21">
      <c r="U898" s="135"/>
    </row>
    <row r="899" spans="21:21">
      <c r="U899" s="135"/>
    </row>
    <row r="900" spans="21:21">
      <c r="U900" s="135"/>
    </row>
    <row r="901" spans="21:21">
      <c r="U901" s="135"/>
    </row>
    <row r="902" spans="21:21">
      <c r="U902" s="135"/>
    </row>
    <row r="903" spans="21:21">
      <c r="U903" s="135"/>
    </row>
    <row r="904" spans="21:21">
      <c r="U904" s="135"/>
    </row>
    <row r="905" spans="21:21">
      <c r="U905" s="135"/>
    </row>
    <row r="906" spans="21:21">
      <c r="U906" s="135"/>
    </row>
    <row r="907" spans="21:21">
      <c r="U907" s="135"/>
    </row>
    <row r="908" spans="21:21">
      <c r="U908" s="135"/>
    </row>
    <row r="909" spans="21:21">
      <c r="U909" s="135"/>
    </row>
    <row r="910" spans="21:21">
      <c r="U910" s="135"/>
    </row>
    <row r="911" spans="21:21">
      <c r="U911" s="135"/>
    </row>
    <row r="912" spans="21:21">
      <c r="U912" s="135"/>
    </row>
    <row r="913" spans="21:21">
      <c r="U913" s="135"/>
    </row>
    <row r="914" spans="21:21">
      <c r="U914" s="135"/>
    </row>
    <row r="915" spans="21:21">
      <c r="U915" s="135"/>
    </row>
    <row r="916" spans="21:21">
      <c r="U916" s="135"/>
    </row>
    <row r="917" spans="21:21">
      <c r="U917" s="135"/>
    </row>
    <row r="918" spans="21:21">
      <c r="U918" s="135"/>
    </row>
    <row r="919" spans="21:21">
      <c r="U919" s="135"/>
    </row>
    <row r="920" spans="21:21">
      <c r="U920" s="135"/>
    </row>
    <row r="921" spans="21:21">
      <c r="U921" s="135"/>
    </row>
    <row r="922" spans="21:21">
      <c r="U922" s="135"/>
    </row>
    <row r="923" spans="21:21">
      <c r="U923" s="135"/>
    </row>
    <row r="924" spans="21:21">
      <c r="U924" s="135"/>
    </row>
    <row r="925" spans="21:21">
      <c r="U925" s="135"/>
    </row>
    <row r="926" spans="21:21">
      <c r="U926" s="135"/>
    </row>
    <row r="927" spans="21:21">
      <c r="U927" s="135"/>
    </row>
    <row r="928" spans="21:21">
      <c r="U928" s="135"/>
    </row>
    <row r="929" spans="21:21">
      <c r="U929" s="135"/>
    </row>
    <row r="930" spans="21:21">
      <c r="U930" s="135"/>
    </row>
    <row r="931" spans="21:21">
      <c r="U931" s="135"/>
    </row>
    <row r="932" spans="21:21">
      <c r="U932" s="135"/>
    </row>
    <row r="933" spans="21:21">
      <c r="U933" s="135"/>
    </row>
    <row r="934" spans="21:21">
      <c r="U934" s="135"/>
    </row>
    <row r="935" spans="21:21">
      <c r="U935" s="135"/>
    </row>
    <row r="936" spans="21:21">
      <c r="U936" s="135"/>
    </row>
    <row r="937" spans="21:21">
      <c r="U937" s="135"/>
    </row>
    <row r="938" spans="21:21">
      <c r="U938" s="135"/>
    </row>
    <row r="939" spans="21:21">
      <c r="U939" s="135"/>
    </row>
    <row r="940" spans="21:21">
      <c r="U940" s="135"/>
    </row>
    <row r="941" spans="21:21">
      <c r="U941" s="135"/>
    </row>
    <row r="942" spans="21:21">
      <c r="U942" s="135"/>
    </row>
    <row r="943" spans="21:21">
      <c r="U943" s="135"/>
    </row>
    <row r="944" spans="21:21">
      <c r="U944" s="135"/>
    </row>
    <row r="945" spans="21:21">
      <c r="U945" s="135"/>
    </row>
    <row r="946" spans="21:21">
      <c r="U946" s="135"/>
    </row>
    <row r="947" spans="21:21">
      <c r="U947" s="135"/>
    </row>
    <row r="948" spans="21:21">
      <c r="U948" s="135"/>
    </row>
    <row r="949" spans="21:21">
      <c r="U949" s="135"/>
    </row>
    <row r="950" spans="21:21">
      <c r="U950" s="135"/>
    </row>
    <row r="951" spans="21:21">
      <c r="U951" s="135"/>
    </row>
    <row r="952" spans="21:21">
      <c r="U952" s="135"/>
    </row>
    <row r="953" spans="21:21">
      <c r="U953" s="135"/>
    </row>
    <row r="954" spans="21:21">
      <c r="U954" s="135"/>
    </row>
    <row r="955" spans="21:21">
      <c r="U955" s="135"/>
    </row>
    <row r="956" spans="21:21">
      <c r="U956" s="135"/>
    </row>
    <row r="957" spans="21:21">
      <c r="U957" s="135"/>
    </row>
    <row r="958" spans="21:21">
      <c r="U958" s="135"/>
    </row>
    <row r="959" spans="21:21">
      <c r="U959" s="135"/>
    </row>
    <row r="960" spans="21:21">
      <c r="U960" s="135"/>
    </row>
    <row r="961" spans="21:21">
      <c r="U961" s="135"/>
    </row>
    <row r="962" spans="21:21">
      <c r="U962" s="135"/>
    </row>
    <row r="963" spans="21:21">
      <c r="U963" s="135"/>
    </row>
    <row r="964" spans="21:21">
      <c r="U964" s="135"/>
    </row>
    <row r="965" spans="21:21">
      <c r="U965" s="135"/>
    </row>
    <row r="966" spans="21:21">
      <c r="U966" s="135"/>
    </row>
    <row r="967" spans="21:21">
      <c r="U967" s="135"/>
    </row>
    <row r="968" spans="21:21">
      <c r="U968" s="135"/>
    </row>
    <row r="969" spans="21:21">
      <c r="U969" s="135"/>
    </row>
    <row r="970" spans="21:21">
      <c r="U970" s="135"/>
    </row>
    <row r="971" spans="21:21">
      <c r="U971" s="135"/>
    </row>
    <row r="972" spans="21:21">
      <c r="U972" s="135"/>
    </row>
    <row r="973" spans="21:21">
      <c r="U973" s="135"/>
    </row>
    <row r="974" spans="21:21">
      <c r="U974" s="135"/>
    </row>
    <row r="975" spans="21:21">
      <c r="U975" s="135"/>
    </row>
    <row r="976" spans="21:21">
      <c r="U976" s="135"/>
    </row>
    <row r="977" spans="21:21">
      <c r="U977" s="135"/>
    </row>
    <row r="978" spans="21:21">
      <c r="U978" s="135"/>
    </row>
    <row r="979" spans="21:21">
      <c r="U979" s="135"/>
    </row>
    <row r="980" spans="21:21">
      <c r="U980" s="135"/>
    </row>
    <row r="981" spans="21:21">
      <c r="U981" s="135"/>
    </row>
    <row r="982" spans="21:21">
      <c r="U982" s="135"/>
    </row>
    <row r="983" spans="21:21">
      <c r="U983" s="135"/>
    </row>
    <row r="984" spans="21:21">
      <c r="U984" s="135"/>
    </row>
    <row r="985" spans="21:21">
      <c r="U985" s="135"/>
    </row>
    <row r="986" spans="21:21">
      <c r="U986" s="135"/>
    </row>
    <row r="987" spans="21:21">
      <c r="U987" s="135"/>
    </row>
    <row r="988" spans="21:21">
      <c r="U988" s="135"/>
    </row>
    <row r="989" spans="21:21">
      <c r="U989" s="135"/>
    </row>
    <row r="990" spans="21:21">
      <c r="U990" s="135"/>
    </row>
    <row r="991" spans="21:21">
      <c r="U991" s="135"/>
    </row>
    <row r="992" spans="21:21">
      <c r="U992" s="135"/>
    </row>
    <row r="993" spans="21:21">
      <c r="U993" s="135"/>
    </row>
    <row r="994" spans="21:21">
      <c r="U994" s="135"/>
    </row>
    <row r="995" spans="21:21">
      <c r="U995" s="135"/>
    </row>
    <row r="996" spans="21:21">
      <c r="U996" s="135"/>
    </row>
    <row r="997" spans="21:21">
      <c r="U997" s="135"/>
    </row>
    <row r="998" spans="21:21">
      <c r="U998" s="135"/>
    </row>
    <row r="999" spans="21:21">
      <c r="U999" s="135"/>
    </row>
    <row r="1000" spans="21:21">
      <c r="U1000" s="135"/>
    </row>
    <row r="1001" spans="21:21">
      <c r="U1001" s="135"/>
    </row>
    <row r="1002" spans="21:21">
      <c r="U1002" s="135"/>
    </row>
    <row r="1003" spans="21:21">
      <c r="U1003" s="135"/>
    </row>
    <row r="1004" spans="21:21">
      <c r="U1004" s="135"/>
    </row>
    <row r="1005" spans="21:21">
      <c r="U1005" s="135"/>
    </row>
    <row r="1006" spans="21:21">
      <c r="U1006" s="135"/>
    </row>
    <row r="1007" spans="21:21">
      <c r="U1007" s="135"/>
    </row>
    <row r="1008" spans="21:21">
      <c r="U1008" s="135"/>
    </row>
    <row r="1009" spans="21:21">
      <c r="U1009" s="135"/>
    </row>
    <row r="1010" spans="21:21">
      <c r="U1010" s="135"/>
    </row>
    <row r="1011" spans="21:21">
      <c r="U1011" s="135"/>
    </row>
    <row r="1012" spans="21:21">
      <c r="U1012" s="135"/>
    </row>
    <row r="1013" spans="21:21">
      <c r="U1013" s="135"/>
    </row>
    <row r="1014" spans="21:21">
      <c r="U1014" s="135"/>
    </row>
    <row r="1015" spans="21:21">
      <c r="U1015" s="135"/>
    </row>
    <row r="1016" spans="21:21">
      <c r="U1016" s="135"/>
    </row>
    <row r="1017" spans="21:21">
      <c r="U1017" s="135"/>
    </row>
    <row r="1018" spans="21:21">
      <c r="U1018" s="135"/>
    </row>
    <row r="1019" spans="21:21">
      <c r="U1019" s="135"/>
    </row>
    <row r="1020" spans="21:21">
      <c r="U1020" s="135"/>
    </row>
    <row r="1021" spans="21:21">
      <c r="U1021" s="135"/>
    </row>
    <row r="1022" spans="21:21">
      <c r="U1022" s="135"/>
    </row>
    <row r="1023" spans="21:21">
      <c r="U1023" s="135"/>
    </row>
    <row r="1024" spans="21:21">
      <c r="U1024" s="135"/>
    </row>
    <row r="1025" spans="21:21">
      <c r="U1025" s="135"/>
    </row>
    <row r="1026" spans="21:21">
      <c r="U1026" s="135"/>
    </row>
    <row r="1027" spans="21:21">
      <c r="U1027" s="135"/>
    </row>
    <row r="1028" spans="21:21">
      <c r="U1028" s="135"/>
    </row>
    <row r="1029" spans="21:21">
      <c r="U1029" s="135"/>
    </row>
    <row r="1030" spans="21:21">
      <c r="U1030" s="135"/>
    </row>
    <row r="1031" spans="21:21">
      <c r="U1031" s="135"/>
    </row>
    <row r="1032" spans="21:21">
      <c r="U1032" s="135"/>
    </row>
    <row r="1033" spans="21:21">
      <c r="U1033" s="135"/>
    </row>
    <row r="1034" spans="21:21">
      <c r="U1034" s="135"/>
    </row>
    <row r="1035" spans="21:21">
      <c r="U1035" s="135"/>
    </row>
    <row r="1036" spans="21:21">
      <c r="U1036" s="135"/>
    </row>
    <row r="1037" spans="21:21">
      <c r="U1037" s="135"/>
    </row>
    <row r="1038" spans="21:21">
      <c r="U1038" s="135"/>
    </row>
    <row r="1039" spans="21:21">
      <c r="U1039" s="135"/>
    </row>
    <row r="1040" spans="21:21">
      <c r="U1040" s="135"/>
    </row>
    <row r="1041" spans="21:21">
      <c r="U1041" s="135"/>
    </row>
    <row r="1042" spans="21:21">
      <c r="U1042" s="135"/>
    </row>
    <row r="1043" spans="21:21">
      <c r="U1043" s="135"/>
    </row>
    <row r="1044" spans="21:21">
      <c r="U1044" s="135"/>
    </row>
    <row r="1045" spans="21:21">
      <c r="U1045" s="135"/>
    </row>
    <row r="1046" spans="21:21">
      <c r="U1046" s="135"/>
    </row>
    <row r="1047" spans="21:21">
      <c r="U1047" s="135"/>
    </row>
    <row r="1048" spans="21:21">
      <c r="U1048" s="135"/>
    </row>
    <row r="1049" spans="21:21">
      <c r="U1049" s="135"/>
    </row>
    <row r="1050" spans="21:21">
      <c r="U1050" s="135"/>
    </row>
    <row r="1051" spans="21:21">
      <c r="U1051" s="135"/>
    </row>
    <row r="1052" spans="21:21">
      <c r="U1052" s="135"/>
    </row>
    <row r="1053" spans="21:21">
      <c r="U1053" s="135"/>
    </row>
    <row r="1054" spans="21:21">
      <c r="U1054" s="135"/>
    </row>
    <row r="1055" spans="21:21">
      <c r="U1055" s="135"/>
    </row>
    <row r="1056" spans="21:21">
      <c r="U1056" s="135"/>
    </row>
    <row r="1057" spans="21:21">
      <c r="U1057" s="135"/>
    </row>
    <row r="1058" spans="21:21">
      <c r="U1058" s="135"/>
    </row>
    <row r="1059" spans="21:21">
      <c r="U1059" s="135"/>
    </row>
    <row r="1060" spans="21:21">
      <c r="U1060" s="135"/>
    </row>
    <row r="1061" spans="21:21">
      <c r="U1061" s="135"/>
    </row>
    <row r="1062" spans="21:21">
      <c r="U1062" s="135"/>
    </row>
    <row r="1063" spans="21:21">
      <c r="U1063" s="135"/>
    </row>
    <row r="1064" spans="21:21">
      <c r="U1064" s="135"/>
    </row>
    <row r="1065" spans="21:21">
      <c r="U1065" s="135"/>
    </row>
    <row r="1066" spans="21:21">
      <c r="U1066" s="135"/>
    </row>
    <row r="1067" spans="21:21">
      <c r="U1067" s="135"/>
    </row>
    <row r="1068" spans="21:21">
      <c r="U1068" s="135"/>
    </row>
    <row r="1069" spans="21:21">
      <c r="U1069" s="135"/>
    </row>
    <row r="1070" spans="21:21">
      <c r="U1070" s="135"/>
    </row>
    <row r="1071" spans="21:21">
      <c r="U1071" s="135"/>
    </row>
    <row r="1072" spans="21:21">
      <c r="U1072" s="135"/>
    </row>
    <row r="1073" spans="21:21">
      <c r="U1073" s="135"/>
    </row>
    <row r="1074" spans="21:21">
      <c r="U1074" s="135"/>
    </row>
    <row r="1075" spans="21:21">
      <c r="U1075" s="135"/>
    </row>
    <row r="1076" spans="21:21">
      <c r="U1076" s="135"/>
    </row>
    <row r="1077" spans="21:21">
      <c r="U1077" s="135"/>
    </row>
    <row r="1078" spans="21:21">
      <c r="U1078" s="135"/>
    </row>
    <row r="1079" spans="21:21">
      <c r="U1079" s="135"/>
    </row>
    <row r="1080" spans="21:21">
      <c r="U1080" s="135"/>
    </row>
    <row r="1081" spans="21:21">
      <c r="U1081" s="135"/>
    </row>
    <row r="1082" spans="21:21">
      <c r="U1082" s="135"/>
    </row>
    <row r="1083" spans="21:21">
      <c r="U1083" s="135"/>
    </row>
    <row r="1084" spans="21:21">
      <c r="U1084" s="135"/>
    </row>
    <row r="1085" spans="21:21">
      <c r="U1085" s="135"/>
    </row>
    <row r="1086" spans="21:21">
      <c r="U1086" s="135"/>
    </row>
    <row r="1087" spans="21:21">
      <c r="U1087" s="135"/>
    </row>
    <row r="1088" spans="21:21">
      <c r="U1088" s="135"/>
    </row>
    <row r="1089" spans="21:21">
      <c r="U1089" s="135"/>
    </row>
    <row r="1090" spans="21:21">
      <c r="U1090" s="135"/>
    </row>
    <row r="1091" spans="21:21">
      <c r="U1091" s="135"/>
    </row>
    <row r="1092" spans="21:21">
      <c r="U1092" s="135"/>
    </row>
    <row r="1093" spans="21:21">
      <c r="U1093" s="135"/>
    </row>
    <row r="1094" spans="21:21">
      <c r="U1094" s="135"/>
    </row>
    <row r="1095" spans="21:21">
      <c r="U1095" s="135"/>
    </row>
    <row r="1096" spans="21:21">
      <c r="U1096" s="135"/>
    </row>
    <row r="1097" spans="21:21">
      <c r="U1097" s="135"/>
    </row>
    <row r="1098" spans="21:21">
      <c r="U1098" s="135"/>
    </row>
    <row r="1099" spans="21:21">
      <c r="U1099" s="135"/>
    </row>
    <row r="1100" spans="21:21">
      <c r="U1100" s="135"/>
    </row>
    <row r="1101" spans="21:21">
      <c r="U1101" s="135"/>
    </row>
    <row r="1102" spans="21:21">
      <c r="U1102" s="135"/>
    </row>
    <row r="1103" spans="21:21">
      <c r="U1103" s="135"/>
    </row>
    <row r="1104" spans="21:21">
      <c r="U1104" s="135"/>
    </row>
    <row r="1105" spans="21:21">
      <c r="U1105" s="135"/>
    </row>
    <row r="1106" spans="21:21">
      <c r="U1106" s="135"/>
    </row>
    <row r="1107" spans="21:21">
      <c r="U1107" s="135"/>
    </row>
    <row r="1108" spans="21:21">
      <c r="U1108" s="135"/>
    </row>
    <row r="1109" spans="21:21">
      <c r="U1109" s="135"/>
    </row>
    <row r="1110" spans="21:21">
      <c r="U1110" s="135"/>
    </row>
    <row r="1111" spans="21:21">
      <c r="U1111" s="135"/>
    </row>
    <row r="1112" spans="21:21">
      <c r="U1112" s="135"/>
    </row>
    <row r="1113" spans="21:21">
      <c r="U1113" s="135"/>
    </row>
    <row r="1114" spans="21:21">
      <c r="U1114" s="135"/>
    </row>
    <row r="1115" spans="21:21">
      <c r="U1115" s="135"/>
    </row>
    <row r="1116" spans="21:21">
      <c r="U1116" s="135"/>
    </row>
    <row r="1117" spans="21:21">
      <c r="U1117" s="135"/>
    </row>
    <row r="1118" spans="21:21">
      <c r="U1118" s="135"/>
    </row>
    <row r="1119" spans="21:21">
      <c r="U1119" s="135"/>
    </row>
    <row r="1120" spans="21:21">
      <c r="U1120" s="135"/>
    </row>
    <row r="1121" spans="21:21">
      <c r="U1121" s="135"/>
    </row>
    <row r="1122" spans="21:21">
      <c r="U1122" s="135"/>
    </row>
    <row r="1123" spans="21:21">
      <c r="U1123" s="135"/>
    </row>
    <row r="1124" spans="21:21">
      <c r="U1124" s="135"/>
    </row>
    <row r="1125" spans="21:21">
      <c r="U1125" s="135"/>
    </row>
    <row r="1126" spans="21:21">
      <c r="U1126" s="135"/>
    </row>
    <row r="1127" spans="21:21">
      <c r="U1127" s="135"/>
    </row>
    <row r="1128" spans="21:21">
      <c r="U1128" s="135"/>
    </row>
    <row r="1129" spans="21:21">
      <c r="U1129" s="135"/>
    </row>
    <row r="1130" spans="21:21">
      <c r="U1130" s="135"/>
    </row>
    <row r="1131" spans="21:21">
      <c r="U1131" s="135"/>
    </row>
    <row r="1132" spans="21:21">
      <c r="U1132" s="135"/>
    </row>
    <row r="1133" spans="21:21">
      <c r="U1133" s="135"/>
    </row>
    <row r="1134" spans="21:21">
      <c r="U1134" s="135"/>
    </row>
    <row r="1135" spans="21:21">
      <c r="U1135" s="135"/>
    </row>
    <row r="1136" spans="21:21">
      <c r="U1136" s="135"/>
    </row>
    <row r="1137" spans="21:21">
      <c r="U1137" s="135"/>
    </row>
    <row r="1138" spans="21:21">
      <c r="U1138" s="135"/>
    </row>
    <row r="1139" spans="21:21">
      <c r="U1139" s="135"/>
    </row>
    <row r="1140" spans="21:21">
      <c r="U1140" s="135"/>
    </row>
    <row r="1141" spans="21:21">
      <c r="U1141" s="135"/>
    </row>
    <row r="1142" spans="21:21">
      <c r="U1142" s="135"/>
    </row>
    <row r="1143" spans="21:21">
      <c r="U1143" s="135"/>
    </row>
    <row r="1144" spans="21:21">
      <c r="U1144" s="135"/>
    </row>
    <row r="1145" spans="21:21">
      <c r="U1145" s="135"/>
    </row>
    <row r="1146" spans="21:21">
      <c r="U1146" s="135"/>
    </row>
    <row r="1147" spans="21:21">
      <c r="U1147" s="135"/>
    </row>
    <row r="1148" spans="21:21">
      <c r="U1148" s="135"/>
    </row>
    <row r="1149" spans="21:21">
      <c r="U1149" s="135"/>
    </row>
    <row r="1150" spans="21:21">
      <c r="U1150" s="135"/>
    </row>
    <row r="1151" spans="21:21">
      <c r="U1151" s="135"/>
    </row>
    <row r="1152" spans="21:21">
      <c r="U1152" s="135"/>
    </row>
    <row r="1153" spans="21:21">
      <c r="U1153" s="135"/>
    </row>
    <row r="1154" spans="21:21">
      <c r="U1154" s="135"/>
    </row>
    <row r="1155" spans="21:21">
      <c r="U1155" s="135"/>
    </row>
    <row r="1156" spans="21:21">
      <c r="U1156" s="135"/>
    </row>
    <row r="1157" spans="21:21">
      <c r="U1157" s="135"/>
    </row>
    <row r="1158" spans="21:21">
      <c r="U1158" s="135"/>
    </row>
    <row r="1159" spans="21:21">
      <c r="U1159" s="135"/>
    </row>
    <row r="1160" spans="21:21">
      <c r="U1160" s="135"/>
    </row>
    <row r="1161" spans="21:21">
      <c r="U1161" s="135"/>
    </row>
    <row r="1162" spans="21:21">
      <c r="U1162" s="135"/>
    </row>
    <row r="1163" spans="21:21">
      <c r="U1163" s="135"/>
    </row>
    <row r="1164" spans="21:21">
      <c r="U1164" s="135"/>
    </row>
    <row r="1165" spans="21:21">
      <c r="U1165" s="135"/>
    </row>
    <row r="1166" spans="21:21">
      <c r="U1166" s="135"/>
    </row>
    <row r="1167" spans="21:21">
      <c r="U1167" s="135"/>
    </row>
    <row r="1168" spans="21:21">
      <c r="U1168" s="135"/>
    </row>
    <row r="1169" spans="21:21">
      <c r="U1169" s="135"/>
    </row>
    <row r="1170" spans="21:21">
      <c r="U1170" s="135"/>
    </row>
    <row r="1171" spans="21:21">
      <c r="U1171" s="135"/>
    </row>
    <row r="1172" spans="21:21">
      <c r="U1172" s="135"/>
    </row>
    <row r="1173" spans="21:21">
      <c r="U1173" s="135"/>
    </row>
    <row r="1174" spans="21:21">
      <c r="U1174" s="135"/>
    </row>
    <row r="1175" spans="21:21">
      <c r="U1175" s="135"/>
    </row>
    <row r="1176" spans="21:21">
      <c r="U1176" s="135"/>
    </row>
    <row r="1177" spans="21:21">
      <c r="U1177" s="135"/>
    </row>
    <row r="1178" spans="21:21">
      <c r="U1178" s="135"/>
    </row>
    <row r="1179" spans="21:21">
      <c r="U1179" s="135"/>
    </row>
    <row r="1180" spans="21:21">
      <c r="U1180" s="135"/>
    </row>
    <row r="1181" spans="21:21">
      <c r="U1181" s="135"/>
    </row>
    <row r="1182" spans="21:21">
      <c r="U1182" s="135"/>
    </row>
    <row r="1183" spans="21:21">
      <c r="U1183" s="135"/>
    </row>
    <row r="1184" spans="21:21">
      <c r="U1184" s="135"/>
    </row>
    <row r="1185" spans="21:21">
      <c r="U1185" s="135"/>
    </row>
    <row r="1186" spans="21:21">
      <c r="U1186" s="135"/>
    </row>
    <row r="1187" spans="21:21">
      <c r="U1187" s="135"/>
    </row>
    <row r="1188" spans="21:21">
      <c r="U1188" s="135"/>
    </row>
    <row r="1189" spans="21:21">
      <c r="U1189" s="135"/>
    </row>
    <row r="1190" spans="21:21">
      <c r="U1190" s="135"/>
    </row>
    <row r="1191" spans="21:21">
      <c r="U1191" s="135"/>
    </row>
    <row r="1192" spans="21:21">
      <c r="U1192" s="135"/>
    </row>
    <row r="1193" spans="21:21">
      <c r="U1193" s="135"/>
    </row>
    <row r="1194" spans="21:21">
      <c r="U1194" s="135"/>
    </row>
    <row r="1195" spans="21:21">
      <c r="U1195" s="135"/>
    </row>
    <row r="1196" spans="21:21">
      <c r="U1196" s="135"/>
    </row>
    <row r="1197" spans="21:21">
      <c r="U1197" s="135"/>
    </row>
    <row r="1198" spans="21:21">
      <c r="U1198" s="135"/>
    </row>
    <row r="1199" spans="21:21">
      <c r="U1199" s="135"/>
    </row>
    <row r="1200" spans="21:21">
      <c r="U1200" s="135"/>
    </row>
    <row r="1201" spans="21:21">
      <c r="U1201" s="135"/>
    </row>
    <row r="1202" spans="21:21">
      <c r="U1202" s="135"/>
    </row>
    <row r="1203" spans="21:21">
      <c r="U1203" s="135"/>
    </row>
    <row r="1204" spans="21:21">
      <c r="U1204" s="135"/>
    </row>
    <row r="1205" spans="21:21">
      <c r="U1205" s="135"/>
    </row>
    <row r="1206" spans="21:21">
      <c r="U1206" s="135"/>
    </row>
    <row r="1207" spans="21:21">
      <c r="U1207" s="135"/>
    </row>
    <row r="1208" spans="21:21">
      <c r="U1208" s="135"/>
    </row>
    <row r="1209" spans="21:21">
      <c r="U1209" s="135"/>
    </row>
    <row r="1210" spans="21:21">
      <c r="U1210" s="135"/>
    </row>
    <row r="1211" spans="21:21">
      <c r="U1211" s="135"/>
    </row>
    <row r="1212" spans="21:21">
      <c r="U1212" s="135"/>
    </row>
    <row r="1213" spans="21:21">
      <c r="U1213" s="135"/>
    </row>
    <row r="1214" spans="21:21">
      <c r="U1214" s="135"/>
    </row>
    <row r="1215" spans="21:21">
      <c r="U1215" s="135"/>
    </row>
    <row r="1216" spans="21:21">
      <c r="U1216" s="135"/>
    </row>
    <row r="1217" spans="21:21">
      <c r="U1217" s="135"/>
    </row>
    <row r="1218" spans="21:21">
      <c r="U1218" s="135"/>
    </row>
    <row r="1219" spans="21:21">
      <c r="U1219" s="135"/>
    </row>
    <row r="1220" spans="21:21">
      <c r="U1220" s="135"/>
    </row>
    <row r="1221" spans="21:21">
      <c r="U1221" s="135"/>
    </row>
    <row r="1222" spans="21:21">
      <c r="U1222" s="135"/>
    </row>
    <row r="1223" spans="21:21">
      <c r="U1223" s="135"/>
    </row>
    <row r="1224" spans="21:21">
      <c r="U1224" s="135"/>
    </row>
    <row r="1225" spans="21:21">
      <c r="U1225" s="135"/>
    </row>
    <row r="1226" spans="21:21">
      <c r="U1226" s="135"/>
    </row>
    <row r="1227" spans="21:21">
      <c r="U1227" s="135"/>
    </row>
    <row r="1228" spans="21:21">
      <c r="U1228" s="135"/>
    </row>
    <row r="1229" spans="21:21">
      <c r="U1229" s="135"/>
    </row>
    <row r="1230" spans="21:21">
      <c r="U1230" s="135"/>
    </row>
    <row r="1231" spans="21:21">
      <c r="U1231" s="135"/>
    </row>
    <row r="1232" spans="21:21">
      <c r="U1232" s="135"/>
    </row>
    <row r="1233" spans="21:21">
      <c r="U1233" s="135"/>
    </row>
    <row r="1234" spans="21:21">
      <c r="U1234" s="135"/>
    </row>
    <row r="1235" spans="21:21">
      <c r="U1235" s="135"/>
    </row>
    <row r="1236" spans="21:21">
      <c r="U1236" s="135"/>
    </row>
    <row r="1237" spans="21:21">
      <c r="U1237" s="135"/>
    </row>
    <row r="1238" spans="21:21">
      <c r="U1238" s="135"/>
    </row>
    <row r="1239" spans="21:21">
      <c r="U1239" s="135"/>
    </row>
    <row r="1240" spans="21:21">
      <c r="U1240" s="135"/>
    </row>
    <row r="1241" spans="21:21">
      <c r="U1241" s="135"/>
    </row>
    <row r="1242" spans="21:21">
      <c r="U1242" s="135"/>
    </row>
    <row r="1243" spans="21:21">
      <c r="U1243" s="135"/>
    </row>
    <row r="1244" spans="21:21">
      <c r="U1244" s="135"/>
    </row>
    <row r="1245" spans="21:21">
      <c r="U1245" s="135"/>
    </row>
    <row r="1246" spans="21:21">
      <c r="U1246" s="135"/>
    </row>
    <row r="1247" spans="21:21">
      <c r="U1247" s="135"/>
    </row>
    <row r="1248" spans="21:21">
      <c r="U1248" s="135"/>
    </row>
    <row r="1249" spans="21:21">
      <c r="U1249" s="135"/>
    </row>
    <row r="1250" spans="21:21">
      <c r="U1250" s="135"/>
    </row>
    <row r="1251" spans="21:21">
      <c r="U1251" s="135"/>
    </row>
    <row r="1252" spans="21:21">
      <c r="U1252" s="135"/>
    </row>
    <row r="1253" spans="21:21">
      <c r="U1253" s="135"/>
    </row>
    <row r="1254" spans="21:21">
      <c r="U1254" s="135"/>
    </row>
    <row r="1255" spans="21:21">
      <c r="U1255" s="135"/>
    </row>
    <row r="1256" spans="21:21">
      <c r="U1256" s="135"/>
    </row>
    <row r="1257" spans="21:21">
      <c r="U1257" s="135"/>
    </row>
    <row r="1258" spans="21:21">
      <c r="U1258" s="135"/>
    </row>
    <row r="1259" spans="21:21">
      <c r="U1259" s="135"/>
    </row>
    <row r="1260" spans="21:21">
      <c r="U1260" s="135"/>
    </row>
    <row r="1261" spans="21:21">
      <c r="U1261" s="135"/>
    </row>
    <row r="1262" spans="21:21">
      <c r="U1262" s="135"/>
    </row>
    <row r="1263" spans="21:21">
      <c r="U1263" s="135"/>
    </row>
    <row r="1264" spans="21:21">
      <c r="U1264" s="135"/>
    </row>
    <row r="1265" spans="21:21">
      <c r="U1265" s="135"/>
    </row>
    <row r="1266" spans="21:21">
      <c r="U1266" s="135"/>
    </row>
    <row r="1267" spans="21:21">
      <c r="U1267" s="135"/>
    </row>
    <row r="1268" spans="21:21">
      <c r="U1268" s="135"/>
    </row>
    <row r="1269" spans="21:21">
      <c r="U1269" s="135"/>
    </row>
    <row r="1270" spans="21:21">
      <c r="U1270" s="135"/>
    </row>
    <row r="1271" spans="21:21">
      <c r="U1271" s="135"/>
    </row>
    <row r="1272" spans="21:21">
      <c r="U1272" s="135"/>
    </row>
    <row r="1273" spans="21:21">
      <c r="U1273" s="135"/>
    </row>
    <row r="1274" spans="21:21">
      <c r="U1274" s="135"/>
    </row>
    <row r="1275" spans="21:21">
      <c r="U1275" s="135"/>
    </row>
    <row r="1276" spans="21:21">
      <c r="U1276" s="135"/>
    </row>
    <row r="1277" spans="21:21">
      <c r="U1277" s="135"/>
    </row>
    <row r="1278" spans="21:21">
      <c r="U1278" s="135"/>
    </row>
    <row r="1279" spans="21:21">
      <c r="U1279" s="135"/>
    </row>
    <row r="1280" spans="21:21">
      <c r="U1280" s="135"/>
    </row>
    <row r="1281" spans="21:21">
      <c r="U1281" s="135"/>
    </row>
    <row r="1282" spans="21:21">
      <c r="U1282" s="135"/>
    </row>
    <row r="1283" spans="21:21">
      <c r="U1283" s="135"/>
    </row>
    <row r="1284" spans="21:21">
      <c r="U1284" s="135"/>
    </row>
    <row r="1285" spans="21:21">
      <c r="U1285" s="135"/>
    </row>
    <row r="1286" spans="21:21">
      <c r="U1286" s="135"/>
    </row>
    <row r="1287" spans="21:21">
      <c r="U1287" s="135"/>
    </row>
    <row r="1288" spans="21:21">
      <c r="U1288" s="135"/>
    </row>
    <row r="1289" spans="21:21">
      <c r="U1289" s="135"/>
    </row>
    <row r="1290" spans="21:21">
      <c r="U1290" s="135"/>
    </row>
    <row r="1291" spans="21:21">
      <c r="U1291" s="135"/>
    </row>
    <row r="1292" spans="21:21">
      <c r="U1292" s="135"/>
    </row>
    <row r="1293" spans="21:21">
      <c r="U1293" s="135"/>
    </row>
    <row r="1294" spans="21:21">
      <c r="U1294" s="135"/>
    </row>
    <row r="1295" spans="21:21">
      <c r="U1295" s="135"/>
    </row>
    <row r="1296" spans="21:21">
      <c r="U1296" s="135"/>
    </row>
    <row r="1297" spans="21:21">
      <c r="U1297" s="135"/>
    </row>
    <row r="1298" spans="21:21">
      <c r="U1298" s="135"/>
    </row>
    <row r="1299" spans="21:21">
      <c r="U1299" s="135"/>
    </row>
    <row r="1300" spans="21:21">
      <c r="U1300" s="135"/>
    </row>
    <row r="1301" spans="21:21">
      <c r="U1301" s="135"/>
    </row>
    <row r="1302" spans="21:21">
      <c r="U1302" s="135"/>
    </row>
    <row r="1303" spans="21:21">
      <c r="U1303" s="135"/>
    </row>
    <row r="1304" spans="21:21">
      <c r="U1304" s="135"/>
    </row>
    <row r="1305" spans="21:21">
      <c r="U1305" s="135"/>
    </row>
    <row r="1306" spans="21:21">
      <c r="U1306" s="135"/>
    </row>
    <row r="1307" spans="21:21">
      <c r="U1307" s="135"/>
    </row>
    <row r="1308" spans="21:21">
      <c r="U1308" s="135"/>
    </row>
    <row r="1309" spans="21:21">
      <c r="U1309" s="135"/>
    </row>
    <row r="1310" spans="21:21">
      <c r="U1310" s="135"/>
    </row>
    <row r="1311" spans="21:21">
      <c r="U1311" s="135"/>
    </row>
    <row r="1312" spans="21:21">
      <c r="U1312" s="135"/>
    </row>
    <row r="1313" spans="21:21">
      <c r="U1313" s="135"/>
    </row>
    <row r="1314" spans="21:21">
      <c r="U1314" s="135"/>
    </row>
    <row r="1315" spans="21:21">
      <c r="U1315" s="135"/>
    </row>
    <row r="1316" spans="21:21">
      <c r="U1316" s="135"/>
    </row>
    <row r="1317" spans="21:21">
      <c r="U1317" s="135"/>
    </row>
    <row r="1318" spans="21:21">
      <c r="U1318" s="135"/>
    </row>
    <row r="1319" spans="21:21">
      <c r="U1319" s="135"/>
    </row>
    <row r="1320" spans="21:21">
      <c r="U1320" s="135"/>
    </row>
    <row r="1321" spans="21:21">
      <c r="U1321" s="135"/>
    </row>
    <row r="1322" spans="21:21">
      <c r="U1322" s="135"/>
    </row>
    <row r="1323" spans="21:21">
      <c r="U1323" s="135"/>
    </row>
    <row r="1324" spans="21:21">
      <c r="U1324" s="135"/>
    </row>
    <row r="1325" spans="21:21">
      <c r="U1325" s="135"/>
    </row>
    <row r="1326" spans="21:21">
      <c r="U1326" s="135"/>
    </row>
    <row r="1327" spans="21:21">
      <c r="U1327" s="135"/>
    </row>
    <row r="1328" spans="21:21">
      <c r="U1328" s="135"/>
    </row>
    <row r="1329" spans="21:21">
      <c r="U1329" s="135"/>
    </row>
    <row r="1330" spans="21:21">
      <c r="U1330" s="135"/>
    </row>
    <row r="1331" spans="21:21">
      <c r="U1331" s="135"/>
    </row>
    <row r="1332" spans="21:21">
      <c r="U1332" s="135"/>
    </row>
    <row r="1333" spans="21:21">
      <c r="U1333" s="135"/>
    </row>
    <row r="1334" spans="21:21">
      <c r="U1334" s="135"/>
    </row>
    <row r="1335" spans="21:21">
      <c r="U1335" s="135"/>
    </row>
    <row r="1336" spans="21:21">
      <c r="U1336" s="135"/>
    </row>
    <row r="1337" spans="21:21">
      <c r="U1337" s="135"/>
    </row>
    <row r="1338" spans="21:21">
      <c r="U1338" s="135"/>
    </row>
    <row r="1339" spans="21:21">
      <c r="U1339" s="135"/>
    </row>
    <row r="1340" spans="21:21">
      <c r="U1340" s="135"/>
    </row>
    <row r="1341" spans="21:21">
      <c r="U1341" s="135"/>
    </row>
    <row r="1342" spans="21:21">
      <c r="U1342" s="135"/>
    </row>
    <row r="1343" spans="21:21">
      <c r="U1343" s="135"/>
    </row>
    <row r="1344" spans="21:21">
      <c r="U1344" s="135"/>
    </row>
    <row r="1345" spans="21:21">
      <c r="U1345" s="135"/>
    </row>
    <row r="1346" spans="21:21">
      <c r="U1346" s="135"/>
    </row>
    <row r="1347" spans="21:21">
      <c r="U1347" s="135"/>
    </row>
    <row r="1348" spans="21:21">
      <c r="U1348" s="135"/>
    </row>
    <row r="1349" spans="21:21">
      <c r="U1349" s="135"/>
    </row>
    <row r="1350" spans="21:21">
      <c r="U1350" s="135"/>
    </row>
    <row r="1351" spans="21:21">
      <c r="U1351" s="135"/>
    </row>
    <row r="1352" spans="21:21">
      <c r="U1352" s="135"/>
    </row>
    <row r="1353" spans="21:21">
      <c r="U1353" s="135"/>
    </row>
    <row r="1354" spans="21:21">
      <c r="U1354" s="135"/>
    </row>
    <row r="1355" spans="21:21">
      <c r="U1355" s="135"/>
    </row>
    <row r="1356" spans="21:21">
      <c r="U1356" s="135"/>
    </row>
    <row r="1357" spans="21:21">
      <c r="U1357" s="135"/>
    </row>
    <row r="1358" spans="21:21">
      <c r="U1358" s="135"/>
    </row>
    <row r="1359" spans="21:21">
      <c r="U1359" s="135"/>
    </row>
    <row r="1360" spans="21:21">
      <c r="U1360" s="135"/>
    </row>
    <row r="1361" spans="21:21">
      <c r="U1361" s="135"/>
    </row>
    <row r="1362" spans="21:21">
      <c r="U1362" s="135"/>
    </row>
    <row r="1363" spans="21:21">
      <c r="U1363" s="135"/>
    </row>
    <row r="1364" spans="21:21">
      <c r="U1364" s="135"/>
    </row>
    <row r="1365" spans="21:21">
      <c r="U1365" s="135"/>
    </row>
    <row r="1366" spans="21:21">
      <c r="U1366" s="135"/>
    </row>
    <row r="1367" spans="21:21">
      <c r="U1367" s="135"/>
    </row>
    <row r="1368" spans="21:21">
      <c r="U1368" s="135"/>
    </row>
    <row r="1369" spans="21:21">
      <c r="U1369" s="135"/>
    </row>
    <row r="1370" spans="21:21">
      <c r="U1370" s="135"/>
    </row>
    <row r="1371" spans="21:21">
      <c r="U1371" s="135"/>
    </row>
    <row r="1372" spans="21:21">
      <c r="U1372" s="135"/>
    </row>
    <row r="1373" spans="21:21">
      <c r="U1373" s="135"/>
    </row>
    <row r="1374" spans="21:21">
      <c r="U1374" s="135"/>
    </row>
    <row r="1375" spans="21:21">
      <c r="U1375" s="135"/>
    </row>
    <row r="1376" spans="21:21">
      <c r="U1376" s="135"/>
    </row>
    <row r="1377" spans="21:21">
      <c r="U1377" s="135"/>
    </row>
    <row r="1378" spans="21:21">
      <c r="U1378" s="135"/>
    </row>
    <row r="1379" spans="21:21">
      <c r="U1379" s="135"/>
    </row>
    <row r="1380" spans="21:21">
      <c r="U1380" s="135"/>
    </row>
    <row r="1381" spans="21:21">
      <c r="U1381" s="135"/>
    </row>
    <row r="1382" spans="21:21">
      <c r="U1382" s="135"/>
    </row>
    <row r="1383" spans="21:21">
      <c r="U1383" s="135"/>
    </row>
    <row r="1384" spans="21:21">
      <c r="U1384" s="135"/>
    </row>
    <row r="1385" spans="21:21">
      <c r="U1385" s="135"/>
    </row>
    <row r="1386" spans="21:21">
      <c r="U1386" s="135"/>
    </row>
    <row r="1387" spans="21:21">
      <c r="U1387" s="135"/>
    </row>
    <row r="1388" spans="21:21">
      <c r="U1388" s="135"/>
    </row>
    <row r="1389" spans="21:21">
      <c r="U1389" s="135"/>
    </row>
    <row r="1390" spans="21:21">
      <c r="U1390" s="135"/>
    </row>
    <row r="1391" spans="21:21">
      <c r="U1391" s="135"/>
    </row>
    <row r="1392" spans="21:21">
      <c r="U1392" s="135"/>
    </row>
    <row r="1393" spans="21:21">
      <c r="U1393" s="135"/>
    </row>
    <row r="1394" spans="21:21">
      <c r="U1394" s="135"/>
    </row>
    <row r="1395" spans="21:21">
      <c r="U1395" s="135"/>
    </row>
    <row r="1396" spans="21:21">
      <c r="U1396" s="135"/>
    </row>
    <row r="1397" spans="21:21">
      <c r="U1397" s="135"/>
    </row>
    <row r="1398" spans="21:21">
      <c r="U1398" s="135"/>
    </row>
    <row r="1399" spans="21:21">
      <c r="U1399" s="135"/>
    </row>
    <row r="1400" spans="21:21">
      <c r="U1400" s="135"/>
    </row>
    <row r="1401" spans="21:21">
      <c r="U1401" s="135"/>
    </row>
    <row r="1402" spans="21:21">
      <c r="U1402" s="135"/>
    </row>
    <row r="1403" spans="21:21">
      <c r="U1403" s="135"/>
    </row>
    <row r="1404" spans="21:21">
      <c r="U1404" s="135"/>
    </row>
    <row r="1405" spans="21:21">
      <c r="U1405" s="135"/>
    </row>
    <row r="1406" spans="21:21">
      <c r="U1406" s="135"/>
    </row>
    <row r="1407" spans="21:21">
      <c r="U1407" s="135"/>
    </row>
    <row r="1408" spans="21:21">
      <c r="U1408" s="135"/>
    </row>
    <row r="1409" spans="21:21">
      <c r="U1409" s="135"/>
    </row>
    <row r="1410" spans="21:21">
      <c r="U1410" s="135"/>
    </row>
    <row r="1411" spans="21:21">
      <c r="U1411" s="135"/>
    </row>
    <row r="1412" spans="21:21">
      <c r="U1412" s="135"/>
    </row>
    <row r="1413" spans="21:21">
      <c r="U1413" s="135"/>
    </row>
    <row r="1414" spans="21:21">
      <c r="U1414" s="135"/>
    </row>
    <row r="1415" spans="21:21">
      <c r="U1415" s="135"/>
    </row>
    <row r="1416" spans="21:21">
      <c r="U1416" s="135"/>
    </row>
    <row r="1417" spans="21:21">
      <c r="U1417" s="135"/>
    </row>
    <row r="1418" spans="21:21">
      <c r="U1418" s="135"/>
    </row>
    <row r="1419" spans="21:21">
      <c r="U1419" s="135"/>
    </row>
    <row r="1420" spans="21:21">
      <c r="U1420" s="135"/>
    </row>
    <row r="1421" spans="21:21">
      <c r="U1421" s="135"/>
    </row>
    <row r="1422" spans="21:21">
      <c r="U1422" s="135"/>
    </row>
    <row r="1423" spans="21:21">
      <c r="U1423" s="135"/>
    </row>
    <row r="1424" spans="21:21">
      <c r="U1424" s="135"/>
    </row>
    <row r="1425" spans="21:21">
      <c r="U1425" s="135"/>
    </row>
    <row r="1426" spans="21:21">
      <c r="U1426" s="135"/>
    </row>
    <row r="1427" spans="21:21">
      <c r="U1427" s="135"/>
    </row>
    <row r="1428" spans="21:21">
      <c r="U1428" s="135"/>
    </row>
    <row r="1429" spans="21:21">
      <c r="U1429" s="135"/>
    </row>
    <row r="1430" spans="21:21">
      <c r="U1430" s="135"/>
    </row>
    <row r="1431" spans="21:21">
      <c r="U1431" s="135"/>
    </row>
    <row r="1432" spans="21:21">
      <c r="U1432" s="135"/>
    </row>
    <row r="1433" spans="21:21">
      <c r="U1433" s="135"/>
    </row>
    <row r="1434" spans="21:21">
      <c r="U1434" s="135"/>
    </row>
    <row r="1435" spans="21:21">
      <c r="U1435" s="135"/>
    </row>
    <row r="1436" spans="21:21">
      <c r="U1436" s="135"/>
    </row>
    <row r="1437" spans="21:21">
      <c r="U1437" s="135"/>
    </row>
    <row r="1438" spans="21:21">
      <c r="U1438" s="135"/>
    </row>
    <row r="1439" spans="21:21">
      <c r="U1439" s="135"/>
    </row>
    <row r="1440" spans="21:21">
      <c r="U1440" s="135"/>
    </row>
    <row r="1441" spans="21:21">
      <c r="U1441" s="135"/>
    </row>
    <row r="1442" spans="21:21">
      <c r="U1442" s="135"/>
    </row>
    <row r="1443" spans="21:21">
      <c r="U1443" s="135"/>
    </row>
    <row r="1444" spans="21:21">
      <c r="U1444" s="135"/>
    </row>
    <row r="1445" spans="21:21">
      <c r="U1445" s="135"/>
    </row>
    <row r="1446" spans="21:21">
      <c r="U1446" s="135"/>
    </row>
    <row r="1447" spans="21:21">
      <c r="U1447" s="135"/>
    </row>
    <row r="1448" spans="21:21">
      <c r="U1448" s="135"/>
    </row>
    <row r="1449" spans="21:21">
      <c r="U1449" s="135"/>
    </row>
    <row r="1450" spans="21:21">
      <c r="U1450" s="135"/>
    </row>
    <row r="1451" spans="21:21">
      <c r="U1451" s="135"/>
    </row>
    <row r="1452" spans="21:21">
      <c r="U1452" s="135"/>
    </row>
    <row r="1453" spans="21:21">
      <c r="U1453" s="135"/>
    </row>
    <row r="1454" spans="21:21">
      <c r="U1454" s="135"/>
    </row>
    <row r="1455" spans="21:21">
      <c r="U1455" s="135"/>
    </row>
    <row r="1456" spans="21:21">
      <c r="U1456" s="135"/>
    </row>
    <row r="1457" spans="21:21">
      <c r="U1457" s="135"/>
    </row>
    <row r="1458" spans="21:21">
      <c r="U1458" s="135"/>
    </row>
    <row r="1459" spans="21:21">
      <c r="U1459" s="135"/>
    </row>
    <row r="1460" spans="21:21">
      <c r="U1460" s="135"/>
    </row>
    <row r="1461" spans="21:21">
      <c r="U1461" s="135"/>
    </row>
    <row r="1462" spans="21:21">
      <c r="U1462" s="135"/>
    </row>
    <row r="1463" spans="21:21">
      <c r="U1463" s="135"/>
    </row>
    <row r="1464" spans="21:21">
      <c r="U1464" s="135"/>
    </row>
    <row r="1465" spans="21:21">
      <c r="U1465" s="135"/>
    </row>
    <row r="1466" spans="21:21">
      <c r="U1466" s="135"/>
    </row>
    <row r="1467" spans="21:21">
      <c r="U1467" s="135"/>
    </row>
    <row r="1468" spans="21:21">
      <c r="U1468" s="135"/>
    </row>
    <row r="1469" spans="21:21">
      <c r="U1469" s="135"/>
    </row>
    <row r="1470" spans="21:21">
      <c r="U1470" s="135"/>
    </row>
    <row r="1471" spans="21:21">
      <c r="U1471" s="135"/>
    </row>
    <row r="1472" spans="21:21">
      <c r="U1472" s="135"/>
    </row>
    <row r="1473" spans="21:21">
      <c r="U1473" s="135"/>
    </row>
    <row r="1474" spans="21:21">
      <c r="U1474" s="135"/>
    </row>
    <row r="1475" spans="21:21">
      <c r="U1475" s="135"/>
    </row>
    <row r="1476" spans="21:21">
      <c r="U1476" s="135"/>
    </row>
    <row r="1477" spans="21:21">
      <c r="U1477" s="135"/>
    </row>
    <row r="1478" spans="21:21">
      <c r="U1478" s="135"/>
    </row>
    <row r="1479" spans="21:21">
      <c r="U1479" s="135"/>
    </row>
    <row r="1480" spans="21:21">
      <c r="U1480" s="135"/>
    </row>
    <row r="1481" spans="21:21">
      <c r="U1481" s="135"/>
    </row>
    <row r="1482" spans="21:21">
      <c r="U1482" s="135"/>
    </row>
    <row r="1483" spans="21:21">
      <c r="U1483" s="135"/>
    </row>
    <row r="1484" spans="21:21">
      <c r="U1484" s="135"/>
    </row>
    <row r="1485" spans="21:21">
      <c r="U1485" s="135"/>
    </row>
    <row r="1486" spans="21:21">
      <c r="U1486" s="135"/>
    </row>
    <row r="1487" spans="21:21">
      <c r="U1487" s="135"/>
    </row>
    <row r="1488" spans="21:21">
      <c r="U1488" s="135"/>
    </row>
    <row r="1489" spans="21:21">
      <c r="U1489" s="135"/>
    </row>
    <row r="1490" spans="21:21">
      <c r="U1490" s="135"/>
    </row>
    <row r="1491" spans="21:21">
      <c r="U1491" s="135"/>
    </row>
    <row r="1492" spans="21:21">
      <c r="U1492" s="135"/>
    </row>
    <row r="1493" spans="21:21">
      <c r="U1493" s="135"/>
    </row>
    <row r="1494" spans="21:21">
      <c r="U1494" s="135"/>
    </row>
    <row r="1495" spans="21:21">
      <c r="U1495" s="135"/>
    </row>
    <row r="1496" spans="21:21">
      <c r="U1496" s="135"/>
    </row>
    <row r="1497" spans="21:21">
      <c r="U1497" s="135"/>
    </row>
    <row r="1498" spans="21:21">
      <c r="U1498" s="135"/>
    </row>
    <row r="1499" spans="21:21">
      <c r="U1499" s="135"/>
    </row>
    <row r="1500" spans="21:21">
      <c r="U1500" s="135"/>
    </row>
    <row r="1501" spans="21:21">
      <c r="U1501" s="135"/>
    </row>
    <row r="1502" spans="21:21">
      <c r="U1502" s="135"/>
    </row>
    <row r="1503" spans="21:21">
      <c r="U1503" s="135"/>
    </row>
    <row r="1504" spans="21:21">
      <c r="U1504" s="135"/>
    </row>
    <row r="1505" spans="21:21">
      <c r="U1505" s="135"/>
    </row>
    <row r="1506" spans="21:21">
      <c r="U1506" s="135"/>
    </row>
    <row r="1507" spans="21:21">
      <c r="U1507" s="135"/>
    </row>
    <row r="1508" spans="21:21">
      <c r="U1508" s="135"/>
    </row>
    <row r="1509" spans="21:21">
      <c r="U1509" s="135"/>
    </row>
    <row r="1510" spans="21:21">
      <c r="U1510" s="135"/>
    </row>
    <row r="1511" spans="21:21">
      <c r="U1511" s="135"/>
    </row>
    <row r="1512" spans="21:21">
      <c r="U1512" s="135"/>
    </row>
    <row r="1513" spans="21:21">
      <c r="U1513" s="135"/>
    </row>
    <row r="1514" spans="21:21">
      <c r="U1514" s="135"/>
    </row>
    <row r="1515" spans="21:21">
      <c r="U1515" s="135"/>
    </row>
    <row r="1516" spans="21:21">
      <c r="U1516" s="135"/>
    </row>
    <row r="1517" spans="21:21">
      <c r="U1517" s="135"/>
    </row>
    <row r="1518" spans="21:21">
      <c r="U1518" s="135"/>
    </row>
    <row r="1519" spans="21:21">
      <c r="U1519" s="135"/>
    </row>
    <row r="1520" spans="21:21">
      <c r="U1520" s="135"/>
    </row>
    <row r="1521" spans="21:21">
      <c r="U1521" s="135"/>
    </row>
    <row r="1522" spans="21:21">
      <c r="U1522" s="135"/>
    </row>
    <row r="1523" spans="21:21">
      <c r="U1523" s="135"/>
    </row>
    <row r="1524" spans="21:21">
      <c r="U1524" s="135"/>
    </row>
    <row r="1525" spans="21:21">
      <c r="U1525" s="135"/>
    </row>
    <row r="1526" spans="21:21">
      <c r="U1526" s="135"/>
    </row>
    <row r="1527" spans="21:21">
      <c r="U1527" s="135"/>
    </row>
    <row r="1528" spans="21:21">
      <c r="U1528" s="135"/>
    </row>
    <row r="1529" spans="21:21">
      <c r="U1529" s="135"/>
    </row>
    <row r="1530" spans="21:21">
      <c r="U1530" s="135"/>
    </row>
    <row r="1531" spans="21:21">
      <c r="U1531" s="135"/>
    </row>
    <row r="1532" spans="21:21">
      <c r="U1532" s="135"/>
    </row>
    <row r="1533" spans="21:21">
      <c r="U1533" s="135"/>
    </row>
    <row r="1534" spans="21:21">
      <c r="U1534" s="135"/>
    </row>
    <row r="1535" spans="21:21">
      <c r="U1535" s="135"/>
    </row>
    <row r="1536" spans="21:21">
      <c r="U1536" s="135"/>
    </row>
    <row r="1537" spans="21:21">
      <c r="U1537" s="135"/>
    </row>
    <row r="1538" spans="21:21">
      <c r="U1538" s="135"/>
    </row>
    <row r="1539" spans="21:21">
      <c r="U1539" s="135"/>
    </row>
    <row r="1540" spans="21:21">
      <c r="U1540" s="135"/>
    </row>
    <row r="1541" spans="21:21">
      <c r="U1541" s="135"/>
    </row>
    <row r="1542" spans="21:21">
      <c r="U1542" s="135"/>
    </row>
    <row r="1543" spans="21:21">
      <c r="U1543" s="135"/>
    </row>
    <row r="1544" spans="21:21">
      <c r="U1544" s="135"/>
    </row>
    <row r="1545" spans="21:21">
      <c r="U1545" s="135"/>
    </row>
    <row r="1546" spans="21:21">
      <c r="U1546" s="135"/>
    </row>
    <row r="1547" spans="21:21">
      <c r="U1547" s="135"/>
    </row>
    <row r="1548" spans="21:21">
      <c r="U1548" s="135"/>
    </row>
    <row r="1549" spans="21:21">
      <c r="U1549" s="135"/>
    </row>
    <row r="1550" spans="21:21">
      <c r="U1550" s="135"/>
    </row>
    <row r="1551" spans="21:21">
      <c r="U1551" s="135"/>
    </row>
    <row r="1552" spans="21:21">
      <c r="U1552" s="135"/>
    </row>
    <row r="1553" spans="21:21">
      <c r="U1553" s="135"/>
    </row>
    <row r="1554" spans="21:21">
      <c r="U1554" s="135"/>
    </row>
    <row r="1555" spans="21:21">
      <c r="U1555" s="135"/>
    </row>
    <row r="1556" spans="21:21">
      <c r="U1556" s="135"/>
    </row>
    <row r="1557" spans="21:21">
      <c r="U1557" s="135"/>
    </row>
    <row r="1558" spans="21:21">
      <c r="U1558" s="135"/>
    </row>
    <row r="1559" spans="21:21">
      <c r="U1559" s="135"/>
    </row>
    <row r="1560" spans="21:21">
      <c r="U1560" s="135"/>
    </row>
    <row r="1561" spans="21:21">
      <c r="U1561" s="135"/>
    </row>
    <row r="1562" spans="21:21">
      <c r="U1562" s="135"/>
    </row>
    <row r="1563" spans="21:21">
      <c r="U1563" s="135"/>
    </row>
    <row r="1564" spans="21:21">
      <c r="U1564" s="135"/>
    </row>
    <row r="1565" spans="21:21">
      <c r="U1565" s="135"/>
    </row>
    <row r="1566" spans="21:21">
      <c r="U1566" s="135"/>
    </row>
    <row r="1567" spans="21:21">
      <c r="U1567" s="135"/>
    </row>
    <row r="1568" spans="21:21">
      <c r="U1568" s="135"/>
    </row>
    <row r="1569" spans="21:21">
      <c r="U1569" s="135"/>
    </row>
    <row r="1570" spans="21:21">
      <c r="U1570" s="135"/>
    </row>
    <row r="1571" spans="21:21">
      <c r="U1571" s="135"/>
    </row>
    <row r="1572" spans="21:21">
      <c r="U1572" s="135"/>
    </row>
    <row r="1573" spans="21:21">
      <c r="U1573" s="135"/>
    </row>
    <row r="1574" spans="21:21">
      <c r="U1574" s="135"/>
    </row>
    <row r="1575" spans="21:21">
      <c r="U1575" s="135"/>
    </row>
    <row r="1576" spans="21:21">
      <c r="U1576" s="135"/>
    </row>
    <row r="1577" spans="21:21">
      <c r="U1577" s="135"/>
    </row>
    <row r="1578" spans="21:21">
      <c r="U1578" s="135"/>
    </row>
    <row r="1579" spans="21:21">
      <c r="U1579" s="135"/>
    </row>
    <row r="1580" spans="21:21">
      <c r="U1580" s="135"/>
    </row>
    <row r="1581" spans="21:21">
      <c r="U1581" s="135"/>
    </row>
    <row r="1582" spans="21:21">
      <c r="U1582" s="135"/>
    </row>
    <row r="1583" spans="21:21">
      <c r="U1583" s="135"/>
    </row>
    <row r="1584" spans="21:21">
      <c r="U1584" s="135"/>
    </row>
    <row r="1585" spans="21:21">
      <c r="U1585" s="135"/>
    </row>
    <row r="1586" spans="21:21">
      <c r="U1586" s="135"/>
    </row>
    <row r="1587" spans="21:21">
      <c r="U1587" s="135"/>
    </row>
    <row r="1588" spans="21:21">
      <c r="U1588" s="135"/>
    </row>
    <row r="1589" spans="21:21">
      <c r="U1589" s="135"/>
    </row>
    <row r="1590" spans="21:21">
      <c r="U1590" s="135"/>
    </row>
    <row r="1591" spans="21:21">
      <c r="U1591" s="135"/>
    </row>
    <row r="1592" spans="21:21">
      <c r="U1592" s="135"/>
    </row>
    <row r="1593" spans="21:21">
      <c r="U1593" s="135"/>
    </row>
    <row r="1594" spans="21:21">
      <c r="U1594" s="135"/>
    </row>
    <row r="1595" spans="21:21">
      <c r="U1595" s="135"/>
    </row>
    <row r="1596" spans="21:21">
      <c r="U1596" s="135"/>
    </row>
    <row r="1597" spans="21:21">
      <c r="U1597" s="135"/>
    </row>
    <row r="1598" spans="21:21">
      <c r="U1598" s="135"/>
    </row>
    <row r="1599" spans="21:21">
      <c r="U1599" s="135"/>
    </row>
    <row r="1600" spans="21:21">
      <c r="U1600" s="135"/>
    </row>
    <row r="1601" spans="21:21">
      <c r="U1601" s="135"/>
    </row>
    <row r="1602" spans="21:21">
      <c r="U1602" s="135"/>
    </row>
    <row r="1603" spans="21:21">
      <c r="U1603" s="135"/>
    </row>
    <row r="1604" spans="21:21">
      <c r="U1604" s="135"/>
    </row>
    <row r="1605" spans="21:21">
      <c r="U1605" s="135"/>
    </row>
    <row r="1606" spans="21:21">
      <c r="U1606" s="135"/>
    </row>
    <row r="1607" spans="21:21">
      <c r="U1607" s="135"/>
    </row>
    <row r="1608" spans="21:21">
      <c r="U1608" s="135"/>
    </row>
    <row r="1609" spans="21:21">
      <c r="U1609" s="135"/>
    </row>
    <row r="1610" spans="21:21">
      <c r="U1610" s="135"/>
    </row>
    <row r="1611" spans="21:21">
      <c r="U1611" s="135"/>
    </row>
    <row r="1612" spans="21:21">
      <c r="U1612" s="135"/>
    </row>
    <row r="1613" spans="21:21">
      <c r="U1613" s="135"/>
    </row>
    <row r="1614" spans="21:21">
      <c r="U1614" s="135"/>
    </row>
    <row r="1615" spans="21:21">
      <c r="U1615" s="135"/>
    </row>
    <row r="1616" spans="21:21">
      <c r="U1616" s="135"/>
    </row>
    <row r="1617" spans="21:21">
      <c r="U1617" s="135"/>
    </row>
    <row r="1618" spans="21:21">
      <c r="U1618" s="135"/>
    </row>
    <row r="1619" spans="21:21">
      <c r="U1619" s="135"/>
    </row>
    <row r="1620" spans="21:21">
      <c r="U1620" s="135"/>
    </row>
    <row r="1621" spans="21:21">
      <c r="U1621" s="135"/>
    </row>
    <row r="1622" spans="21:21">
      <c r="U1622" s="135"/>
    </row>
    <row r="1623" spans="21:21">
      <c r="U1623" s="135"/>
    </row>
    <row r="1624" spans="21:21">
      <c r="U1624" s="135"/>
    </row>
    <row r="1625" spans="21:21">
      <c r="U1625" s="135"/>
    </row>
    <row r="1626" spans="21:21">
      <c r="U1626" s="135"/>
    </row>
    <row r="1627" spans="21:21">
      <c r="U1627" s="135"/>
    </row>
    <row r="1628" spans="21:21">
      <c r="U1628" s="135"/>
    </row>
    <row r="1629" spans="21:21">
      <c r="U1629" s="135"/>
    </row>
    <row r="1630" spans="21:21">
      <c r="U1630" s="135"/>
    </row>
    <row r="1631" spans="21:21">
      <c r="U1631" s="135"/>
    </row>
    <row r="1632" spans="21:21">
      <c r="U1632" s="135"/>
    </row>
    <row r="1633" spans="21:21">
      <c r="U1633" s="135"/>
    </row>
    <row r="1634" spans="21:21">
      <c r="U1634" s="135"/>
    </row>
    <row r="1635" spans="21:21">
      <c r="U1635" s="135"/>
    </row>
    <row r="1636" spans="21:21">
      <c r="U1636" s="135"/>
    </row>
    <row r="1637" spans="21:21">
      <c r="U1637" s="135"/>
    </row>
    <row r="1638" spans="21:21">
      <c r="U1638" s="135"/>
    </row>
    <row r="1639" spans="21:21">
      <c r="U1639" s="135"/>
    </row>
    <row r="1640" spans="21:21">
      <c r="U1640" s="135"/>
    </row>
    <row r="1641" spans="21:21">
      <c r="U1641" s="135"/>
    </row>
    <row r="1642" spans="21:21">
      <c r="U1642" s="135"/>
    </row>
    <row r="1643" spans="21:21">
      <c r="U1643" s="135"/>
    </row>
    <row r="1644" spans="21:21">
      <c r="U1644" s="135"/>
    </row>
    <row r="1645" spans="21:21">
      <c r="U1645" s="135"/>
    </row>
    <row r="1646" spans="21:21">
      <c r="U1646" s="135"/>
    </row>
    <row r="1647" spans="21:21">
      <c r="U1647" s="135"/>
    </row>
    <row r="1648" spans="21:21">
      <c r="U1648" s="135"/>
    </row>
    <row r="1649" spans="21:21">
      <c r="U1649" s="135"/>
    </row>
    <row r="1650" spans="21:21">
      <c r="U1650" s="135"/>
    </row>
    <row r="1651" spans="21:21">
      <c r="U1651" s="135"/>
    </row>
    <row r="1652" spans="21:21">
      <c r="U1652" s="135"/>
    </row>
    <row r="1653" spans="21:21">
      <c r="U1653" s="135"/>
    </row>
    <row r="1654" spans="21:21">
      <c r="U1654" s="135"/>
    </row>
    <row r="1655" spans="21:21">
      <c r="U1655" s="135"/>
    </row>
    <row r="1656" spans="21:21">
      <c r="U1656" s="135"/>
    </row>
    <row r="1657" spans="21:21">
      <c r="U1657" s="135"/>
    </row>
    <row r="1658" spans="21:21">
      <c r="U1658" s="135"/>
    </row>
    <row r="1659" spans="21:21">
      <c r="U1659" s="135"/>
    </row>
    <row r="1660" spans="21:21">
      <c r="U1660" s="135"/>
    </row>
    <row r="1661" spans="21:21">
      <c r="U1661" s="135"/>
    </row>
    <row r="1662" spans="21:21">
      <c r="U1662" s="135"/>
    </row>
    <row r="1663" spans="21:21">
      <c r="U1663" s="135"/>
    </row>
    <row r="1664" spans="21:21">
      <c r="U1664" s="135"/>
    </row>
    <row r="1665" spans="21:21">
      <c r="U1665" s="135"/>
    </row>
    <row r="1666" spans="21:21">
      <c r="U1666" s="135"/>
    </row>
    <row r="1667" spans="21:21">
      <c r="U1667" s="135"/>
    </row>
    <row r="1668" spans="21:21">
      <c r="U1668" s="135"/>
    </row>
    <row r="1669" spans="21:21">
      <c r="U1669" s="135"/>
    </row>
    <row r="1670" spans="21:21">
      <c r="U1670" s="135"/>
    </row>
    <row r="1671" spans="21:21">
      <c r="U1671" s="135"/>
    </row>
    <row r="1672" spans="21:21">
      <c r="U1672" s="135"/>
    </row>
    <row r="1673" spans="21:21">
      <c r="U1673" s="135"/>
    </row>
    <row r="1674" spans="21:21">
      <c r="U1674" s="135"/>
    </row>
    <row r="1675" spans="21:21">
      <c r="U1675" s="135"/>
    </row>
    <row r="1676" spans="21:21">
      <c r="U1676" s="135"/>
    </row>
    <row r="1677" spans="21:21">
      <c r="U1677" s="135"/>
    </row>
    <row r="1678" spans="21:21">
      <c r="U1678" s="135"/>
    </row>
    <row r="1679" spans="21:21">
      <c r="U1679" s="135"/>
    </row>
    <row r="1680" spans="21:21">
      <c r="U1680" s="135"/>
    </row>
    <row r="1681" spans="21:21">
      <c r="U1681" s="135"/>
    </row>
    <row r="1682" spans="21:21">
      <c r="U1682" s="135"/>
    </row>
    <row r="1683" spans="21:21">
      <c r="U1683" s="135"/>
    </row>
    <row r="1684" spans="21:21">
      <c r="U1684" s="135"/>
    </row>
    <row r="1685" spans="21:21">
      <c r="U1685" s="135"/>
    </row>
    <row r="1686" spans="21:21">
      <c r="U1686" s="135"/>
    </row>
    <row r="1687" spans="21:21">
      <c r="U1687" s="135"/>
    </row>
    <row r="1688" spans="21:21">
      <c r="U1688" s="135"/>
    </row>
    <row r="1689" spans="21:21">
      <c r="U1689" s="135"/>
    </row>
    <row r="1690" spans="21:21">
      <c r="U1690" s="135"/>
    </row>
    <row r="1691" spans="21:21">
      <c r="U1691" s="135"/>
    </row>
    <row r="1692" spans="21:21">
      <c r="U1692" s="135"/>
    </row>
    <row r="1693" spans="21:21">
      <c r="U1693" s="135"/>
    </row>
    <row r="1694" spans="21:21">
      <c r="U1694" s="135"/>
    </row>
    <row r="1695" spans="21:21">
      <c r="U1695" s="135"/>
    </row>
    <row r="1696" spans="21:21">
      <c r="U1696" s="135"/>
    </row>
    <row r="1697" spans="21:21">
      <c r="U1697" s="135"/>
    </row>
    <row r="1698" spans="21:21">
      <c r="U1698" s="135"/>
    </row>
    <row r="1699" spans="21:21">
      <c r="U1699" s="135"/>
    </row>
    <row r="1700" spans="21:21">
      <c r="U1700" s="135"/>
    </row>
    <row r="1701" spans="21:21">
      <c r="U1701" s="135"/>
    </row>
    <row r="1702" spans="21:21">
      <c r="U1702" s="135"/>
    </row>
    <row r="1703" spans="21:21">
      <c r="U1703" s="135"/>
    </row>
    <row r="1704" spans="21:21">
      <c r="U1704" s="135"/>
    </row>
    <row r="1705" spans="21:21">
      <c r="U1705" s="135"/>
    </row>
    <row r="1706" spans="21:21">
      <c r="U1706" s="135"/>
    </row>
    <row r="1707" spans="21:21">
      <c r="U1707" s="135"/>
    </row>
    <row r="1708" spans="21:21">
      <c r="U1708" s="135"/>
    </row>
    <row r="1709" spans="21:21">
      <c r="U1709" s="135"/>
    </row>
    <row r="1710" spans="21:21">
      <c r="U1710" s="135"/>
    </row>
    <row r="1711" spans="21:21">
      <c r="U1711" s="135"/>
    </row>
    <row r="1712" spans="21:21">
      <c r="U1712" s="135"/>
    </row>
    <row r="1713" spans="21:21">
      <c r="U1713" s="135"/>
    </row>
    <row r="1714" spans="21:21">
      <c r="U1714" s="135"/>
    </row>
    <row r="1715" spans="21:21">
      <c r="U1715" s="135"/>
    </row>
    <row r="1716" spans="21:21">
      <c r="U1716" s="135"/>
    </row>
    <row r="1717" spans="21:21">
      <c r="U1717" s="135"/>
    </row>
    <row r="1718" spans="21:21">
      <c r="U1718" s="135"/>
    </row>
    <row r="1719" spans="21:21">
      <c r="U1719" s="135"/>
    </row>
    <row r="1720" spans="21:21">
      <c r="U1720" s="135"/>
    </row>
    <row r="1721" spans="21:21">
      <c r="U1721" s="135"/>
    </row>
    <row r="1722" spans="21:21">
      <c r="U1722" s="135"/>
    </row>
    <row r="1723" spans="21:21">
      <c r="U1723" s="135"/>
    </row>
    <row r="1724" spans="21:21">
      <c r="U1724" s="135"/>
    </row>
    <row r="1725" spans="21:21">
      <c r="U1725" s="135"/>
    </row>
    <row r="1726" spans="21:21">
      <c r="U1726" s="135"/>
    </row>
    <row r="1727" spans="21:21">
      <c r="U1727" s="135"/>
    </row>
    <row r="1728" spans="21:21">
      <c r="U1728" s="135"/>
    </row>
    <row r="1729" spans="21:21">
      <c r="U1729" s="135"/>
    </row>
    <row r="1730" spans="21:21">
      <c r="U1730" s="135"/>
    </row>
    <row r="1731" spans="21:21">
      <c r="U1731" s="135"/>
    </row>
    <row r="1732" spans="21:21">
      <c r="U1732" s="135"/>
    </row>
    <row r="1733" spans="21:21">
      <c r="U1733" s="135"/>
    </row>
    <row r="1734" spans="21:21">
      <c r="U1734" s="135"/>
    </row>
    <row r="1735" spans="21:21">
      <c r="U1735" s="135"/>
    </row>
    <row r="1736" spans="21:21">
      <c r="U1736" s="135"/>
    </row>
    <row r="1737" spans="21:21">
      <c r="U1737" s="135"/>
    </row>
    <row r="1738" spans="21:21">
      <c r="U1738" s="135"/>
    </row>
    <row r="1739" spans="21:21">
      <c r="U1739" s="135"/>
    </row>
    <row r="1740" spans="21:21">
      <c r="U1740" s="135"/>
    </row>
    <row r="1741" spans="21:21">
      <c r="U1741" s="135"/>
    </row>
    <row r="1742" spans="21:21">
      <c r="U1742" s="135"/>
    </row>
    <row r="1743" spans="21:21">
      <c r="U1743" s="135"/>
    </row>
    <row r="1744" spans="21:21">
      <c r="U1744" s="135"/>
    </row>
    <row r="1745" spans="21:21">
      <c r="U1745" s="135"/>
    </row>
    <row r="1746" spans="21:21">
      <c r="U1746" s="135"/>
    </row>
    <row r="1747" spans="21:21">
      <c r="U1747" s="135"/>
    </row>
    <row r="1748" spans="21:21">
      <c r="U1748" s="135"/>
    </row>
    <row r="1749" spans="21:21">
      <c r="U1749" s="135"/>
    </row>
    <row r="1750" spans="21:21">
      <c r="U1750" s="135"/>
    </row>
    <row r="1751" spans="21:21">
      <c r="U1751" s="135"/>
    </row>
    <row r="1752" spans="21:21">
      <c r="U1752" s="135"/>
    </row>
    <row r="1753" spans="21:21">
      <c r="U1753" s="135"/>
    </row>
    <row r="1754" spans="21:21">
      <c r="U1754" s="135"/>
    </row>
    <row r="1755" spans="21:21">
      <c r="U1755" s="135"/>
    </row>
    <row r="1756" spans="21:21">
      <c r="U1756" s="135"/>
    </row>
    <row r="1757" spans="21:21">
      <c r="U1757" s="135"/>
    </row>
    <row r="1758" spans="21:21">
      <c r="U1758" s="135"/>
    </row>
    <row r="1759" spans="21:21">
      <c r="U1759" s="135"/>
    </row>
    <row r="1760" spans="21:21">
      <c r="U1760" s="135"/>
    </row>
    <row r="1761" spans="21:21">
      <c r="U1761" s="135"/>
    </row>
    <row r="1762" spans="21:21">
      <c r="U1762" s="135"/>
    </row>
    <row r="1763" spans="21:21">
      <c r="U1763" s="135"/>
    </row>
    <row r="1764" spans="21:21">
      <c r="U1764" s="135"/>
    </row>
    <row r="1765" spans="21:21">
      <c r="U1765" s="135"/>
    </row>
    <row r="1766" spans="21:21">
      <c r="U1766" s="135"/>
    </row>
    <row r="1767" spans="21:21">
      <c r="U1767" s="135"/>
    </row>
    <row r="1768" spans="21:21">
      <c r="U1768" s="135"/>
    </row>
    <row r="1769" spans="21:21">
      <c r="U1769" s="135"/>
    </row>
    <row r="1770" spans="21:21">
      <c r="U1770" s="135"/>
    </row>
    <row r="1771" spans="21:21">
      <c r="U1771" s="135"/>
    </row>
    <row r="1772" spans="21:21">
      <c r="U1772" s="135"/>
    </row>
    <row r="1773" spans="21:21">
      <c r="U1773" s="135"/>
    </row>
    <row r="1774" spans="21:21">
      <c r="U1774" s="135"/>
    </row>
    <row r="1775" spans="21:21">
      <c r="U1775" s="135"/>
    </row>
    <row r="1776" spans="21:21">
      <c r="U1776" s="135"/>
    </row>
    <row r="1777" spans="21:21">
      <c r="U1777" s="135"/>
    </row>
    <row r="1778" spans="21:21">
      <c r="U1778" s="135"/>
    </row>
    <row r="1779" spans="21:21">
      <c r="U1779" s="135"/>
    </row>
    <row r="1780" spans="21:21">
      <c r="U1780" s="135"/>
    </row>
    <row r="1781" spans="21:21">
      <c r="U1781" s="135"/>
    </row>
    <row r="1782" spans="21:21">
      <c r="U1782" s="135"/>
    </row>
    <row r="1783" spans="21:21">
      <c r="U1783" s="135"/>
    </row>
    <row r="1784" spans="21:21">
      <c r="U1784" s="135"/>
    </row>
    <row r="1785" spans="21:21">
      <c r="U1785" s="135"/>
    </row>
    <row r="1786" spans="21:21">
      <c r="U1786" s="135"/>
    </row>
    <row r="1787" spans="21:21">
      <c r="U1787" s="135"/>
    </row>
    <row r="1788" spans="21:21">
      <c r="U1788" s="135"/>
    </row>
    <row r="1789" spans="21:21">
      <c r="U1789" s="135"/>
    </row>
    <row r="1790" spans="21:21">
      <c r="U1790" s="135"/>
    </row>
    <row r="1791" spans="21:21">
      <c r="U1791" s="135"/>
    </row>
    <row r="1792" spans="21:21">
      <c r="U1792" s="135"/>
    </row>
    <row r="1793" spans="21:21">
      <c r="U1793" s="135"/>
    </row>
    <row r="1794" spans="21:21">
      <c r="U1794" s="135"/>
    </row>
    <row r="1795" spans="21:21">
      <c r="U1795" s="135"/>
    </row>
    <row r="1796" spans="21:21">
      <c r="U1796" s="135"/>
    </row>
    <row r="1797" spans="21:21">
      <c r="U1797" s="135"/>
    </row>
    <row r="1798" spans="21:21">
      <c r="U1798" s="135"/>
    </row>
    <row r="1799" spans="21:21">
      <c r="U1799" s="135"/>
    </row>
    <row r="1800" spans="21:21">
      <c r="U1800" s="135"/>
    </row>
    <row r="1801" spans="21:21">
      <c r="U1801" s="135"/>
    </row>
    <row r="1802" spans="21:21">
      <c r="U1802" s="135"/>
    </row>
    <row r="1803" spans="21:21">
      <c r="U1803" s="135"/>
    </row>
    <row r="1804" spans="21:21">
      <c r="U1804" s="135"/>
    </row>
    <row r="1805" spans="21:21">
      <c r="U1805" s="135"/>
    </row>
    <row r="1806" spans="21:21">
      <c r="U1806" s="135"/>
    </row>
    <row r="1807" spans="21:21">
      <c r="U1807" s="135"/>
    </row>
    <row r="1808" spans="21:21">
      <c r="U1808" s="135"/>
    </row>
    <row r="1809" spans="21:21">
      <c r="U1809" s="135"/>
    </row>
    <row r="1810" spans="21:21">
      <c r="U1810" s="135"/>
    </row>
    <row r="1811" spans="21:21">
      <c r="U1811" s="135"/>
    </row>
    <row r="1812" spans="21:21">
      <c r="U1812" s="135"/>
    </row>
    <row r="1813" spans="21:21">
      <c r="U1813" s="135"/>
    </row>
    <row r="1814" spans="21:21">
      <c r="U1814" s="135"/>
    </row>
    <row r="1815" spans="21:21">
      <c r="U1815" s="135"/>
    </row>
    <row r="1816" spans="21:21">
      <c r="U1816" s="135"/>
    </row>
    <row r="1817" spans="21:21">
      <c r="U1817" s="135"/>
    </row>
    <row r="1818" spans="21:21">
      <c r="U1818" s="135"/>
    </row>
    <row r="1819" spans="21:21">
      <c r="U1819" s="135"/>
    </row>
    <row r="1820" spans="21:21">
      <c r="U1820" s="135"/>
    </row>
    <row r="1821" spans="21:21">
      <c r="U1821" s="135"/>
    </row>
    <row r="1822" spans="21:21">
      <c r="U1822" s="135"/>
    </row>
    <row r="1823" spans="21:21">
      <c r="U1823" s="135"/>
    </row>
    <row r="1824" spans="21:21">
      <c r="U1824" s="135"/>
    </row>
    <row r="1825" spans="21:21">
      <c r="U1825" s="135"/>
    </row>
    <row r="1826" spans="21:21">
      <c r="U1826" s="135"/>
    </row>
    <row r="1827" spans="21:21">
      <c r="U1827" s="135"/>
    </row>
    <row r="1828" spans="21:21">
      <c r="U1828" s="135"/>
    </row>
    <row r="1829" spans="21:21">
      <c r="U1829" s="135"/>
    </row>
    <row r="1830" spans="21:21">
      <c r="U1830" s="135"/>
    </row>
    <row r="1831" spans="21:21">
      <c r="U1831" s="135"/>
    </row>
    <row r="1832" spans="21:21">
      <c r="U1832" s="135"/>
    </row>
    <row r="1833" spans="21:21">
      <c r="U1833" s="135"/>
    </row>
    <row r="1834" spans="21:21">
      <c r="U1834" s="135"/>
    </row>
    <row r="1835" spans="21:21">
      <c r="U1835" s="135"/>
    </row>
    <row r="1836" spans="21:21">
      <c r="U1836" s="135"/>
    </row>
    <row r="1837" spans="21:21">
      <c r="U1837" s="135"/>
    </row>
    <row r="1838" spans="21:21">
      <c r="U1838" s="135"/>
    </row>
    <row r="1839" spans="21:21">
      <c r="U1839" s="135"/>
    </row>
    <row r="1840" spans="21:21">
      <c r="U1840" s="135"/>
    </row>
    <row r="1841" spans="21:21">
      <c r="U1841" s="135"/>
    </row>
    <row r="1842" spans="21:21">
      <c r="U1842" s="135"/>
    </row>
    <row r="1843" spans="21:21">
      <c r="U1843" s="135"/>
    </row>
    <row r="1844" spans="21:21">
      <c r="U1844" s="135"/>
    </row>
    <row r="1845" spans="21:21">
      <c r="U1845" s="135"/>
    </row>
    <row r="1846" spans="21:21">
      <c r="U1846" s="135"/>
    </row>
    <row r="1847" spans="21:21">
      <c r="U1847" s="135"/>
    </row>
    <row r="1848" spans="21:21">
      <c r="U1848" s="135"/>
    </row>
    <row r="1849" spans="21:21">
      <c r="U1849" s="135"/>
    </row>
    <row r="1850" spans="21:21">
      <c r="U1850" s="135"/>
    </row>
    <row r="1851" spans="21:21">
      <c r="U1851" s="135"/>
    </row>
    <row r="1852" spans="21:21">
      <c r="U1852" s="135"/>
    </row>
    <row r="1853" spans="21:21">
      <c r="U1853" s="135"/>
    </row>
    <row r="1854" spans="21:21">
      <c r="U1854" s="135"/>
    </row>
    <row r="1855" spans="21:21">
      <c r="U1855" s="135"/>
    </row>
    <row r="1856" spans="21:21">
      <c r="U1856" s="135"/>
    </row>
    <row r="1857" spans="21:21">
      <c r="U1857" s="135"/>
    </row>
    <row r="1858" spans="21:21">
      <c r="U1858" s="135"/>
    </row>
    <row r="1859" spans="21:21">
      <c r="U1859" s="135"/>
    </row>
    <row r="1860" spans="21:21">
      <c r="U1860" s="135"/>
    </row>
    <row r="1861" spans="21:21">
      <c r="U1861" s="135"/>
    </row>
    <row r="1862" spans="21:21">
      <c r="U1862" s="135"/>
    </row>
    <row r="1863" spans="21:21">
      <c r="U1863" s="135"/>
    </row>
    <row r="1864" spans="21:21">
      <c r="U1864" s="135"/>
    </row>
    <row r="1865" spans="21:21">
      <c r="U1865" s="135"/>
    </row>
    <row r="1866" spans="21:21">
      <c r="U1866" s="135"/>
    </row>
    <row r="1867" spans="21:21">
      <c r="U1867" s="135"/>
    </row>
    <row r="1868" spans="21:21">
      <c r="U1868" s="135"/>
    </row>
    <row r="1869" spans="21:21">
      <c r="U1869" s="135"/>
    </row>
    <row r="1870" spans="21:21">
      <c r="U1870" s="135"/>
    </row>
    <row r="1871" spans="21:21">
      <c r="U1871" s="135"/>
    </row>
    <row r="1872" spans="21:21">
      <c r="U1872" s="135"/>
    </row>
    <row r="1873" spans="21:21">
      <c r="U1873" s="135"/>
    </row>
    <row r="1874" spans="21:21">
      <c r="U1874" s="135"/>
    </row>
    <row r="1875" spans="21:21">
      <c r="U1875" s="135"/>
    </row>
    <row r="1876" spans="21:21">
      <c r="U1876" s="135"/>
    </row>
    <row r="1877" spans="21:21">
      <c r="U1877" s="135"/>
    </row>
    <row r="1878" spans="21:21">
      <c r="U1878" s="135"/>
    </row>
    <row r="1879" spans="21:21">
      <c r="U1879" s="135"/>
    </row>
    <row r="1880" spans="21:21">
      <c r="U1880" s="135"/>
    </row>
    <row r="1881" spans="21:21">
      <c r="U1881" s="135"/>
    </row>
    <row r="1882" spans="21:21">
      <c r="U1882" s="135"/>
    </row>
    <row r="1883" spans="21:21">
      <c r="U1883" s="135"/>
    </row>
    <row r="1884" spans="21:21">
      <c r="U1884" s="135"/>
    </row>
    <row r="1885" spans="21:21">
      <c r="U1885" s="135"/>
    </row>
    <row r="1886" spans="21:21">
      <c r="U1886" s="135"/>
    </row>
    <row r="1887" spans="21:21">
      <c r="U1887" s="135"/>
    </row>
    <row r="1888" spans="21:21">
      <c r="U1888" s="135"/>
    </row>
    <row r="1889" spans="21:21">
      <c r="U1889" s="135"/>
    </row>
    <row r="1890" spans="21:21">
      <c r="U1890" s="135"/>
    </row>
    <row r="1891" spans="21:21">
      <c r="U1891" s="135"/>
    </row>
    <row r="1892" spans="21:21">
      <c r="U1892" s="135"/>
    </row>
    <row r="1893" spans="21:21">
      <c r="U1893" s="135"/>
    </row>
    <row r="1894" spans="21:21">
      <c r="U1894" s="135"/>
    </row>
    <row r="1895" spans="21:21">
      <c r="U1895" s="135"/>
    </row>
    <row r="1896" spans="21:21">
      <c r="U1896" s="135"/>
    </row>
    <row r="1897" spans="21:21">
      <c r="U1897" s="135"/>
    </row>
    <row r="1898" spans="21:21">
      <c r="U1898" s="135"/>
    </row>
    <row r="1899" spans="21:21">
      <c r="U1899" s="135"/>
    </row>
    <row r="1900" spans="21:21">
      <c r="U1900" s="135"/>
    </row>
    <row r="1901" spans="21:21">
      <c r="U1901" s="135"/>
    </row>
    <row r="1902" spans="21:21">
      <c r="U1902" s="135"/>
    </row>
    <row r="1903" spans="21:21">
      <c r="U1903" s="135"/>
    </row>
    <row r="1904" spans="21:21">
      <c r="U1904" s="135"/>
    </row>
    <row r="1905" spans="21:21">
      <c r="U1905" s="135"/>
    </row>
    <row r="1906" spans="21:21">
      <c r="U1906" s="135"/>
    </row>
    <row r="1907" spans="21:21">
      <c r="U1907" s="135"/>
    </row>
    <row r="1908" spans="21:21">
      <c r="U1908" s="135"/>
    </row>
    <row r="1909" spans="21:21">
      <c r="U1909" s="135"/>
    </row>
    <row r="1910" spans="21:21">
      <c r="U1910" s="135"/>
    </row>
    <row r="1911" spans="21:21">
      <c r="U1911" s="135"/>
    </row>
    <row r="1912" spans="21:21">
      <c r="U1912" s="135"/>
    </row>
    <row r="1913" spans="21:21">
      <c r="U1913" s="135"/>
    </row>
    <row r="1914" spans="21:21">
      <c r="U1914" s="135"/>
    </row>
    <row r="1915" spans="21:21">
      <c r="U1915" s="135"/>
    </row>
    <row r="1916" spans="21:21">
      <c r="U1916" s="135"/>
    </row>
    <row r="1917" spans="21:21">
      <c r="U1917" s="135"/>
    </row>
    <row r="1918" spans="21:21">
      <c r="U1918" s="135"/>
    </row>
    <row r="1919" spans="21:21">
      <c r="U1919" s="135"/>
    </row>
    <row r="1920" spans="21:21">
      <c r="U1920" s="135"/>
    </row>
    <row r="1921" spans="21:21">
      <c r="U1921" s="135"/>
    </row>
    <row r="1922" spans="21:21">
      <c r="U1922" s="135"/>
    </row>
    <row r="1923" spans="21:21">
      <c r="U1923" s="135"/>
    </row>
    <row r="1924" spans="21:21">
      <c r="U1924" s="135"/>
    </row>
    <row r="1925" spans="21:21">
      <c r="U1925" s="135"/>
    </row>
    <row r="1926" spans="21:21">
      <c r="U1926" s="135"/>
    </row>
    <row r="1927" spans="21:21">
      <c r="U1927" s="135"/>
    </row>
    <row r="1928" spans="21:21">
      <c r="U1928" s="135"/>
    </row>
    <row r="1929" spans="21:21">
      <c r="U1929" s="135"/>
    </row>
    <row r="1930" spans="21:21">
      <c r="U1930" s="135"/>
    </row>
    <row r="1931" spans="21:21">
      <c r="U1931" s="135"/>
    </row>
    <row r="1932" spans="21:21">
      <c r="U1932" s="135"/>
    </row>
    <row r="1933" spans="21:21">
      <c r="U1933" s="135"/>
    </row>
    <row r="1934" spans="21:21">
      <c r="U1934" s="135"/>
    </row>
    <row r="1935" spans="21:21">
      <c r="U1935" s="135"/>
    </row>
    <row r="1936" spans="21:21">
      <c r="U1936" s="135"/>
    </row>
    <row r="1937" spans="21:21">
      <c r="U1937" s="135"/>
    </row>
    <row r="1938" spans="21:21">
      <c r="U1938" s="135"/>
    </row>
    <row r="1939" spans="21:21">
      <c r="U1939" s="135"/>
    </row>
    <row r="1940" spans="21:21">
      <c r="U1940" s="135"/>
    </row>
    <row r="1941" spans="21:21">
      <c r="U1941" s="135"/>
    </row>
    <row r="1942" spans="21:21">
      <c r="U1942" s="135"/>
    </row>
    <row r="1943" spans="21:21">
      <c r="U1943" s="135"/>
    </row>
    <row r="1944" spans="21:21">
      <c r="U1944" s="135"/>
    </row>
    <row r="1945" spans="21:21">
      <c r="U1945" s="135"/>
    </row>
    <row r="1946" spans="21:21">
      <c r="U1946" s="135"/>
    </row>
    <row r="1947" spans="21:21">
      <c r="U1947" s="135"/>
    </row>
    <row r="1948" spans="21:21">
      <c r="U1948" s="135"/>
    </row>
    <row r="1949" spans="21:21">
      <c r="U1949" s="135"/>
    </row>
    <row r="1950" spans="21:21">
      <c r="U1950" s="135"/>
    </row>
    <row r="1951" spans="21:21">
      <c r="U1951" s="135"/>
    </row>
    <row r="1952" spans="21:21">
      <c r="U1952" s="135"/>
    </row>
    <row r="1953" spans="21:21">
      <c r="U1953" s="135"/>
    </row>
    <row r="1954" spans="21:21">
      <c r="U1954" s="135"/>
    </row>
    <row r="1955" spans="21:21">
      <c r="U1955" s="135"/>
    </row>
    <row r="1956" spans="21:21">
      <c r="U1956" s="135"/>
    </row>
    <row r="1957" spans="21:21">
      <c r="U1957" s="135"/>
    </row>
    <row r="1958" spans="21:21">
      <c r="U1958" s="135"/>
    </row>
    <row r="1959" spans="21:21">
      <c r="U1959" s="135"/>
    </row>
    <row r="1960" spans="21:21">
      <c r="U1960" s="135"/>
    </row>
    <row r="1961" spans="21:21">
      <c r="U1961" s="135"/>
    </row>
    <row r="1962" spans="21:21">
      <c r="U1962" s="135"/>
    </row>
    <row r="1963" spans="21:21">
      <c r="U1963" s="135"/>
    </row>
    <row r="1964" spans="21:21">
      <c r="U1964" s="135"/>
    </row>
    <row r="1965" spans="21:21">
      <c r="U1965" s="135"/>
    </row>
    <row r="1966" spans="21:21">
      <c r="U1966" s="135"/>
    </row>
    <row r="1967" spans="21:21">
      <c r="U1967" s="135"/>
    </row>
    <row r="1968" spans="21:21">
      <c r="U1968" s="135"/>
    </row>
    <row r="1969" spans="21:21">
      <c r="U1969" s="135"/>
    </row>
    <row r="1970" spans="21:21">
      <c r="U1970" s="135"/>
    </row>
    <row r="1971" spans="21:21">
      <c r="U1971" s="135"/>
    </row>
    <row r="1972" spans="21:21">
      <c r="U1972" s="135"/>
    </row>
    <row r="1973" spans="21:21">
      <c r="U1973" s="135"/>
    </row>
    <row r="1974" spans="21:21">
      <c r="U1974" s="135"/>
    </row>
    <row r="1975" spans="21:21">
      <c r="U1975" s="135"/>
    </row>
    <row r="1976" spans="21:21">
      <c r="U1976" s="135"/>
    </row>
    <row r="1977" spans="21:21">
      <c r="U1977" s="135"/>
    </row>
    <row r="1978" spans="21:21">
      <c r="U1978" s="135"/>
    </row>
    <row r="1979" spans="21:21">
      <c r="U1979" s="135"/>
    </row>
    <row r="1980" spans="21:21">
      <c r="U1980" s="135"/>
    </row>
    <row r="1981" spans="21:21">
      <c r="U1981" s="135"/>
    </row>
    <row r="1982" spans="21:21">
      <c r="U1982" s="135"/>
    </row>
    <row r="1983" spans="21:21">
      <c r="U1983" s="135"/>
    </row>
    <row r="1984" spans="21:21">
      <c r="U1984" s="135"/>
    </row>
    <row r="1985" spans="21:21">
      <c r="U1985" s="135"/>
    </row>
    <row r="1986" spans="21:21">
      <c r="U1986" s="135"/>
    </row>
    <row r="1987" spans="21:21">
      <c r="U1987" s="135"/>
    </row>
    <row r="1988" spans="21:21">
      <c r="U1988" s="135"/>
    </row>
    <row r="1989" spans="21:21">
      <c r="U1989" s="135"/>
    </row>
    <row r="1990" spans="21:21">
      <c r="U1990" s="135"/>
    </row>
    <row r="1991" spans="21:21">
      <c r="U1991" s="135"/>
    </row>
    <row r="1992" spans="21:21">
      <c r="U1992" s="135"/>
    </row>
    <row r="1993" spans="21:21">
      <c r="U1993" s="135"/>
    </row>
    <row r="1994" spans="21:21">
      <c r="U1994" s="135"/>
    </row>
    <row r="1995" spans="21:21">
      <c r="U1995" s="135"/>
    </row>
    <row r="1996" spans="21:21">
      <c r="U1996" s="135"/>
    </row>
    <row r="1997" spans="21:21">
      <c r="U1997" s="135"/>
    </row>
    <row r="1998" spans="21:21">
      <c r="U1998" s="135"/>
    </row>
    <row r="1999" spans="21:21">
      <c r="U1999" s="135"/>
    </row>
    <row r="2000" spans="21:21">
      <c r="U2000" s="135"/>
    </row>
    <row r="2001" spans="21:21">
      <c r="U2001" s="135"/>
    </row>
    <row r="2002" spans="21:21">
      <c r="U2002" s="135"/>
    </row>
    <row r="2003" spans="21:21">
      <c r="U2003" s="135"/>
    </row>
    <row r="2004" spans="21:21">
      <c r="U2004" s="135"/>
    </row>
    <row r="2005" spans="21:21">
      <c r="U2005" s="135"/>
    </row>
    <row r="2006" spans="21:21">
      <c r="U2006" s="135"/>
    </row>
    <row r="2007" spans="21:21">
      <c r="U2007" s="135"/>
    </row>
    <row r="2008" spans="21:21">
      <c r="U2008" s="135"/>
    </row>
    <row r="2009" spans="21:21">
      <c r="U2009" s="135"/>
    </row>
    <row r="2010" spans="21:21">
      <c r="U2010" s="135"/>
    </row>
    <row r="2011" spans="21:21">
      <c r="U2011" s="135"/>
    </row>
    <row r="2012" spans="21:21">
      <c r="U2012" s="135"/>
    </row>
    <row r="2013" spans="21:21">
      <c r="U2013" s="135"/>
    </row>
    <row r="2014" spans="21:21">
      <c r="U2014" s="135"/>
    </row>
    <row r="2015" spans="21:21">
      <c r="U2015" s="135"/>
    </row>
    <row r="2016" spans="21:21">
      <c r="U2016" s="135"/>
    </row>
    <row r="2017" spans="21:21">
      <c r="U2017" s="135"/>
    </row>
    <row r="2018" spans="21:21">
      <c r="U2018" s="135"/>
    </row>
    <row r="2019" spans="21:21">
      <c r="U2019" s="135"/>
    </row>
    <row r="2020" spans="21:21">
      <c r="U2020" s="135"/>
    </row>
    <row r="2021" spans="21:21">
      <c r="U2021" s="135"/>
    </row>
    <row r="2022" spans="21:21">
      <c r="U2022" s="135"/>
    </row>
    <row r="2023" spans="21:21">
      <c r="U2023" s="135"/>
    </row>
    <row r="2024" spans="21:21">
      <c r="U2024" s="135"/>
    </row>
    <row r="2025" spans="21:21">
      <c r="U2025" s="135"/>
    </row>
    <row r="2026" spans="21:21">
      <c r="U2026" s="135"/>
    </row>
    <row r="2027" spans="21:21">
      <c r="U2027" s="135"/>
    </row>
    <row r="2028" spans="21:21">
      <c r="U2028" s="135"/>
    </row>
    <row r="2029" spans="21:21">
      <c r="U2029" s="135"/>
    </row>
    <row r="2030" spans="21:21">
      <c r="U2030" s="135"/>
    </row>
    <row r="2031" spans="21:21">
      <c r="U2031" s="135"/>
    </row>
    <row r="2032" spans="21:21">
      <c r="U2032" s="135"/>
    </row>
    <row r="2033" spans="21:21">
      <c r="U2033" s="135"/>
    </row>
    <row r="2034" spans="21:21">
      <c r="U2034" s="135"/>
    </row>
    <row r="2035" spans="21:21">
      <c r="U2035" s="135"/>
    </row>
    <row r="2036" spans="21:21">
      <c r="U2036" s="135"/>
    </row>
    <row r="2037" spans="21:21">
      <c r="U2037" s="135"/>
    </row>
    <row r="2038" spans="21:21">
      <c r="U2038" s="135"/>
    </row>
    <row r="2039" spans="21:21">
      <c r="U2039" s="135"/>
    </row>
    <row r="2040" spans="21:21">
      <c r="U2040" s="135"/>
    </row>
    <row r="2041" spans="21:21">
      <c r="U2041" s="135"/>
    </row>
    <row r="2042" spans="21:21">
      <c r="U2042" s="135"/>
    </row>
    <row r="2043" spans="21:21">
      <c r="U2043" s="135"/>
    </row>
    <row r="2044" spans="21:21">
      <c r="U2044" s="135"/>
    </row>
    <row r="2045" spans="21:21">
      <c r="U2045" s="135"/>
    </row>
    <row r="2046" spans="21:21">
      <c r="U2046" s="135"/>
    </row>
    <row r="2047" spans="21:21">
      <c r="U2047" s="135"/>
    </row>
    <row r="2048" spans="21:21">
      <c r="U2048" s="135"/>
    </row>
    <row r="2049" spans="21:21">
      <c r="U2049" s="135"/>
    </row>
    <row r="2050" spans="21:21">
      <c r="U2050" s="135"/>
    </row>
    <row r="2051" spans="21:21">
      <c r="U2051" s="135"/>
    </row>
    <row r="2052" spans="21:21">
      <c r="U2052" s="135"/>
    </row>
    <row r="2053" spans="21:21">
      <c r="U2053" s="135"/>
    </row>
    <row r="2054" spans="21:21">
      <c r="U2054" s="135"/>
    </row>
    <row r="2055" spans="21:21">
      <c r="U2055" s="135"/>
    </row>
    <row r="2056" spans="21:21">
      <c r="U2056" s="135"/>
    </row>
    <row r="2057" spans="21:21">
      <c r="U2057" s="135"/>
    </row>
    <row r="2058" spans="21:21">
      <c r="U2058" s="135"/>
    </row>
    <row r="2059" spans="21:21">
      <c r="U2059" s="135"/>
    </row>
    <row r="2060" spans="21:21">
      <c r="U2060" s="135"/>
    </row>
    <row r="2061" spans="21:21">
      <c r="U2061" s="135"/>
    </row>
    <row r="2062" spans="21:21">
      <c r="U2062" s="135"/>
    </row>
    <row r="2063" spans="21:21">
      <c r="U2063" s="135"/>
    </row>
    <row r="2064" spans="21:21">
      <c r="U2064" s="135"/>
    </row>
    <row r="2065" spans="21:21">
      <c r="U2065" s="135"/>
    </row>
    <row r="2066" spans="21:21">
      <c r="U2066" s="135"/>
    </row>
    <row r="2067" spans="21:21">
      <c r="U2067" s="135"/>
    </row>
    <row r="2068" spans="21:21">
      <c r="U2068" s="135"/>
    </row>
    <row r="2069" spans="21:21">
      <c r="U2069" s="135"/>
    </row>
    <row r="2070" spans="21:21">
      <c r="U2070" s="135"/>
    </row>
    <row r="2071" spans="21:21">
      <c r="U2071" s="135"/>
    </row>
    <row r="2072" spans="21:21">
      <c r="U2072" s="135"/>
    </row>
    <row r="2073" spans="21:21">
      <c r="U2073" s="135"/>
    </row>
    <row r="2074" spans="21:21">
      <c r="U2074" s="135"/>
    </row>
    <row r="2075" spans="21:21">
      <c r="U2075" s="135"/>
    </row>
    <row r="2076" spans="21:21">
      <c r="U2076" s="135"/>
    </row>
    <row r="2077" spans="21:21">
      <c r="U2077" s="135"/>
    </row>
    <row r="2078" spans="21:21">
      <c r="U2078" s="135"/>
    </row>
    <row r="2079" spans="21:21">
      <c r="U2079" s="135"/>
    </row>
    <row r="2080" spans="21:21">
      <c r="U2080" s="135"/>
    </row>
    <row r="2081" spans="21:21">
      <c r="U2081" s="135"/>
    </row>
    <row r="2082" spans="21:21">
      <c r="U2082" s="135"/>
    </row>
    <row r="2083" spans="21:21">
      <c r="U2083" s="135"/>
    </row>
    <row r="2084" spans="21:21">
      <c r="U2084" s="135"/>
    </row>
    <row r="2085" spans="21:21">
      <c r="U2085" s="135"/>
    </row>
    <row r="2086" spans="21:21">
      <c r="U2086" s="135"/>
    </row>
    <row r="2087" spans="21:21">
      <c r="U2087" s="135"/>
    </row>
    <row r="2088" spans="21:21">
      <c r="U2088" s="135"/>
    </row>
    <row r="2089" spans="21:21">
      <c r="U2089" s="135"/>
    </row>
    <row r="2090" spans="21:21">
      <c r="U2090" s="135"/>
    </row>
    <row r="2091" spans="21:21">
      <c r="U2091" s="135"/>
    </row>
    <row r="2092" spans="21:21">
      <c r="U2092" s="135"/>
    </row>
    <row r="2093" spans="21:21">
      <c r="U2093" s="135"/>
    </row>
    <row r="2094" spans="21:21">
      <c r="U2094" s="135"/>
    </row>
    <row r="2095" spans="21:21">
      <c r="U2095" s="135"/>
    </row>
    <row r="2096" spans="21:21">
      <c r="U2096" s="135"/>
    </row>
    <row r="2097" spans="21:21">
      <c r="U2097" s="135"/>
    </row>
    <row r="2098" spans="21:21">
      <c r="U2098" s="135"/>
    </row>
    <row r="2099" spans="21:21">
      <c r="U2099" s="135"/>
    </row>
    <row r="2100" spans="21:21">
      <c r="U2100" s="135"/>
    </row>
    <row r="2101" spans="21:21">
      <c r="U2101" s="135"/>
    </row>
    <row r="2102" spans="21:21">
      <c r="U2102" s="135"/>
    </row>
    <row r="2103" spans="21:21">
      <c r="U2103" s="135"/>
    </row>
    <row r="2104" spans="21:21">
      <c r="U2104" s="135"/>
    </row>
    <row r="2105" spans="21:21">
      <c r="U2105" s="135"/>
    </row>
    <row r="2106" spans="21:21">
      <c r="U2106" s="135"/>
    </row>
    <row r="2107" spans="21:21">
      <c r="U2107" s="135"/>
    </row>
    <row r="2108" spans="21:21">
      <c r="U2108" s="135"/>
    </row>
    <row r="2109" spans="21:21">
      <c r="U2109" s="135"/>
    </row>
    <row r="2110" spans="21:21">
      <c r="U2110" s="135"/>
    </row>
    <row r="2111" spans="21:21">
      <c r="U2111" s="135"/>
    </row>
    <row r="2112" spans="21:21">
      <c r="U2112" s="135"/>
    </row>
    <row r="2113" spans="21:21">
      <c r="U2113" s="135"/>
    </row>
    <row r="2114" spans="21:21">
      <c r="U2114" s="135"/>
    </row>
    <row r="2115" spans="21:21">
      <c r="U2115" s="135"/>
    </row>
    <row r="2116" spans="21:21">
      <c r="U2116" s="135"/>
    </row>
    <row r="2117" spans="21:21">
      <c r="U2117" s="135"/>
    </row>
    <row r="2118" spans="21:21">
      <c r="U2118" s="135"/>
    </row>
    <row r="2119" spans="21:21">
      <c r="U2119" s="135"/>
    </row>
    <row r="2120" spans="21:21">
      <c r="U2120" s="135"/>
    </row>
    <row r="2121" spans="21:21">
      <c r="U2121" s="135"/>
    </row>
    <row r="2122" spans="21:21">
      <c r="U2122" s="135"/>
    </row>
    <row r="2123" spans="21:21">
      <c r="U2123" s="135"/>
    </row>
    <row r="2124" spans="21:21">
      <c r="U2124" s="135"/>
    </row>
    <row r="2125" spans="21:21">
      <c r="U2125" s="135"/>
    </row>
    <row r="2126" spans="21:21">
      <c r="U2126" s="135"/>
    </row>
    <row r="2127" spans="21:21">
      <c r="U2127" s="135"/>
    </row>
    <row r="2128" spans="21:21">
      <c r="U2128" s="135"/>
    </row>
    <row r="2129" spans="21:21">
      <c r="U2129" s="135"/>
    </row>
    <row r="2130" spans="21:21">
      <c r="U2130" s="135"/>
    </row>
    <row r="2131" spans="21:21">
      <c r="U2131" s="135"/>
    </row>
    <row r="2132" spans="21:21">
      <c r="U2132" s="135"/>
    </row>
    <row r="2133" spans="21:21">
      <c r="U2133" s="135"/>
    </row>
    <row r="2134" spans="21:21">
      <c r="U2134" s="135"/>
    </row>
    <row r="2135" spans="21:21">
      <c r="U2135" s="135"/>
    </row>
    <row r="2136" spans="21:21">
      <c r="U2136" s="135"/>
    </row>
    <row r="2137" spans="21:21">
      <c r="U2137" s="135"/>
    </row>
    <row r="2138" spans="21:21">
      <c r="U2138" s="135"/>
    </row>
    <row r="2139" spans="21:21">
      <c r="U2139" s="135"/>
    </row>
    <row r="2140" spans="21:21">
      <c r="U2140" s="135"/>
    </row>
    <row r="2141" spans="21:21">
      <c r="U2141" s="135"/>
    </row>
    <row r="2142" spans="21:21">
      <c r="U2142" s="135"/>
    </row>
    <row r="2143" spans="21:21">
      <c r="U2143" s="135"/>
    </row>
    <row r="2144" spans="21:21">
      <c r="U2144" s="135"/>
    </row>
    <row r="2145" spans="21:21">
      <c r="U2145" s="135"/>
    </row>
    <row r="2146" spans="21:21">
      <c r="U2146" s="135"/>
    </row>
    <row r="2147" spans="21:21">
      <c r="U2147" s="135"/>
    </row>
    <row r="2148" spans="21:21">
      <c r="U2148" s="135"/>
    </row>
    <row r="2149" spans="21:21">
      <c r="U2149" s="135"/>
    </row>
    <row r="2150" spans="21:21">
      <c r="U2150" s="135"/>
    </row>
    <row r="2151" spans="21:21">
      <c r="U2151" s="135"/>
    </row>
    <row r="2152" spans="21:21">
      <c r="U2152" s="135"/>
    </row>
    <row r="2153" spans="21:21">
      <c r="U2153" s="135"/>
    </row>
    <row r="2154" spans="21:21">
      <c r="U2154" s="135"/>
    </row>
    <row r="2155" spans="21:21">
      <c r="U2155" s="135"/>
    </row>
    <row r="2156" spans="21:21">
      <c r="U2156" s="135"/>
    </row>
    <row r="2157" spans="21:21">
      <c r="U2157" s="135"/>
    </row>
    <row r="2158" spans="21:21">
      <c r="U2158" s="135"/>
    </row>
    <row r="2159" spans="21:21">
      <c r="U2159" s="135"/>
    </row>
    <row r="2160" spans="21:21">
      <c r="U2160" s="135"/>
    </row>
    <row r="2161" spans="21:21">
      <c r="U2161" s="135"/>
    </row>
    <row r="2162" spans="21:21">
      <c r="U2162" s="135"/>
    </row>
    <row r="2163" spans="21:21">
      <c r="U2163" s="135"/>
    </row>
    <row r="2164" spans="21:21">
      <c r="U2164" s="135"/>
    </row>
    <row r="2165" spans="21:21">
      <c r="U2165" s="135"/>
    </row>
    <row r="2166" spans="21:21">
      <c r="U2166" s="135"/>
    </row>
    <row r="2167" spans="21:21">
      <c r="U2167" s="135"/>
    </row>
    <row r="2168" spans="21:21">
      <c r="U2168" s="135"/>
    </row>
    <row r="2169" spans="21:21">
      <c r="U2169" s="135"/>
    </row>
    <row r="2170" spans="21:21">
      <c r="U2170" s="135"/>
    </row>
    <row r="2171" spans="21:21">
      <c r="U2171" s="135"/>
    </row>
    <row r="2172" spans="21:21">
      <c r="U2172" s="135"/>
    </row>
    <row r="2173" spans="21:21">
      <c r="U2173" s="135"/>
    </row>
    <row r="2174" spans="21:21">
      <c r="U2174" s="135"/>
    </row>
    <row r="2175" spans="21:21">
      <c r="U2175" s="135"/>
    </row>
    <row r="2176" spans="21:21">
      <c r="U2176" s="135"/>
    </row>
    <row r="2177" spans="21:21">
      <c r="U2177" s="135"/>
    </row>
    <row r="2178" spans="21:21">
      <c r="U2178" s="135"/>
    </row>
    <row r="2179" spans="21:21">
      <c r="U2179" s="135"/>
    </row>
    <row r="2180" spans="21:21">
      <c r="U2180" s="135"/>
    </row>
    <row r="2181" spans="21:21">
      <c r="U2181" s="135"/>
    </row>
    <row r="2182" spans="21:21">
      <c r="U2182" s="135"/>
    </row>
    <row r="2183" spans="21:21">
      <c r="U2183" s="135"/>
    </row>
    <row r="2184" spans="21:21">
      <c r="U2184" s="135"/>
    </row>
    <row r="2185" spans="21:21">
      <c r="U2185" s="135"/>
    </row>
    <row r="2186" spans="21:21">
      <c r="U2186" s="135"/>
    </row>
    <row r="2187" spans="21:21">
      <c r="U2187" s="135"/>
    </row>
    <row r="2188" spans="21:21">
      <c r="U2188" s="135"/>
    </row>
    <row r="2189" spans="21:21">
      <c r="U2189" s="135"/>
    </row>
    <row r="2190" spans="21:21">
      <c r="U2190" s="135"/>
    </row>
    <row r="2191" spans="21:21">
      <c r="U2191" s="135"/>
    </row>
    <row r="2192" spans="21:21">
      <c r="U2192" s="135"/>
    </row>
    <row r="2193" spans="21:21">
      <c r="U2193" s="135"/>
    </row>
    <row r="2194" spans="21:21">
      <c r="U2194" s="135"/>
    </row>
    <row r="2195" spans="21:21">
      <c r="U2195" s="135"/>
    </row>
    <row r="2196" spans="21:21">
      <c r="U2196" s="135"/>
    </row>
    <row r="2197" spans="21:21">
      <c r="U2197" s="135"/>
    </row>
    <row r="2198" spans="21:21">
      <c r="U2198" s="135"/>
    </row>
    <row r="2199" spans="21:21">
      <c r="U2199" s="135"/>
    </row>
    <row r="2200" spans="21:21">
      <c r="U2200" s="135"/>
    </row>
    <row r="2201" spans="21:21">
      <c r="U2201" s="135"/>
    </row>
    <row r="2202" spans="21:21">
      <c r="U2202" s="135"/>
    </row>
    <row r="2203" spans="21:21">
      <c r="U2203" s="135"/>
    </row>
    <row r="2204" spans="21:21">
      <c r="U2204" s="135"/>
    </row>
    <row r="2205" spans="21:21">
      <c r="U2205" s="135"/>
    </row>
    <row r="2206" spans="21:21">
      <c r="U2206" s="135"/>
    </row>
    <row r="2207" spans="21:21">
      <c r="U2207" s="135"/>
    </row>
    <row r="2208" spans="21:21">
      <c r="U2208" s="135"/>
    </row>
    <row r="2209" spans="21:21">
      <c r="U2209" s="135"/>
    </row>
    <row r="2210" spans="21:21">
      <c r="U2210" s="135"/>
    </row>
    <row r="2211" spans="21:21">
      <c r="U2211" s="135"/>
    </row>
    <row r="2212" spans="21:21">
      <c r="U2212" s="135"/>
    </row>
    <row r="2213" spans="21:21">
      <c r="U2213" s="135"/>
    </row>
    <row r="2214" spans="21:21">
      <c r="U2214" s="135"/>
    </row>
    <row r="2215" spans="21:21">
      <c r="U2215" s="135"/>
    </row>
    <row r="2216" spans="21:21">
      <c r="U2216" s="135"/>
    </row>
    <row r="2217" spans="21:21">
      <c r="U2217" s="135"/>
    </row>
    <row r="2218" spans="21:21">
      <c r="U2218" s="135"/>
    </row>
    <row r="2219" spans="21:21">
      <c r="U2219" s="135"/>
    </row>
    <row r="2220" spans="21:21">
      <c r="U2220" s="135"/>
    </row>
    <row r="2221" spans="21:21">
      <c r="U2221" s="135"/>
    </row>
    <row r="2222" spans="21:21">
      <c r="U2222" s="135"/>
    </row>
    <row r="2223" spans="21:21">
      <c r="U2223" s="135"/>
    </row>
    <row r="2224" spans="21:21">
      <c r="U2224" s="135"/>
    </row>
    <row r="2225" spans="21:21">
      <c r="U2225" s="135"/>
    </row>
    <row r="2226" spans="21:21">
      <c r="U2226" s="135"/>
    </row>
    <row r="2227" spans="21:21">
      <c r="U2227" s="135"/>
    </row>
    <row r="2228" spans="21:21">
      <c r="U2228" s="135"/>
    </row>
    <row r="2229" spans="21:21">
      <c r="U2229" s="135"/>
    </row>
    <row r="2230" spans="21:21">
      <c r="U2230" s="135"/>
    </row>
    <row r="2231" spans="21:21">
      <c r="U2231" s="135"/>
    </row>
    <row r="2232" spans="21:21">
      <c r="U2232" s="135"/>
    </row>
    <row r="2233" spans="21:21">
      <c r="U2233" s="135"/>
    </row>
    <row r="2234" spans="21:21">
      <c r="U2234" s="135"/>
    </row>
    <row r="2235" spans="21:21">
      <c r="U2235" s="135"/>
    </row>
    <row r="2236" spans="21:21">
      <c r="U2236" s="135"/>
    </row>
    <row r="2237" spans="21:21">
      <c r="U2237" s="135"/>
    </row>
    <row r="2238" spans="21:21">
      <c r="U2238" s="135"/>
    </row>
    <row r="2239" spans="21:21">
      <c r="U2239" s="135"/>
    </row>
    <row r="2240" spans="21:21">
      <c r="U2240" s="135"/>
    </row>
    <row r="2241" spans="21:21">
      <c r="U2241" s="135"/>
    </row>
    <row r="2242" spans="21:21">
      <c r="U2242" s="135"/>
    </row>
    <row r="2243" spans="21:21">
      <c r="U2243" s="135"/>
    </row>
    <row r="2244" spans="21:21">
      <c r="U2244" s="135"/>
    </row>
    <row r="2245" spans="21:21">
      <c r="U2245" s="135"/>
    </row>
    <row r="2246" spans="21:21">
      <c r="U2246" s="135"/>
    </row>
    <row r="2247" spans="21:21">
      <c r="U2247" s="135"/>
    </row>
    <row r="2248" spans="21:21">
      <c r="U2248" s="135"/>
    </row>
    <row r="2249" spans="21:21">
      <c r="U2249" s="135"/>
    </row>
    <row r="2250" spans="21:21">
      <c r="U2250" s="135"/>
    </row>
    <row r="2251" spans="21:21">
      <c r="U2251" s="135"/>
    </row>
    <row r="2252" spans="21:21">
      <c r="U2252" s="135"/>
    </row>
    <row r="2253" spans="21:21">
      <c r="U2253" s="135"/>
    </row>
    <row r="2254" spans="21:21">
      <c r="U2254" s="135"/>
    </row>
    <row r="2255" spans="21:21">
      <c r="U2255" s="135"/>
    </row>
    <row r="2256" spans="21:21">
      <c r="U2256" s="135"/>
    </row>
    <row r="2257" spans="21:21">
      <c r="U2257" s="135"/>
    </row>
    <row r="2258" spans="21:21">
      <c r="U2258" s="135"/>
    </row>
    <row r="2259" spans="21:21">
      <c r="U2259" s="135"/>
    </row>
    <row r="2260" spans="21:21">
      <c r="U2260" s="135"/>
    </row>
    <row r="2261" spans="21:21">
      <c r="U2261" s="135"/>
    </row>
    <row r="2262" spans="21:21">
      <c r="U2262" s="135"/>
    </row>
    <row r="2263" spans="21:21">
      <c r="U2263" s="135"/>
    </row>
    <row r="2264" spans="21:21">
      <c r="U2264" s="135"/>
    </row>
    <row r="2265" spans="21:21">
      <c r="U2265" s="135"/>
    </row>
    <row r="2266" spans="21:21">
      <c r="U2266" s="135"/>
    </row>
    <row r="2267" spans="21:21">
      <c r="U2267" s="135"/>
    </row>
    <row r="2268" spans="21:21">
      <c r="U2268" s="135"/>
    </row>
    <row r="2269" spans="21:21">
      <c r="U2269" s="135"/>
    </row>
    <row r="2270" spans="21:21">
      <c r="U2270" s="135"/>
    </row>
    <row r="2271" spans="21:21">
      <c r="U2271" s="135"/>
    </row>
    <row r="2272" spans="21:21">
      <c r="U2272" s="135"/>
    </row>
    <row r="2273" spans="21:21">
      <c r="U2273" s="135"/>
    </row>
    <row r="2274" spans="21:21">
      <c r="U2274" s="135"/>
    </row>
    <row r="2275" spans="21:21">
      <c r="U2275" s="135"/>
    </row>
    <row r="2276" spans="21:21">
      <c r="U2276" s="135"/>
    </row>
    <row r="2277" spans="21:21">
      <c r="U2277" s="135"/>
    </row>
    <row r="2278" spans="21:21">
      <c r="U2278" s="135"/>
    </row>
    <row r="2279" spans="21:21">
      <c r="U2279" s="135"/>
    </row>
    <row r="2280" spans="21:21">
      <c r="U2280" s="135"/>
    </row>
    <row r="2281" spans="21:21">
      <c r="U2281" s="135"/>
    </row>
    <row r="2282" spans="21:21">
      <c r="U2282" s="135"/>
    </row>
    <row r="2283" spans="21:21">
      <c r="U2283" s="135"/>
    </row>
    <row r="2284" spans="21:21">
      <c r="U2284" s="135"/>
    </row>
    <row r="2285" spans="21:21">
      <c r="U2285" s="135"/>
    </row>
    <row r="2286" spans="21:21">
      <c r="U2286" s="135"/>
    </row>
    <row r="2287" spans="21:21">
      <c r="U2287" s="135"/>
    </row>
    <row r="2288" spans="21:21">
      <c r="U2288" s="135"/>
    </row>
    <row r="2289" spans="21:21">
      <c r="U2289" s="135"/>
    </row>
    <row r="2290" spans="21:21">
      <c r="U2290" s="135"/>
    </row>
    <row r="2291" spans="21:21">
      <c r="U2291" s="135"/>
    </row>
    <row r="2292" spans="21:21">
      <c r="U2292" s="135"/>
    </row>
    <row r="2293" spans="21:21">
      <c r="U2293" s="135"/>
    </row>
    <row r="2294" spans="21:21">
      <c r="U2294" s="135"/>
    </row>
    <row r="2295" spans="21:21">
      <c r="U2295" s="135"/>
    </row>
    <row r="2296" spans="21:21">
      <c r="U2296" s="135"/>
    </row>
    <row r="2297" spans="21:21">
      <c r="U2297" s="135"/>
    </row>
    <row r="2298" spans="21:21">
      <c r="U2298" s="135"/>
    </row>
    <row r="2299" spans="21:21">
      <c r="U2299" s="135"/>
    </row>
    <row r="2300" spans="21:21">
      <c r="U2300" s="135"/>
    </row>
    <row r="2301" spans="21:21">
      <c r="U2301" s="135"/>
    </row>
    <row r="2302" spans="21:21">
      <c r="U2302" s="135"/>
    </row>
    <row r="2303" spans="21:21">
      <c r="U2303" s="135"/>
    </row>
    <row r="2304" spans="21:21">
      <c r="U2304" s="135"/>
    </row>
    <row r="2305" spans="21:21">
      <c r="U2305" s="135"/>
    </row>
    <row r="2306" spans="21:21">
      <c r="U2306" s="135"/>
    </row>
    <row r="2307" spans="21:21">
      <c r="U2307" s="135"/>
    </row>
    <row r="2308" spans="21:21">
      <c r="U2308" s="135"/>
    </row>
    <row r="2309" spans="21:21">
      <c r="U2309" s="135"/>
    </row>
    <row r="2310" spans="21:21">
      <c r="U2310" s="135"/>
    </row>
    <row r="2311" spans="21:21">
      <c r="U2311" s="135"/>
    </row>
    <row r="2312" spans="21:21">
      <c r="U2312" s="135"/>
    </row>
    <row r="2313" spans="21:21">
      <c r="U2313" s="135"/>
    </row>
    <row r="2314" spans="21:21">
      <c r="U2314" s="135"/>
    </row>
    <row r="2315" spans="21:21">
      <c r="U2315" s="135"/>
    </row>
    <row r="2316" spans="21:21">
      <c r="U2316" s="135"/>
    </row>
    <row r="2317" spans="21:21">
      <c r="U2317" s="135"/>
    </row>
    <row r="2318" spans="21:21">
      <c r="U2318" s="135"/>
    </row>
    <row r="2319" spans="21:21">
      <c r="U2319" s="135"/>
    </row>
    <row r="2320" spans="21:21">
      <c r="U2320" s="135"/>
    </row>
    <row r="2321" spans="21:21">
      <c r="U2321" s="135"/>
    </row>
    <row r="2322" spans="21:21">
      <c r="U2322" s="135"/>
    </row>
    <row r="2323" spans="21:21">
      <c r="U2323" s="135"/>
    </row>
    <row r="2324" spans="21:21">
      <c r="U2324" s="135"/>
    </row>
    <row r="2325" spans="21:21">
      <c r="U2325" s="135"/>
    </row>
    <row r="2326" spans="21:21">
      <c r="U2326" s="135"/>
    </row>
    <row r="2327" spans="21:21">
      <c r="U2327" s="135"/>
    </row>
    <row r="2328" spans="21:21">
      <c r="U2328" s="135"/>
    </row>
    <row r="2329" spans="21:21">
      <c r="U2329" s="135"/>
    </row>
    <row r="2330" spans="21:21">
      <c r="U2330" s="135"/>
    </row>
    <row r="2331" spans="21:21">
      <c r="U2331" s="135"/>
    </row>
    <row r="2332" spans="21:21">
      <c r="U2332" s="135"/>
    </row>
    <row r="2333" spans="21:21">
      <c r="U2333" s="135"/>
    </row>
    <row r="2334" spans="21:21">
      <c r="U2334" s="135"/>
    </row>
    <row r="2335" spans="21:21">
      <c r="U2335" s="135"/>
    </row>
    <row r="2336" spans="21:21">
      <c r="U2336" s="135"/>
    </row>
    <row r="2337" spans="21:21">
      <c r="U2337" s="135"/>
    </row>
    <row r="2338" spans="21:21">
      <c r="U2338" s="135"/>
    </row>
    <row r="2339" spans="21:21">
      <c r="U2339" s="135"/>
    </row>
    <row r="2340" spans="21:21">
      <c r="U2340" s="135"/>
    </row>
    <row r="2341" spans="21:21">
      <c r="U2341" s="135"/>
    </row>
    <row r="2342" spans="21:21">
      <c r="U2342" s="135"/>
    </row>
    <row r="2343" spans="21:21">
      <c r="U2343" s="135"/>
    </row>
    <row r="2344" spans="21:21">
      <c r="U2344" s="135"/>
    </row>
    <row r="2345" spans="21:21">
      <c r="U2345" s="135"/>
    </row>
    <row r="2346" spans="21:21">
      <c r="U2346" s="135"/>
    </row>
    <row r="2347" spans="21:21">
      <c r="U2347" s="135"/>
    </row>
    <row r="2348" spans="21:21">
      <c r="U2348" s="135"/>
    </row>
    <row r="2349" spans="21:21">
      <c r="U2349" s="135"/>
    </row>
    <row r="2350" spans="21:21">
      <c r="U2350" s="135"/>
    </row>
    <row r="2351" spans="21:21">
      <c r="U2351" s="135"/>
    </row>
    <row r="2352" spans="21:21">
      <c r="U2352" s="135"/>
    </row>
    <row r="2353" spans="21:21">
      <c r="U2353" s="135"/>
    </row>
    <row r="2354" spans="21:21">
      <c r="U2354" s="135"/>
    </row>
    <row r="2355" spans="21:21">
      <c r="U2355" s="135"/>
    </row>
    <row r="2356" spans="21:21">
      <c r="U2356" s="135"/>
    </row>
    <row r="2357" spans="21:21">
      <c r="U2357" s="135"/>
    </row>
    <row r="2358" spans="21:21">
      <c r="U2358" s="135"/>
    </row>
    <row r="2359" spans="21:21">
      <c r="U2359" s="135"/>
    </row>
    <row r="2360" spans="21:21">
      <c r="U2360" s="135"/>
    </row>
    <row r="2361" spans="21:21">
      <c r="U2361" s="135"/>
    </row>
    <row r="2362" spans="21:21">
      <c r="U2362" s="135"/>
    </row>
    <row r="2363" spans="21:21">
      <c r="U2363" s="135"/>
    </row>
    <row r="2364" spans="21:21">
      <c r="U2364" s="135"/>
    </row>
    <row r="2365" spans="21:21">
      <c r="U2365" s="135"/>
    </row>
    <row r="2366" spans="21:21">
      <c r="U2366" s="135"/>
    </row>
    <row r="2367" spans="21:21">
      <c r="U2367" s="135"/>
    </row>
    <row r="2368" spans="21:21">
      <c r="U2368" s="135"/>
    </row>
    <row r="2369" spans="21:21">
      <c r="U2369" s="135"/>
    </row>
    <row r="2370" spans="21:21">
      <c r="U2370" s="135"/>
    </row>
    <row r="2371" spans="21:21">
      <c r="U2371" s="135"/>
    </row>
    <row r="2372" spans="21:21">
      <c r="U2372" s="135"/>
    </row>
    <row r="2373" spans="21:21">
      <c r="U2373" s="135"/>
    </row>
    <row r="2374" spans="21:21">
      <c r="U2374" s="135"/>
    </row>
    <row r="2375" spans="21:21">
      <c r="U2375" s="135"/>
    </row>
    <row r="2376" spans="21:21">
      <c r="U2376" s="135"/>
    </row>
    <row r="2377" spans="21:21">
      <c r="U2377" s="135"/>
    </row>
    <row r="2378" spans="21:21">
      <c r="U2378" s="135"/>
    </row>
    <row r="2379" spans="21:21">
      <c r="U2379" s="135"/>
    </row>
    <row r="2380" spans="21:21">
      <c r="U2380" s="135"/>
    </row>
    <row r="2381" spans="21:21">
      <c r="U2381" s="135"/>
    </row>
    <row r="2382" spans="21:21">
      <c r="U2382" s="135"/>
    </row>
    <row r="2383" spans="21:21">
      <c r="U2383" s="135"/>
    </row>
    <row r="2384" spans="21:21">
      <c r="U2384" s="135"/>
    </row>
    <row r="2385" spans="21:21">
      <c r="U2385" s="135"/>
    </row>
    <row r="2386" spans="21:21">
      <c r="U2386" s="135"/>
    </row>
    <row r="2387" spans="21:21">
      <c r="U2387" s="135"/>
    </row>
    <row r="2388" spans="21:21">
      <c r="U2388" s="135"/>
    </row>
    <row r="2389" spans="21:21">
      <c r="U2389" s="135"/>
    </row>
    <row r="2390" spans="21:21">
      <c r="U2390" s="135"/>
    </row>
    <row r="2391" spans="21:21">
      <c r="U2391" s="135"/>
    </row>
    <row r="2392" spans="21:21">
      <c r="U2392" s="135"/>
    </row>
    <row r="2393" spans="21:21">
      <c r="U2393" s="135"/>
    </row>
    <row r="2394" spans="21:21">
      <c r="U2394" s="135"/>
    </row>
    <row r="2395" spans="21:21">
      <c r="U2395" s="135"/>
    </row>
    <row r="2396" spans="21:21">
      <c r="U2396" s="135"/>
    </row>
    <row r="2397" spans="21:21">
      <c r="U2397" s="135"/>
    </row>
    <row r="2398" spans="21:21">
      <c r="U2398" s="135"/>
    </row>
    <row r="2399" spans="21:21">
      <c r="U2399" s="135"/>
    </row>
    <row r="2400" spans="21:21">
      <c r="U2400" s="135"/>
    </row>
    <row r="2401" spans="21:21">
      <c r="U2401" s="135"/>
    </row>
    <row r="2402" spans="21:21">
      <c r="U2402" s="135"/>
    </row>
    <row r="2403" spans="21:21">
      <c r="U2403" s="135"/>
    </row>
    <row r="2404" spans="21:21">
      <c r="U2404" s="135"/>
    </row>
    <row r="2405" spans="21:21">
      <c r="U2405" s="135"/>
    </row>
    <row r="2406" spans="21:21">
      <c r="U2406" s="135"/>
    </row>
    <row r="2407" spans="21:21">
      <c r="U2407" s="135"/>
    </row>
    <row r="2408" spans="21:21">
      <c r="U2408" s="135"/>
    </row>
    <row r="2409" spans="21:21">
      <c r="U2409" s="135"/>
    </row>
    <row r="2410" spans="21:21">
      <c r="U2410" s="135"/>
    </row>
    <row r="2411" spans="21:21">
      <c r="U2411" s="135"/>
    </row>
    <row r="2412" spans="21:21">
      <c r="U2412" s="135"/>
    </row>
    <row r="2413" spans="21:21">
      <c r="U2413" s="135"/>
    </row>
    <row r="2414" spans="21:21">
      <c r="U2414" s="135"/>
    </row>
    <row r="2415" spans="21:21">
      <c r="U2415" s="135"/>
    </row>
    <row r="2416" spans="21:21">
      <c r="U2416" s="135"/>
    </row>
    <row r="2417" spans="21:21">
      <c r="U2417" s="135"/>
    </row>
    <row r="2418" spans="21:21">
      <c r="U2418" s="135"/>
    </row>
    <row r="2419" spans="21:21">
      <c r="U2419" s="135"/>
    </row>
    <row r="2420" spans="21:21">
      <c r="U2420" s="135"/>
    </row>
    <row r="2421" spans="21:21">
      <c r="U2421" s="135"/>
    </row>
    <row r="2422" spans="21:21">
      <c r="U2422" s="135"/>
    </row>
    <row r="2423" spans="21:21">
      <c r="U2423" s="135"/>
    </row>
    <row r="2424" spans="21:21">
      <c r="U2424" s="135"/>
    </row>
    <row r="2425" spans="21:21">
      <c r="U2425" s="135"/>
    </row>
    <row r="2426" spans="21:21">
      <c r="U2426" s="135"/>
    </row>
    <row r="2427" spans="21:21">
      <c r="U2427" s="135"/>
    </row>
    <row r="2428" spans="21:21">
      <c r="U2428" s="135"/>
    </row>
    <row r="2429" spans="21:21">
      <c r="U2429" s="135"/>
    </row>
    <row r="2430" spans="21:21">
      <c r="U2430" s="135"/>
    </row>
    <row r="2431" spans="21:21">
      <c r="U2431" s="135"/>
    </row>
    <row r="2432" spans="21:21">
      <c r="U2432" s="135"/>
    </row>
    <row r="2433" spans="21:21">
      <c r="U2433" s="135"/>
    </row>
    <row r="2434" spans="21:21">
      <c r="U2434" s="135"/>
    </row>
    <row r="2435" spans="21:21">
      <c r="U2435" s="135"/>
    </row>
    <row r="2436" spans="21:21">
      <c r="U2436" s="135"/>
    </row>
    <row r="2437" spans="21:21">
      <c r="U2437" s="135"/>
    </row>
    <row r="2438" spans="21:21">
      <c r="U2438" s="135"/>
    </row>
    <row r="2439" spans="21:21">
      <c r="U2439" s="135"/>
    </row>
    <row r="2440" spans="21:21">
      <c r="U2440" s="135"/>
    </row>
    <row r="2441" spans="21:21">
      <c r="U2441" s="135"/>
    </row>
    <row r="2442" spans="21:21">
      <c r="U2442" s="135"/>
    </row>
    <row r="2443" spans="21:21">
      <c r="U2443" s="135"/>
    </row>
    <row r="2444" spans="21:21">
      <c r="U2444" s="135"/>
    </row>
    <row r="2445" spans="21:21">
      <c r="U2445" s="135"/>
    </row>
    <row r="2446" spans="21:21">
      <c r="U2446" s="135"/>
    </row>
    <row r="2447" spans="21:21">
      <c r="U2447" s="135"/>
    </row>
    <row r="2448" spans="21:21">
      <c r="U2448" s="135"/>
    </row>
    <row r="2449" spans="21:21">
      <c r="U2449" s="135"/>
    </row>
    <row r="2450" spans="21:21">
      <c r="U2450" s="135"/>
    </row>
    <row r="2451" spans="21:21">
      <c r="U2451" s="135"/>
    </row>
    <row r="2452" spans="21:21">
      <c r="U2452" s="135"/>
    </row>
    <row r="2453" spans="21:21">
      <c r="U2453" s="135"/>
    </row>
    <row r="2454" spans="21:21">
      <c r="U2454" s="135"/>
    </row>
    <row r="2455" spans="21:21">
      <c r="U2455" s="135"/>
    </row>
    <row r="2456" spans="21:21">
      <c r="U2456" s="135"/>
    </row>
    <row r="2457" spans="21:21">
      <c r="U2457" s="135"/>
    </row>
    <row r="2458" spans="21:21">
      <c r="U2458" s="135"/>
    </row>
    <row r="2459" spans="21:21">
      <c r="U2459" s="135"/>
    </row>
    <row r="2460" spans="21:21">
      <c r="U2460" s="135"/>
    </row>
    <row r="2461" spans="21:21">
      <c r="U2461" s="135"/>
    </row>
    <row r="2462" spans="21:21">
      <c r="U2462" s="135"/>
    </row>
    <row r="2463" spans="21:21">
      <c r="U2463" s="135"/>
    </row>
    <row r="2464" spans="21:21">
      <c r="U2464" s="135"/>
    </row>
    <row r="2465" spans="21:21">
      <c r="U2465" s="135"/>
    </row>
    <row r="2466" spans="21:21">
      <c r="U2466" s="135"/>
    </row>
    <row r="2467" spans="21:21">
      <c r="U2467" s="135"/>
    </row>
    <row r="2468" spans="21:21">
      <c r="U2468" s="135"/>
    </row>
    <row r="2469" spans="21:21">
      <c r="U2469" s="135"/>
    </row>
    <row r="2470" spans="21:21">
      <c r="U2470" s="135"/>
    </row>
    <row r="2471" spans="21:21">
      <c r="U2471" s="135"/>
    </row>
    <row r="2472" spans="21:21">
      <c r="U2472" s="135"/>
    </row>
    <row r="2473" spans="21:21">
      <c r="U2473" s="135"/>
    </row>
    <row r="2474" spans="21:21">
      <c r="U2474" s="135"/>
    </row>
    <row r="2475" spans="21:21">
      <c r="U2475" s="135"/>
    </row>
    <row r="2476" spans="21:21">
      <c r="U2476" s="135"/>
    </row>
    <row r="2477" spans="21:21">
      <c r="U2477" s="135"/>
    </row>
    <row r="2478" spans="21:21">
      <c r="U2478" s="135"/>
    </row>
    <row r="2479" spans="21:21">
      <c r="U2479" s="135"/>
    </row>
    <row r="2480" spans="21:21">
      <c r="U2480" s="135"/>
    </row>
    <row r="2481" spans="21:21">
      <c r="U2481" s="135"/>
    </row>
    <row r="2482" spans="21:21">
      <c r="U2482" s="135"/>
    </row>
    <row r="2483" spans="21:21">
      <c r="U2483" s="135"/>
    </row>
    <row r="2484" spans="21:21">
      <c r="U2484" s="135"/>
    </row>
    <row r="2485" spans="21:21">
      <c r="U2485" s="135"/>
    </row>
    <row r="2486" spans="21:21">
      <c r="U2486" s="135"/>
    </row>
    <row r="2487" spans="21:21">
      <c r="U2487" s="135"/>
    </row>
    <row r="2488" spans="21:21">
      <c r="U2488" s="135"/>
    </row>
    <row r="2489" spans="21:21">
      <c r="U2489" s="135"/>
    </row>
    <row r="2490" spans="21:21">
      <c r="U2490" s="135"/>
    </row>
    <row r="2491" spans="21:21">
      <c r="U2491" s="135"/>
    </row>
    <row r="2492" spans="21:21">
      <c r="U2492" s="135"/>
    </row>
    <row r="2493" spans="21:21">
      <c r="U2493" s="135"/>
    </row>
    <row r="2494" spans="21:21">
      <c r="U2494" s="135"/>
    </row>
    <row r="2495" spans="21:21">
      <c r="U2495" s="135"/>
    </row>
    <row r="2496" spans="21:21">
      <c r="U2496" s="135"/>
    </row>
    <row r="2497" spans="21:21">
      <c r="U2497" s="135"/>
    </row>
    <row r="2498" spans="21:21">
      <c r="U2498" s="135"/>
    </row>
    <row r="2499" spans="21:21">
      <c r="U2499" s="135"/>
    </row>
    <row r="2500" spans="21:21">
      <c r="U2500" s="135"/>
    </row>
    <row r="2501" spans="21:21">
      <c r="U2501" s="135"/>
    </row>
    <row r="2502" spans="21:21">
      <c r="U2502" s="135"/>
    </row>
    <row r="2503" spans="21:21">
      <c r="U2503" s="135"/>
    </row>
    <row r="2504" spans="21:21">
      <c r="U2504" s="135"/>
    </row>
    <row r="2505" spans="21:21">
      <c r="U2505" s="135"/>
    </row>
    <row r="2506" spans="21:21">
      <c r="U2506" s="135"/>
    </row>
    <row r="2507" spans="21:21">
      <c r="U2507" s="135"/>
    </row>
    <row r="2508" spans="21:21">
      <c r="U2508" s="135"/>
    </row>
    <row r="2509" spans="21:21">
      <c r="U2509" s="135"/>
    </row>
    <row r="2510" spans="21:21">
      <c r="U2510" s="135"/>
    </row>
    <row r="2511" spans="21:21">
      <c r="U2511" s="135"/>
    </row>
    <row r="2512" spans="21:21">
      <c r="U2512" s="135"/>
    </row>
    <row r="2513" spans="21:21">
      <c r="U2513" s="135"/>
    </row>
    <row r="2514" spans="21:21">
      <c r="U2514" s="135"/>
    </row>
    <row r="2515" spans="21:21">
      <c r="U2515" s="135"/>
    </row>
    <row r="2516" spans="21:21">
      <c r="U2516" s="135"/>
    </row>
    <row r="2517" spans="21:21">
      <c r="U2517" s="135"/>
    </row>
    <row r="2518" spans="21:21">
      <c r="U2518" s="135"/>
    </row>
    <row r="2519" spans="21:21">
      <c r="U2519" s="135"/>
    </row>
    <row r="2520" spans="21:21">
      <c r="U2520" s="135"/>
    </row>
    <row r="2521" spans="21:21">
      <c r="U2521" s="135"/>
    </row>
    <row r="2522" spans="21:21">
      <c r="U2522" s="135"/>
    </row>
    <row r="2523" spans="21:21">
      <c r="U2523" s="135"/>
    </row>
    <row r="2524" spans="21:21">
      <c r="U2524" s="135"/>
    </row>
    <row r="2525" spans="21:21">
      <c r="U2525" s="135"/>
    </row>
    <row r="2526" spans="21:21">
      <c r="U2526" s="135"/>
    </row>
    <row r="2527" spans="21:21">
      <c r="U2527" s="135"/>
    </row>
    <row r="2528" spans="21:21">
      <c r="U2528" s="135"/>
    </row>
    <row r="2529" spans="21:21">
      <c r="U2529" s="135"/>
    </row>
    <row r="2530" spans="21:21">
      <c r="U2530" s="135"/>
    </row>
    <row r="2531" spans="21:21">
      <c r="U2531" s="135"/>
    </row>
    <row r="2532" spans="21:21">
      <c r="U2532" s="135"/>
    </row>
    <row r="2533" spans="21:21">
      <c r="U2533" s="135"/>
    </row>
    <row r="2534" spans="21:21">
      <c r="U2534" s="135"/>
    </row>
    <row r="2535" spans="21:21">
      <c r="U2535" s="135"/>
    </row>
    <row r="2536" spans="21:21">
      <c r="U2536" s="135"/>
    </row>
    <row r="2537" spans="21:21">
      <c r="U2537" s="135"/>
    </row>
    <row r="2538" spans="21:21">
      <c r="U2538" s="135"/>
    </row>
    <row r="2539" spans="21:21">
      <c r="U2539" s="135"/>
    </row>
    <row r="2540" spans="21:21">
      <c r="U2540" s="135"/>
    </row>
    <row r="2541" spans="21:21">
      <c r="U2541" s="135"/>
    </row>
    <row r="2542" spans="21:21">
      <c r="U2542" s="135"/>
    </row>
    <row r="2543" spans="21:21">
      <c r="U2543" s="135"/>
    </row>
    <row r="2544" spans="21:21">
      <c r="U2544" s="135"/>
    </row>
    <row r="2545" spans="21:21">
      <c r="U2545" s="135"/>
    </row>
    <row r="2546" spans="21:21">
      <c r="U2546" s="135"/>
    </row>
    <row r="2547" spans="21:21">
      <c r="U2547" s="135"/>
    </row>
    <row r="2548" spans="21:21">
      <c r="U2548" s="135"/>
    </row>
    <row r="2549" spans="21:21">
      <c r="U2549" s="135"/>
    </row>
    <row r="2550" spans="21:21">
      <c r="U2550" s="135"/>
    </row>
    <row r="2551" spans="21:21">
      <c r="U2551" s="135"/>
    </row>
    <row r="2552" spans="21:21">
      <c r="U2552" s="135"/>
    </row>
    <row r="2553" spans="21:21">
      <c r="U2553" s="135"/>
    </row>
    <row r="2554" spans="21:21">
      <c r="U2554" s="135"/>
    </row>
    <row r="2555" spans="21:21">
      <c r="U2555" s="135"/>
    </row>
    <row r="2556" spans="21:21">
      <c r="U2556" s="135"/>
    </row>
    <row r="2557" spans="21:21">
      <c r="U2557" s="135"/>
    </row>
    <row r="2558" spans="21:21">
      <c r="U2558" s="135"/>
    </row>
    <row r="2559" spans="21:21">
      <c r="U2559" s="135"/>
    </row>
    <row r="2560" spans="21:21">
      <c r="U2560" s="135"/>
    </row>
    <row r="2561" spans="21:21">
      <c r="U2561" s="135"/>
    </row>
    <row r="2562" spans="21:21">
      <c r="U2562" s="135"/>
    </row>
    <row r="2563" spans="21:21">
      <c r="U2563" s="135"/>
    </row>
    <row r="2564" spans="21:21">
      <c r="U2564" s="135"/>
    </row>
    <row r="2565" spans="21:21">
      <c r="U2565" s="135"/>
    </row>
    <row r="2566" spans="21:21">
      <c r="U2566" s="135"/>
    </row>
    <row r="2567" spans="21:21">
      <c r="U2567" s="135"/>
    </row>
    <row r="2568" spans="21:21">
      <c r="U2568" s="135"/>
    </row>
    <row r="2569" spans="21:21">
      <c r="U2569" s="135"/>
    </row>
    <row r="2570" spans="21:21">
      <c r="U2570" s="135"/>
    </row>
    <row r="2571" spans="21:21">
      <c r="U2571" s="135"/>
    </row>
    <row r="2572" spans="21:21">
      <c r="U2572" s="135"/>
    </row>
    <row r="2573" spans="21:21">
      <c r="U2573" s="135"/>
    </row>
    <row r="2574" spans="21:21">
      <c r="U2574" s="135"/>
    </row>
    <row r="2575" spans="21:21">
      <c r="U2575" s="135"/>
    </row>
    <row r="2576" spans="21:21">
      <c r="U2576" s="135"/>
    </row>
    <row r="2577" spans="21:21">
      <c r="U2577" s="135"/>
    </row>
    <row r="2578" spans="21:21">
      <c r="U2578" s="135"/>
    </row>
    <row r="2579" spans="21:21">
      <c r="U2579" s="135"/>
    </row>
    <row r="2580" spans="21:21">
      <c r="U2580" s="135"/>
    </row>
    <row r="2581" spans="21:21">
      <c r="U2581" s="135"/>
    </row>
    <row r="2582" spans="21:21">
      <c r="U2582" s="135"/>
    </row>
    <row r="2583" spans="21:21">
      <c r="U2583" s="135"/>
    </row>
    <row r="2584" spans="21:21">
      <c r="U2584" s="135"/>
    </row>
    <row r="2585" spans="21:21">
      <c r="U2585" s="135"/>
    </row>
    <row r="2586" spans="21:21">
      <c r="U2586" s="135"/>
    </row>
    <row r="2587" spans="21:21">
      <c r="U2587" s="135"/>
    </row>
    <row r="2588" spans="21:21">
      <c r="U2588" s="135"/>
    </row>
    <row r="2589" spans="21:21">
      <c r="U2589" s="135"/>
    </row>
    <row r="2590" spans="21:21">
      <c r="U2590" s="135"/>
    </row>
    <row r="2591" spans="21:21">
      <c r="U2591" s="135"/>
    </row>
    <row r="2592" spans="21:21">
      <c r="U2592" s="135"/>
    </row>
    <row r="2593" spans="21:21">
      <c r="U2593" s="135"/>
    </row>
    <row r="2594" spans="21:21">
      <c r="U2594" s="135"/>
    </row>
    <row r="2595" spans="21:21">
      <c r="U2595" s="135"/>
    </row>
    <row r="2596" spans="21:21">
      <c r="U2596" s="135"/>
    </row>
    <row r="2597" spans="21:21">
      <c r="U2597" s="135"/>
    </row>
    <row r="2598" spans="21:21">
      <c r="U2598" s="135"/>
    </row>
    <row r="2599" spans="21:21">
      <c r="U2599" s="135"/>
    </row>
    <row r="2600" spans="21:21">
      <c r="U2600" s="135"/>
    </row>
    <row r="2601" spans="21:21">
      <c r="U2601" s="135"/>
    </row>
    <row r="2602" spans="21:21">
      <c r="U2602" s="135"/>
    </row>
    <row r="2603" spans="21:21">
      <c r="U2603" s="135"/>
    </row>
    <row r="2604" spans="21:21">
      <c r="U2604" s="135"/>
    </row>
    <row r="2605" spans="21:21">
      <c r="U2605" s="135"/>
    </row>
    <row r="2606" spans="21:21">
      <c r="U2606" s="135"/>
    </row>
    <row r="2607" spans="21:21">
      <c r="U2607" s="135"/>
    </row>
    <row r="2608" spans="21:21">
      <c r="U2608" s="135"/>
    </row>
    <row r="2609" spans="21:21">
      <c r="U2609" s="135"/>
    </row>
    <row r="2610" spans="21:21">
      <c r="U2610" s="135"/>
    </row>
    <row r="2611" spans="21:21">
      <c r="U2611" s="135"/>
    </row>
    <row r="2612" spans="21:21">
      <c r="U2612" s="135"/>
    </row>
    <row r="2613" spans="21:21">
      <c r="U2613" s="135"/>
    </row>
    <row r="2614" spans="21:21">
      <c r="U2614" s="135"/>
    </row>
    <row r="2615" spans="21:21">
      <c r="U2615" s="135"/>
    </row>
    <row r="2616" spans="21:21">
      <c r="U2616" s="135"/>
    </row>
    <row r="2617" spans="21:21">
      <c r="U2617" s="135"/>
    </row>
    <row r="2618" spans="21:21">
      <c r="U2618" s="135"/>
    </row>
    <row r="2619" spans="21:21">
      <c r="U2619" s="135"/>
    </row>
    <row r="2620" spans="21:21">
      <c r="U2620" s="135"/>
    </row>
    <row r="2621" spans="21:21">
      <c r="U2621" s="135"/>
    </row>
    <row r="2622" spans="21:21">
      <c r="U2622" s="135"/>
    </row>
    <row r="2623" spans="21:21">
      <c r="U2623" s="135"/>
    </row>
    <row r="2624" spans="21:21">
      <c r="U2624" s="135"/>
    </row>
    <row r="2625" spans="21:21">
      <c r="U2625" s="135"/>
    </row>
    <row r="2626" spans="21:21">
      <c r="U2626" s="135"/>
    </row>
    <row r="2627" spans="21:21">
      <c r="U2627" s="135"/>
    </row>
    <row r="2628" spans="21:21">
      <c r="U2628" s="135"/>
    </row>
    <row r="2629" spans="21:21">
      <c r="U2629" s="135"/>
    </row>
    <row r="2630" spans="21:21">
      <c r="U2630" s="135"/>
    </row>
    <row r="2631" spans="21:21">
      <c r="U2631" s="135"/>
    </row>
    <row r="2632" spans="21:21">
      <c r="U2632" s="135"/>
    </row>
    <row r="2633" spans="21:21">
      <c r="U2633" s="135"/>
    </row>
    <row r="2634" spans="21:21">
      <c r="U2634" s="135"/>
    </row>
    <row r="2635" spans="21:21">
      <c r="U2635" s="135"/>
    </row>
    <row r="2636" spans="21:21">
      <c r="U2636" s="135"/>
    </row>
    <row r="2637" spans="21:21">
      <c r="U2637" s="135"/>
    </row>
    <row r="2638" spans="21:21">
      <c r="U2638" s="135"/>
    </row>
    <row r="2639" spans="21:21">
      <c r="U2639" s="135"/>
    </row>
    <row r="2640" spans="21:21">
      <c r="U2640" s="135"/>
    </row>
    <row r="2641" spans="21:21">
      <c r="U2641" s="135"/>
    </row>
    <row r="2642" spans="21:21">
      <c r="U2642" s="135"/>
    </row>
    <row r="2643" spans="21:21">
      <c r="U2643" s="135"/>
    </row>
    <row r="2644" spans="21:21">
      <c r="U2644" s="135"/>
    </row>
    <row r="2645" spans="21:21">
      <c r="U2645" s="135"/>
    </row>
    <row r="2646" spans="21:21">
      <c r="U2646" s="135"/>
    </row>
    <row r="2647" spans="21:21">
      <c r="U2647" s="135"/>
    </row>
    <row r="2648" spans="21:21">
      <c r="U2648" s="135"/>
    </row>
    <row r="2649" spans="21:21">
      <c r="U2649" s="135"/>
    </row>
    <row r="2650" spans="21:21">
      <c r="U2650" s="135"/>
    </row>
    <row r="2651" spans="21:21">
      <c r="U2651" s="135"/>
    </row>
    <row r="2652" spans="21:21">
      <c r="U2652" s="135"/>
    </row>
    <row r="2653" spans="21:21">
      <c r="U2653" s="135"/>
    </row>
    <row r="2654" spans="21:21">
      <c r="U2654" s="135"/>
    </row>
    <row r="2655" spans="21:21">
      <c r="U2655" s="135"/>
    </row>
    <row r="2656" spans="21:21">
      <c r="U2656" s="135"/>
    </row>
    <row r="2657" spans="21:21">
      <c r="U2657" s="135"/>
    </row>
    <row r="2658" spans="21:21">
      <c r="U2658" s="135"/>
    </row>
    <row r="2659" spans="21:21">
      <c r="U2659" s="135"/>
    </row>
    <row r="2660" spans="21:21">
      <c r="U2660" s="135"/>
    </row>
    <row r="2661" spans="21:21">
      <c r="U2661" s="135"/>
    </row>
    <row r="2662" spans="21:21">
      <c r="U2662" s="135"/>
    </row>
    <row r="2663" spans="21:21">
      <c r="U2663" s="135"/>
    </row>
    <row r="2664" spans="21:21">
      <c r="U2664" s="135"/>
    </row>
    <row r="2665" spans="21:21">
      <c r="U2665" s="135"/>
    </row>
    <row r="2666" spans="21:21">
      <c r="U2666" s="135"/>
    </row>
    <row r="2667" spans="21:21">
      <c r="U2667" s="135"/>
    </row>
    <row r="2668" spans="21:21">
      <c r="U2668" s="135"/>
    </row>
    <row r="2669" spans="21:21">
      <c r="U2669" s="135"/>
    </row>
    <row r="2670" spans="21:21">
      <c r="U2670" s="135"/>
    </row>
    <row r="2671" spans="21:21">
      <c r="U2671" s="135"/>
    </row>
    <row r="2672" spans="21:21">
      <c r="U2672" s="135"/>
    </row>
    <row r="2673" spans="21:21">
      <c r="U2673" s="135"/>
    </row>
    <row r="2674" spans="21:21">
      <c r="U2674" s="135"/>
    </row>
    <row r="2675" spans="21:21">
      <c r="U2675" s="135"/>
    </row>
    <row r="2676" spans="21:21">
      <c r="U2676" s="135"/>
    </row>
    <row r="2677" spans="21:21">
      <c r="U2677" s="135"/>
    </row>
    <row r="2678" spans="21:21">
      <c r="U2678" s="135"/>
    </row>
    <row r="2679" spans="21:21">
      <c r="U2679" s="135"/>
    </row>
    <row r="2680" spans="21:21">
      <c r="U2680" s="135"/>
    </row>
    <row r="2681" spans="21:21">
      <c r="U2681" s="135"/>
    </row>
    <row r="2682" spans="21:21">
      <c r="U2682" s="135"/>
    </row>
    <row r="2683" spans="21:21">
      <c r="U2683" s="135"/>
    </row>
    <row r="2684" spans="21:21">
      <c r="U2684" s="135"/>
    </row>
    <row r="2685" spans="21:21">
      <c r="U2685" s="135"/>
    </row>
    <row r="2686" spans="21:21">
      <c r="U2686" s="135"/>
    </row>
    <row r="2687" spans="21:21">
      <c r="U2687" s="135"/>
    </row>
    <row r="2688" spans="21:21">
      <c r="U2688" s="135"/>
    </row>
    <row r="2689" spans="21:21">
      <c r="U2689" s="135"/>
    </row>
    <row r="2690" spans="21:21">
      <c r="U2690" s="135"/>
    </row>
    <row r="2691" spans="21:21">
      <c r="U2691" s="135"/>
    </row>
    <row r="2692" spans="21:21">
      <c r="U2692" s="135"/>
    </row>
    <row r="2693" spans="21:21">
      <c r="U2693" s="135"/>
    </row>
    <row r="2694" spans="21:21">
      <c r="U2694" s="135"/>
    </row>
    <row r="2695" spans="21:21">
      <c r="U2695" s="135"/>
    </row>
    <row r="2696" spans="21:21">
      <c r="U2696" s="135"/>
    </row>
    <row r="2697" spans="21:21">
      <c r="U2697" s="135"/>
    </row>
    <row r="2698" spans="21:21">
      <c r="U2698" s="135"/>
    </row>
    <row r="2699" spans="21:21">
      <c r="U2699" s="135"/>
    </row>
    <row r="2700" spans="21:21">
      <c r="U2700" s="135"/>
    </row>
    <row r="2701" spans="21:21">
      <c r="U2701" s="135"/>
    </row>
    <row r="2702" spans="21:21">
      <c r="U2702" s="135"/>
    </row>
    <row r="2703" spans="21:21">
      <c r="U2703" s="135"/>
    </row>
    <row r="2704" spans="21:21">
      <c r="U2704" s="135"/>
    </row>
    <row r="2705" spans="21:21">
      <c r="U2705" s="135"/>
    </row>
    <row r="2706" spans="21:21">
      <c r="U2706" s="135"/>
    </row>
    <row r="2707" spans="21:21">
      <c r="U2707" s="135"/>
    </row>
    <row r="2708" spans="21:21">
      <c r="U2708" s="135"/>
    </row>
    <row r="2709" spans="21:21">
      <c r="U2709" s="135"/>
    </row>
    <row r="2710" spans="21:21">
      <c r="U2710" s="135"/>
    </row>
    <row r="2711" spans="21:21">
      <c r="U2711" s="135"/>
    </row>
    <row r="2712" spans="21:21">
      <c r="U2712" s="135"/>
    </row>
    <row r="2713" spans="21:21">
      <c r="U2713" s="135"/>
    </row>
    <row r="2714" spans="21:21">
      <c r="U2714" s="135"/>
    </row>
    <row r="2715" spans="21:21">
      <c r="U2715" s="135"/>
    </row>
    <row r="2716" spans="21:21">
      <c r="U2716" s="135"/>
    </row>
    <row r="2717" spans="21:21">
      <c r="U2717" s="135"/>
    </row>
    <row r="2718" spans="21:21">
      <c r="U2718" s="135"/>
    </row>
    <row r="2719" spans="21:21">
      <c r="U2719" s="135"/>
    </row>
    <row r="2720" spans="21:21">
      <c r="U2720" s="135"/>
    </row>
    <row r="2721" spans="21:21">
      <c r="U2721" s="135"/>
    </row>
    <row r="2722" spans="21:21">
      <c r="U2722" s="135"/>
    </row>
    <row r="2723" spans="21:21">
      <c r="U2723" s="135"/>
    </row>
    <row r="2724" spans="21:21">
      <c r="U2724" s="135"/>
    </row>
    <row r="2725" spans="21:21">
      <c r="U2725" s="135"/>
    </row>
    <row r="2726" spans="21:21">
      <c r="U2726" s="135"/>
    </row>
    <row r="2727" spans="21:21">
      <c r="U2727" s="135"/>
    </row>
    <row r="2728" spans="21:21">
      <c r="U2728" s="135"/>
    </row>
    <row r="2729" spans="21:21">
      <c r="U2729" s="135"/>
    </row>
    <row r="2730" spans="21:21">
      <c r="U2730" s="135"/>
    </row>
    <row r="2731" spans="21:21">
      <c r="U2731" s="135"/>
    </row>
    <row r="2732" spans="21:21">
      <c r="U2732" s="135"/>
    </row>
    <row r="2733" spans="21:21">
      <c r="U2733" s="135"/>
    </row>
    <row r="2734" spans="21:21">
      <c r="U2734" s="135"/>
    </row>
    <row r="2735" spans="21:21">
      <c r="U2735" s="135"/>
    </row>
    <row r="2736" spans="21:21">
      <c r="U2736" s="135"/>
    </row>
    <row r="2737" spans="21:21">
      <c r="U2737" s="135"/>
    </row>
    <row r="2738" spans="21:21">
      <c r="U2738" s="135"/>
    </row>
    <row r="2739" spans="21:21">
      <c r="U2739" s="135"/>
    </row>
    <row r="2740" spans="21:21">
      <c r="U2740" s="135"/>
    </row>
    <row r="2741" spans="21:21">
      <c r="U2741" s="135"/>
    </row>
    <row r="2742" spans="21:21">
      <c r="U2742" s="135"/>
    </row>
    <row r="2743" spans="21:21">
      <c r="U2743" s="135"/>
    </row>
    <row r="2744" spans="21:21">
      <c r="U2744" s="135"/>
    </row>
    <row r="2745" spans="21:21">
      <c r="U2745" s="135"/>
    </row>
    <row r="2746" spans="21:21">
      <c r="U2746" s="135"/>
    </row>
    <row r="2747" spans="21:21">
      <c r="U2747" s="135"/>
    </row>
    <row r="2748" spans="21:21">
      <c r="U2748" s="135"/>
    </row>
    <row r="2749" spans="21:21">
      <c r="U2749" s="135"/>
    </row>
    <row r="2750" spans="21:21">
      <c r="U2750" s="135"/>
    </row>
    <row r="2751" spans="21:21">
      <c r="U2751" s="135"/>
    </row>
    <row r="2752" spans="21:21">
      <c r="U2752" s="135"/>
    </row>
    <row r="2753" spans="21:21">
      <c r="U2753" s="135"/>
    </row>
    <row r="2754" spans="21:21">
      <c r="U2754" s="135"/>
    </row>
    <row r="2755" spans="21:21">
      <c r="U2755" s="135"/>
    </row>
    <row r="2756" spans="21:21">
      <c r="U2756" s="135"/>
    </row>
    <row r="2757" spans="21:21">
      <c r="U2757" s="135"/>
    </row>
    <row r="2758" spans="21:21">
      <c r="U2758" s="135"/>
    </row>
    <row r="2759" spans="21:21">
      <c r="U2759" s="135"/>
    </row>
    <row r="2760" spans="21:21">
      <c r="U2760" s="135"/>
    </row>
    <row r="2761" spans="21:21">
      <c r="U2761" s="135"/>
    </row>
    <row r="2762" spans="21:21">
      <c r="U2762" s="135"/>
    </row>
    <row r="2763" spans="21:21">
      <c r="U2763" s="135"/>
    </row>
    <row r="2764" spans="21:21">
      <c r="U2764" s="135"/>
    </row>
    <row r="2765" spans="21:21">
      <c r="U2765" s="135"/>
    </row>
    <row r="2766" spans="21:21">
      <c r="U2766" s="135"/>
    </row>
    <row r="2767" spans="21:21">
      <c r="U2767" s="135"/>
    </row>
    <row r="2768" spans="21:21">
      <c r="U2768" s="135"/>
    </row>
    <row r="2769" spans="21:21">
      <c r="U2769" s="135"/>
    </row>
    <row r="2770" spans="21:21">
      <c r="U2770" s="135"/>
    </row>
    <row r="2771" spans="21:21">
      <c r="U2771" s="135"/>
    </row>
    <row r="2772" spans="21:21">
      <c r="U2772" s="135"/>
    </row>
    <row r="2773" spans="21:21">
      <c r="U2773" s="135"/>
    </row>
    <row r="2774" spans="21:21">
      <c r="U2774" s="135"/>
    </row>
    <row r="2775" spans="21:21">
      <c r="U2775" s="135"/>
    </row>
    <row r="2776" spans="21:21">
      <c r="U2776" s="135"/>
    </row>
    <row r="2777" spans="21:21">
      <c r="U2777" s="135"/>
    </row>
    <row r="2778" spans="21:21">
      <c r="U2778" s="135"/>
    </row>
    <row r="2779" spans="21:21">
      <c r="U2779" s="135"/>
    </row>
    <row r="2780" spans="21:21">
      <c r="U2780" s="135"/>
    </row>
    <row r="2781" spans="21:21">
      <c r="U2781" s="135"/>
    </row>
    <row r="2782" spans="21:21">
      <c r="U2782" s="135"/>
    </row>
    <row r="2783" spans="21:21">
      <c r="U2783" s="135"/>
    </row>
    <row r="2784" spans="21:21">
      <c r="U2784" s="135"/>
    </row>
    <row r="2785" spans="21:21">
      <c r="U2785" s="135"/>
    </row>
    <row r="2786" spans="21:21">
      <c r="U2786" s="135"/>
    </row>
    <row r="2787" spans="21:21">
      <c r="U2787" s="135"/>
    </row>
    <row r="2788" spans="21:21">
      <c r="U2788" s="135"/>
    </row>
    <row r="2789" spans="21:21">
      <c r="U2789" s="135"/>
    </row>
    <row r="2790" spans="21:21">
      <c r="U2790" s="135"/>
    </row>
    <row r="2791" spans="21:21">
      <c r="U2791" s="135"/>
    </row>
    <row r="2792" spans="21:21">
      <c r="U2792" s="135"/>
    </row>
    <row r="2793" spans="21:21">
      <c r="U2793" s="135"/>
    </row>
    <row r="2794" spans="21:21">
      <c r="U2794" s="135"/>
    </row>
    <row r="2795" spans="21:21">
      <c r="U2795" s="135"/>
    </row>
    <row r="2796" spans="21:21">
      <c r="U2796" s="135"/>
    </row>
    <row r="2797" spans="21:21">
      <c r="U2797" s="135"/>
    </row>
    <row r="2798" spans="21:21">
      <c r="U2798" s="135"/>
    </row>
    <row r="2799" spans="21:21">
      <c r="U2799" s="135"/>
    </row>
    <row r="2800" spans="21:21">
      <c r="U2800" s="135"/>
    </row>
    <row r="2801" spans="21:21">
      <c r="U2801" s="135"/>
    </row>
    <row r="2802" spans="21:21">
      <c r="U2802" s="135"/>
    </row>
    <row r="2803" spans="21:21">
      <c r="U2803" s="135"/>
    </row>
    <row r="2804" spans="21:21">
      <c r="U2804" s="135"/>
    </row>
    <row r="2805" spans="21:21">
      <c r="U2805" s="135"/>
    </row>
    <row r="2806" spans="21:21">
      <c r="U2806" s="135"/>
    </row>
    <row r="2807" spans="21:21">
      <c r="U2807" s="135"/>
    </row>
    <row r="2808" spans="21:21">
      <c r="U2808" s="135"/>
    </row>
    <row r="2809" spans="21:21">
      <c r="U2809" s="135"/>
    </row>
    <row r="2810" spans="21:21">
      <c r="U2810" s="135"/>
    </row>
    <row r="2811" spans="21:21">
      <c r="U2811" s="135"/>
    </row>
    <row r="2812" spans="21:21">
      <c r="U2812" s="135"/>
    </row>
    <row r="2813" spans="21:21">
      <c r="U2813" s="135"/>
    </row>
    <row r="2814" spans="21:21">
      <c r="U2814" s="135"/>
    </row>
    <row r="2815" spans="21:21">
      <c r="U2815" s="135"/>
    </row>
    <row r="2816" spans="21:21">
      <c r="U2816" s="135"/>
    </row>
    <row r="2817" spans="21:21">
      <c r="U2817" s="135"/>
    </row>
    <row r="2818" spans="21:21">
      <c r="U2818" s="135"/>
    </row>
    <row r="2819" spans="21:21">
      <c r="U2819" s="135"/>
    </row>
    <row r="2820" spans="21:21">
      <c r="U2820" s="135"/>
    </row>
    <row r="2821" spans="21:21">
      <c r="U2821" s="135"/>
    </row>
    <row r="2822" spans="21:21">
      <c r="U2822" s="135"/>
    </row>
    <row r="2823" spans="21:21">
      <c r="U2823" s="135"/>
    </row>
    <row r="2824" spans="21:21">
      <c r="U2824" s="135"/>
    </row>
    <row r="2825" spans="21:21">
      <c r="U2825" s="135"/>
    </row>
    <row r="2826" spans="21:21">
      <c r="U2826" s="135"/>
    </row>
    <row r="2827" spans="21:21">
      <c r="U2827" s="135"/>
    </row>
    <row r="2828" spans="21:21">
      <c r="U2828" s="135"/>
    </row>
    <row r="2829" spans="21:21">
      <c r="U2829" s="135"/>
    </row>
    <row r="2830" spans="21:21">
      <c r="U2830" s="135"/>
    </row>
    <row r="2831" spans="21:21">
      <c r="U2831" s="135"/>
    </row>
    <row r="2832" spans="21:21">
      <c r="U2832" s="135"/>
    </row>
    <row r="2833" spans="21:21">
      <c r="U2833" s="135"/>
    </row>
    <row r="2834" spans="21:21">
      <c r="U2834" s="135"/>
    </row>
    <row r="2835" spans="21:21">
      <c r="U2835" s="135"/>
    </row>
    <row r="2836" spans="21:21">
      <c r="U2836" s="135"/>
    </row>
    <row r="2837" spans="21:21">
      <c r="U2837" s="135"/>
    </row>
    <row r="2838" spans="21:21">
      <c r="U2838" s="135"/>
    </row>
    <row r="2839" spans="21:21">
      <c r="U2839" s="135"/>
    </row>
    <row r="2840" spans="21:21">
      <c r="U2840" s="135"/>
    </row>
    <row r="2841" spans="21:21">
      <c r="U2841" s="135"/>
    </row>
    <row r="2842" spans="21:21">
      <c r="U2842" s="135"/>
    </row>
    <row r="2843" spans="21:21">
      <c r="U2843" s="135"/>
    </row>
    <row r="2844" spans="21:21">
      <c r="U2844" s="135"/>
    </row>
    <row r="2845" spans="21:21">
      <c r="U2845" s="135"/>
    </row>
    <row r="2846" spans="21:21">
      <c r="U2846" s="135"/>
    </row>
    <row r="2847" spans="21:21">
      <c r="U2847" s="135"/>
    </row>
    <row r="2848" spans="21:21">
      <c r="U2848" s="135"/>
    </row>
    <row r="2849" spans="21:21">
      <c r="U2849" s="135"/>
    </row>
    <row r="2850" spans="21:21">
      <c r="U2850" s="135"/>
    </row>
    <row r="2851" spans="21:21">
      <c r="U2851" s="135"/>
    </row>
    <row r="2852" spans="21:21">
      <c r="U2852" s="135"/>
    </row>
    <row r="2853" spans="21:21">
      <c r="U2853" s="135"/>
    </row>
    <row r="2854" spans="21:21">
      <c r="U2854" s="135"/>
    </row>
    <row r="2855" spans="21:21">
      <c r="U2855" s="135"/>
    </row>
    <row r="2856" spans="21:21">
      <c r="U2856" s="135"/>
    </row>
    <row r="2857" spans="21:21">
      <c r="U2857" s="135"/>
    </row>
    <row r="2858" spans="21:21">
      <c r="U2858" s="135"/>
    </row>
    <row r="2859" spans="21:21">
      <c r="U2859" s="135"/>
    </row>
    <row r="2860" spans="21:21">
      <c r="U2860" s="135"/>
    </row>
    <row r="2861" spans="21:21">
      <c r="U2861" s="135"/>
    </row>
    <row r="2862" spans="21:21">
      <c r="U2862" s="135"/>
    </row>
    <row r="2863" spans="21:21">
      <c r="U2863" s="135"/>
    </row>
    <row r="2864" spans="21:21">
      <c r="U2864" s="135"/>
    </row>
    <row r="2865" spans="21:21">
      <c r="U2865" s="135"/>
    </row>
    <row r="2866" spans="21:21">
      <c r="U2866" s="135"/>
    </row>
    <row r="2867" spans="21:21">
      <c r="U2867" s="135"/>
    </row>
    <row r="2868" spans="21:21">
      <c r="U2868" s="135"/>
    </row>
    <row r="2869" spans="21:21">
      <c r="U2869" s="135"/>
    </row>
    <row r="2870" spans="21:21">
      <c r="U2870" s="135"/>
    </row>
    <row r="2871" spans="21:21">
      <c r="U2871" s="135"/>
    </row>
    <row r="2872" spans="21:21">
      <c r="U2872" s="135"/>
    </row>
    <row r="2873" spans="21:21">
      <c r="U2873" s="135"/>
    </row>
    <row r="2874" spans="21:21">
      <c r="U2874" s="135"/>
    </row>
    <row r="2875" spans="21:21">
      <c r="U2875" s="135"/>
    </row>
    <row r="2876" spans="21:21">
      <c r="U2876" s="135"/>
    </row>
    <row r="2877" spans="21:21">
      <c r="U2877" s="135"/>
    </row>
    <row r="2878" spans="21:21">
      <c r="U2878" s="135"/>
    </row>
    <row r="2879" spans="21:21">
      <c r="U2879" s="135"/>
    </row>
    <row r="2880" spans="21:21">
      <c r="U2880" s="135"/>
    </row>
    <row r="2881" spans="21:21">
      <c r="U2881" s="135"/>
    </row>
    <row r="2882" spans="21:21">
      <c r="U2882" s="135"/>
    </row>
    <row r="2883" spans="21:21">
      <c r="U2883" s="135"/>
    </row>
    <row r="2884" spans="21:21">
      <c r="U2884" s="135"/>
    </row>
    <row r="2885" spans="21:21">
      <c r="U2885" s="135"/>
    </row>
    <row r="2886" spans="21:21">
      <c r="U2886" s="135"/>
    </row>
    <row r="2887" spans="21:21">
      <c r="U2887" s="135"/>
    </row>
    <row r="2888" spans="21:21">
      <c r="U2888" s="135"/>
    </row>
    <row r="2889" spans="21:21">
      <c r="U2889" s="135"/>
    </row>
    <row r="2890" spans="21:21">
      <c r="U2890" s="135"/>
    </row>
    <row r="2891" spans="21:21">
      <c r="U2891" s="135"/>
    </row>
    <row r="2892" spans="21:21">
      <c r="U2892" s="135"/>
    </row>
    <row r="2893" spans="21:21">
      <c r="U2893" s="135"/>
    </row>
    <row r="2894" spans="21:21">
      <c r="U2894" s="135"/>
    </row>
    <row r="2895" spans="21:21">
      <c r="U2895" s="135"/>
    </row>
    <row r="2896" spans="21:21">
      <c r="U2896" s="135"/>
    </row>
    <row r="2897" spans="21:21">
      <c r="U2897" s="135"/>
    </row>
    <row r="2898" spans="21:21">
      <c r="U2898" s="135"/>
    </row>
    <row r="2899" spans="21:21">
      <c r="U2899" s="135"/>
    </row>
    <row r="2900" spans="21:21">
      <c r="U2900" s="135"/>
    </row>
    <row r="2901" spans="21:21">
      <c r="U2901" s="135"/>
    </row>
    <row r="2902" spans="21:21">
      <c r="U2902" s="135"/>
    </row>
    <row r="2903" spans="21:21">
      <c r="U2903" s="135"/>
    </row>
    <row r="2904" spans="21:21">
      <c r="U2904" s="135"/>
    </row>
    <row r="2905" spans="21:21">
      <c r="U2905" s="135"/>
    </row>
    <row r="2906" spans="21:21">
      <c r="U2906" s="135"/>
    </row>
    <row r="2907" spans="21:21">
      <c r="U2907" s="135"/>
    </row>
    <row r="2908" spans="21:21">
      <c r="U2908" s="135"/>
    </row>
    <row r="2909" spans="21:21">
      <c r="U2909" s="135"/>
    </row>
    <row r="2910" spans="21:21">
      <c r="U2910" s="135"/>
    </row>
    <row r="2911" spans="21:21">
      <c r="U2911" s="135"/>
    </row>
    <row r="2912" spans="21:21">
      <c r="U2912" s="135"/>
    </row>
    <row r="2913" spans="21:21">
      <c r="U2913" s="135"/>
    </row>
    <row r="2914" spans="21:21">
      <c r="U2914" s="135"/>
    </row>
    <row r="2915" spans="21:21">
      <c r="U2915" s="135"/>
    </row>
    <row r="2916" spans="21:21">
      <c r="U2916" s="135"/>
    </row>
    <row r="2917" spans="21:21">
      <c r="U2917" s="135"/>
    </row>
    <row r="2918" spans="21:21">
      <c r="U2918" s="135"/>
    </row>
    <row r="2919" spans="21:21">
      <c r="U2919" s="135"/>
    </row>
    <row r="2920" spans="21:21">
      <c r="U2920" s="135"/>
    </row>
    <row r="2921" spans="21:21">
      <c r="U2921" s="135"/>
    </row>
    <row r="2922" spans="21:21">
      <c r="U2922" s="135"/>
    </row>
    <row r="2923" spans="21:21">
      <c r="U2923" s="135"/>
    </row>
    <row r="2924" spans="21:21">
      <c r="U2924" s="135"/>
    </row>
    <row r="2925" spans="21:21">
      <c r="U2925" s="135"/>
    </row>
    <row r="2926" spans="21:21">
      <c r="U2926" s="135"/>
    </row>
    <row r="2927" spans="21:21">
      <c r="U2927" s="135"/>
    </row>
    <row r="2928" spans="21:21">
      <c r="U2928" s="135"/>
    </row>
    <row r="2929" spans="21:21">
      <c r="U2929" s="135"/>
    </row>
    <row r="2930" spans="21:21">
      <c r="U2930" s="135"/>
    </row>
    <row r="2931" spans="21:21">
      <c r="U2931" s="135"/>
    </row>
    <row r="2932" spans="21:21">
      <c r="U2932" s="135"/>
    </row>
    <row r="2933" spans="21:21">
      <c r="U2933" s="135"/>
    </row>
    <row r="2934" spans="21:21">
      <c r="U2934" s="135"/>
    </row>
    <row r="2935" spans="21:21">
      <c r="U2935" s="135"/>
    </row>
    <row r="2936" spans="21:21">
      <c r="U2936" s="135"/>
    </row>
    <row r="2937" spans="21:21">
      <c r="U2937" s="135"/>
    </row>
    <row r="2938" spans="21:21">
      <c r="U2938" s="135"/>
    </row>
    <row r="2939" spans="21:21">
      <c r="U2939" s="135"/>
    </row>
    <row r="2940" spans="21:21">
      <c r="U2940" s="135"/>
    </row>
    <row r="2941" spans="21:21">
      <c r="U2941" s="135"/>
    </row>
    <row r="2942" spans="21:21">
      <c r="U2942" s="135"/>
    </row>
    <row r="2943" spans="21:21">
      <c r="U2943" s="135"/>
    </row>
    <row r="2944" spans="21:21">
      <c r="U2944" s="135"/>
    </row>
    <row r="2945" spans="21:21">
      <c r="U2945" s="135"/>
    </row>
    <row r="2946" spans="21:21">
      <c r="U2946" s="135"/>
    </row>
    <row r="2947" spans="21:21">
      <c r="U2947" s="135"/>
    </row>
    <row r="2948" spans="21:21">
      <c r="U2948" s="135"/>
    </row>
    <row r="2949" spans="21:21">
      <c r="U2949" s="135"/>
    </row>
    <row r="2950" spans="21:21">
      <c r="U2950" s="135"/>
    </row>
    <row r="2951" spans="21:21">
      <c r="U2951" s="135"/>
    </row>
    <row r="2952" spans="21:21">
      <c r="U2952" s="135"/>
    </row>
    <row r="2953" spans="21:21">
      <c r="U2953" s="135"/>
    </row>
    <row r="2954" spans="21:21">
      <c r="U2954" s="135"/>
    </row>
    <row r="2955" spans="21:21">
      <c r="U2955" s="135"/>
    </row>
    <row r="2956" spans="21:21">
      <c r="U2956" s="135"/>
    </row>
    <row r="2957" spans="21:21">
      <c r="U2957" s="135"/>
    </row>
    <row r="2958" spans="21:21">
      <c r="U2958" s="135"/>
    </row>
    <row r="2959" spans="21:21">
      <c r="U2959" s="135"/>
    </row>
    <row r="2960" spans="21:21">
      <c r="U2960" s="135"/>
    </row>
    <row r="2961" spans="21:21">
      <c r="U2961" s="135"/>
    </row>
    <row r="2962" spans="21:21">
      <c r="U2962" s="135"/>
    </row>
    <row r="2963" spans="21:21">
      <c r="U2963" s="135"/>
    </row>
    <row r="2964" spans="21:21">
      <c r="U2964" s="135"/>
    </row>
    <row r="2965" spans="21:21">
      <c r="U2965" s="135"/>
    </row>
    <row r="2966" spans="21:21">
      <c r="U2966" s="135"/>
    </row>
    <row r="2967" spans="21:21">
      <c r="U2967" s="135"/>
    </row>
    <row r="2968" spans="21:21">
      <c r="U2968" s="135"/>
    </row>
    <row r="2969" spans="21:21">
      <c r="U2969" s="135"/>
    </row>
    <row r="2970" spans="21:21">
      <c r="U2970" s="135"/>
    </row>
    <row r="2971" spans="21:21">
      <c r="U2971" s="135"/>
    </row>
    <row r="2972" spans="21:21">
      <c r="U2972" s="135"/>
    </row>
    <row r="2973" spans="21:21">
      <c r="U2973" s="135"/>
    </row>
    <row r="2974" spans="21:21">
      <c r="U2974" s="135"/>
    </row>
    <row r="2975" spans="21:21">
      <c r="U2975" s="135"/>
    </row>
    <row r="2976" spans="21:21">
      <c r="U2976" s="135"/>
    </row>
    <row r="2977" spans="21:21">
      <c r="U2977" s="135"/>
    </row>
    <row r="2978" spans="21:21">
      <c r="U2978" s="135"/>
    </row>
    <row r="2979" spans="21:21">
      <c r="U2979" s="135"/>
    </row>
    <row r="2980" spans="21:21">
      <c r="U2980" s="135"/>
    </row>
    <row r="2981" spans="21:21">
      <c r="U2981" s="135"/>
    </row>
    <row r="2982" spans="21:21">
      <c r="U2982" s="135"/>
    </row>
    <row r="2983" spans="21:21">
      <c r="U2983" s="135"/>
    </row>
    <row r="2984" spans="21:21">
      <c r="U2984" s="135"/>
    </row>
    <row r="2985" spans="21:21">
      <c r="U2985" s="135"/>
    </row>
    <row r="2986" spans="21:21">
      <c r="U2986" s="135"/>
    </row>
    <row r="2987" spans="21:21">
      <c r="U2987" s="135"/>
    </row>
    <row r="2988" spans="21:21">
      <c r="U2988" s="135"/>
    </row>
    <row r="2989" spans="21:21">
      <c r="U2989" s="135"/>
    </row>
    <row r="2990" spans="21:21">
      <c r="U2990" s="135"/>
    </row>
    <row r="2991" spans="21:21">
      <c r="U2991" s="135"/>
    </row>
    <row r="2992" spans="21:21">
      <c r="U2992" s="135"/>
    </row>
    <row r="2993" spans="21:21">
      <c r="U2993" s="135"/>
    </row>
    <row r="2994" spans="21:21">
      <c r="U2994" s="135"/>
    </row>
    <row r="2995" spans="21:21">
      <c r="U2995" s="135"/>
    </row>
    <row r="2996" spans="21:21">
      <c r="U2996" s="135"/>
    </row>
    <row r="2997" spans="21:21">
      <c r="U2997" s="135"/>
    </row>
    <row r="2998" spans="21:21">
      <c r="U2998" s="135"/>
    </row>
    <row r="2999" spans="21:21">
      <c r="U2999" s="135"/>
    </row>
    <row r="3000" spans="21:21">
      <c r="U3000" s="135"/>
    </row>
    <row r="3001" spans="21:21">
      <c r="U3001" s="135"/>
    </row>
    <row r="3002" spans="21:21">
      <c r="U3002" s="135"/>
    </row>
    <row r="3003" spans="21:21">
      <c r="U3003" s="135"/>
    </row>
    <row r="3004" spans="21:21">
      <c r="U3004" s="135"/>
    </row>
    <row r="3005" spans="21:21">
      <c r="U3005" s="135"/>
    </row>
    <row r="3006" spans="21:21">
      <c r="U3006" s="135"/>
    </row>
    <row r="3007" spans="21:21">
      <c r="U3007" s="135"/>
    </row>
    <row r="3008" spans="21:21">
      <c r="U3008" s="135"/>
    </row>
    <row r="3009" spans="21:21">
      <c r="U3009" s="135"/>
    </row>
    <row r="3010" spans="21:21">
      <c r="U3010" s="135"/>
    </row>
    <row r="3011" spans="21:21">
      <c r="U3011" s="135"/>
    </row>
    <row r="3012" spans="21:21">
      <c r="U3012" s="135"/>
    </row>
    <row r="3013" spans="21:21">
      <c r="U3013" s="135"/>
    </row>
    <row r="3014" spans="21:21">
      <c r="U3014" s="135"/>
    </row>
    <row r="3015" spans="21:21">
      <c r="U3015" s="135"/>
    </row>
    <row r="3016" spans="21:21">
      <c r="U3016" s="135"/>
    </row>
    <row r="3017" spans="21:21">
      <c r="U3017" s="135"/>
    </row>
    <row r="3018" spans="21:21">
      <c r="U3018" s="135"/>
    </row>
    <row r="3019" spans="21:21">
      <c r="U3019" s="135"/>
    </row>
    <row r="3020" spans="21:21">
      <c r="U3020" s="135"/>
    </row>
    <row r="3021" spans="21:21">
      <c r="U3021" s="135"/>
    </row>
    <row r="3022" spans="21:21">
      <c r="U3022" s="135"/>
    </row>
    <row r="3023" spans="21:21">
      <c r="U3023" s="135"/>
    </row>
    <row r="3024" spans="21:21">
      <c r="U3024" s="135"/>
    </row>
    <row r="3025" spans="21:21">
      <c r="U3025" s="135"/>
    </row>
    <row r="3026" spans="21:21">
      <c r="U3026" s="135"/>
    </row>
    <row r="3027" spans="21:21">
      <c r="U3027" s="135"/>
    </row>
    <row r="3028" spans="21:21">
      <c r="U3028" s="135"/>
    </row>
    <row r="3029" spans="21:21">
      <c r="U3029" s="135"/>
    </row>
    <row r="3030" spans="21:21">
      <c r="U3030" s="135"/>
    </row>
    <row r="3031" spans="21:21">
      <c r="U3031" s="135"/>
    </row>
    <row r="3032" spans="21:21">
      <c r="U3032" s="135"/>
    </row>
    <row r="3033" spans="21:21">
      <c r="U3033" s="135"/>
    </row>
    <row r="3034" spans="21:21">
      <c r="U3034" s="135"/>
    </row>
    <row r="3035" spans="21:21">
      <c r="U3035" s="135"/>
    </row>
    <row r="3036" spans="21:21">
      <c r="U3036" s="135"/>
    </row>
    <row r="3037" spans="21:21">
      <c r="U3037" s="135"/>
    </row>
    <row r="3038" spans="21:21">
      <c r="U3038" s="135"/>
    </row>
    <row r="3039" spans="21:21">
      <c r="U3039" s="135"/>
    </row>
    <row r="3040" spans="21:21">
      <c r="U3040" s="135"/>
    </row>
    <row r="3041" spans="21:21">
      <c r="U3041" s="135"/>
    </row>
    <row r="3042" spans="21:21">
      <c r="U3042" s="135"/>
    </row>
    <row r="3043" spans="21:21">
      <c r="U3043" s="135"/>
    </row>
    <row r="3044" spans="21:21">
      <c r="U3044" s="135"/>
    </row>
    <row r="3045" spans="21:21">
      <c r="U3045" s="135"/>
    </row>
    <row r="3046" spans="21:21">
      <c r="U3046" s="135"/>
    </row>
    <row r="3047" spans="21:21">
      <c r="U3047" s="135"/>
    </row>
    <row r="3048" spans="21:21">
      <c r="U3048" s="135"/>
    </row>
    <row r="3049" spans="21:21">
      <c r="U3049" s="135"/>
    </row>
    <row r="3050" spans="21:21">
      <c r="U3050" s="135"/>
    </row>
    <row r="3051" spans="21:21">
      <c r="U3051" s="135"/>
    </row>
    <row r="3052" spans="21:21">
      <c r="U3052" s="135"/>
    </row>
    <row r="3053" spans="21:21">
      <c r="U3053" s="135"/>
    </row>
    <row r="3054" spans="21:21">
      <c r="U3054" s="135"/>
    </row>
    <row r="3055" spans="21:21">
      <c r="U3055" s="135"/>
    </row>
    <row r="3056" spans="21:21">
      <c r="U3056" s="135"/>
    </row>
    <row r="3057" spans="21:21">
      <c r="U3057" s="135"/>
    </row>
    <row r="3058" spans="21:21">
      <c r="U3058" s="135"/>
    </row>
    <row r="3059" spans="21:21">
      <c r="U3059" s="135"/>
    </row>
    <row r="3060" spans="21:21">
      <c r="U3060" s="135"/>
    </row>
    <row r="3061" spans="21:21">
      <c r="U3061" s="135"/>
    </row>
    <row r="3062" spans="21:21">
      <c r="U3062" s="135"/>
    </row>
    <row r="3063" spans="21:21">
      <c r="U3063" s="135"/>
    </row>
    <row r="3064" spans="21:21">
      <c r="U3064" s="135"/>
    </row>
    <row r="3065" spans="21:21">
      <c r="U3065" s="135"/>
    </row>
    <row r="3066" spans="21:21">
      <c r="U3066" s="135"/>
    </row>
    <row r="3067" spans="21:21">
      <c r="U3067" s="135"/>
    </row>
    <row r="3068" spans="21:21">
      <c r="U3068" s="135"/>
    </row>
    <row r="3069" spans="21:21">
      <c r="U3069" s="135"/>
    </row>
    <row r="3070" spans="21:21">
      <c r="U3070" s="135"/>
    </row>
    <row r="3071" spans="21:21">
      <c r="U3071" s="135"/>
    </row>
    <row r="3072" spans="21:21">
      <c r="U3072" s="135"/>
    </row>
    <row r="3073" spans="21:21">
      <c r="U3073" s="135"/>
    </row>
    <row r="3074" spans="21:21">
      <c r="U3074" s="135"/>
    </row>
    <row r="3075" spans="21:21">
      <c r="U3075" s="135"/>
    </row>
    <row r="3076" spans="21:21">
      <c r="U3076" s="135"/>
    </row>
    <row r="3077" spans="21:21">
      <c r="U3077" s="135"/>
    </row>
    <row r="3078" spans="21:21">
      <c r="U3078" s="135"/>
    </row>
    <row r="3079" spans="21:21">
      <c r="U3079" s="135"/>
    </row>
    <row r="3080" spans="21:21">
      <c r="U3080" s="135"/>
    </row>
    <row r="3081" spans="21:21">
      <c r="U3081" s="135"/>
    </row>
    <row r="3082" spans="21:21">
      <c r="U3082" s="135"/>
    </row>
    <row r="3083" spans="21:21">
      <c r="U3083" s="135"/>
    </row>
    <row r="3084" spans="21:21">
      <c r="U3084" s="135"/>
    </row>
    <row r="3085" spans="21:21">
      <c r="U3085" s="135"/>
    </row>
    <row r="3086" spans="21:21">
      <c r="U3086" s="135"/>
    </row>
    <row r="3087" spans="21:21">
      <c r="U3087" s="135"/>
    </row>
    <row r="3088" spans="21:21">
      <c r="U3088" s="135"/>
    </row>
    <row r="3089" spans="21:21">
      <c r="U3089" s="135"/>
    </row>
    <row r="3090" spans="21:21">
      <c r="U3090" s="135"/>
    </row>
    <row r="3091" spans="21:21">
      <c r="U3091" s="135"/>
    </row>
    <row r="3092" spans="21:21">
      <c r="U3092" s="135"/>
    </row>
    <row r="3093" spans="21:21">
      <c r="U3093" s="135"/>
    </row>
    <row r="3094" spans="21:21">
      <c r="U3094" s="135"/>
    </row>
    <row r="3095" spans="21:21">
      <c r="U3095" s="135"/>
    </row>
    <row r="3096" spans="21:21">
      <c r="U3096" s="135"/>
    </row>
    <row r="3097" spans="21:21">
      <c r="U3097" s="135"/>
    </row>
    <row r="3098" spans="21:21">
      <c r="U3098" s="135"/>
    </row>
    <row r="3099" spans="21:21">
      <c r="U3099" s="135"/>
    </row>
    <row r="3100" spans="21:21">
      <c r="U3100" s="135"/>
    </row>
    <row r="3101" spans="21:21">
      <c r="U3101" s="135"/>
    </row>
    <row r="3102" spans="21:21">
      <c r="U3102" s="135"/>
    </row>
    <row r="3103" spans="21:21">
      <c r="U3103" s="135"/>
    </row>
    <row r="3104" spans="21:21">
      <c r="U3104" s="135"/>
    </row>
    <row r="3105" spans="21:21">
      <c r="U3105" s="135"/>
    </row>
    <row r="3106" spans="21:21">
      <c r="U3106" s="135"/>
    </row>
    <row r="3107" spans="21:21">
      <c r="U3107" s="135"/>
    </row>
    <row r="3108" spans="21:21">
      <c r="U3108" s="135"/>
    </row>
    <row r="3109" spans="21:21">
      <c r="U3109" s="135"/>
    </row>
    <row r="3110" spans="21:21">
      <c r="U3110" s="135"/>
    </row>
    <row r="3111" spans="21:21">
      <c r="U3111" s="135"/>
    </row>
    <row r="3112" spans="21:21">
      <c r="U3112" s="135"/>
    </row>
    <row r="3113" spans="21:21">
      <c r="U3113" s="135"/>
    </row>
    <row r="3114" spans="21:21">
      <c r="U3114" s="135"/>
    </row>
    <row r="3115" spans="21:21">
      <c r="U3115" s="135"/>
    </row>
    <row r="3116" spans="21:21">
      <c r="U3116" s="135"/>
    </row>
    <row r="3117" spans="21:21">
      <c r="U3117" s="135"/>
    </row>
    <row r="3118" spans="21:21">
      <c r="U3118" s="135"/>
    </row>
    <row r="3119" spans="21:21">
      <c r="U3119" s="135"/>
    </row>
    <row r="3120" spans="21:21">
      <c r="U3120" s="135"/>
    </row>
    <row r="3121" spans="21:21">
      <c r="U3121" s="135"/>
    </row>
    <row r="3122" spans="21:21">
      <c r="U3122" s="135"/>
    </row>
    <row r="3123" spans="21:21">
      <c r="U3123" s="135"/>
    </row>
    <row r="3124" spans="21:21">
      <c r="U3124" s="135"/>
    </row>
    <row r="3125" spans="21:21">
      <c r="U3125" s="135"/>
    </row>
    <row r="3126" spans="21:21">
      <c r="U3126" s="135"/>
    </row>
    <row r="3127" spans="21:21">
      <c r="U3127" s="135"/>
    </row>
    <row r="3128" spans="21:21">
      <c r="U3128" s="135"/>
    </row>
    <row r="3129" spans="21:21">
      <c r="U3129" s="135"/>
    </row>
    <row r="3130" spans="21:21">
      <c r="U3130" s="135"/>
    </row>
    <row r="3131" spans="21:21">
      <c r="U3131" s="135"/>
    </row>
    <row r="3132" spans="21:21">
      <c r="U3132" s="135"/>
    </row>
    <row r="3133" spans="21:21">
      <c r="U3133" s="135"/>
    </row>
    <row r="3134" spans="21:21">
      <c r="U3134" s="135"/>
    </row>
    <row r="3135" spans="21:21">
      <c r="U3135" s="135"/>
    </row>
    <row r="3136" spans="21:21">
      <c r="U3136" s="135"/>
    </row>
    <row r="3137" spans="21:21">
      <c r="U3137" s="135"/>
    </row>
    <row r="3138" spans="21:21">
      <c r="U3138" s="135"/>
    </row>
    <row r="3139" spans="21:21">
      <c r="U3139" s="135"/>
    </row>
    <row r="3140" spans="21:21">
      <c r="U3140" s="135"/>
    </row>
    <row r="3141" spans="21:21">
      <c r="U3141" s="135"/>
    </row>
    <row r="3142" spans="21:21">
      <c r="U3142" s="135"/>
    </row>
    <row r="3143" spans="21:21">
      <c r="U3143" s="135"/>
    </row>
    <row r="3144" spans="21:21">
      <c r="U3144" s="135"/>
    </row>
    <row r="3145" spans="21:21">
      <c r="U3145" s="135"/>
    </row>
    <row r="3146" spans="21:21">
      <c r="U3146" s="135"/>
    </row>
    <row r="3147" spans="21:21">
      <c r="U3147" s="135"/>
    </row>
    <row r="3148" spans="21:21">
      <c r="U3148" s="135"/>
    </row>
    <row r="3149" spans="21:21">
      <c r="U3149" s="135"/>
    </row>
    <row r="3150" spans="21:21">
      <c r="U3150" s="135"/>
    </row>
    <row r="3151" spans="21:21">
      <c r="U3151" s="135"/>
    </row>
    <row r="3152" spans="21:21">
      <c r="U3152" s="135"/>
    </row>
    <row r="3153" spans="21:21">
      <c r="U3153" s="135"/>
    </row>
    <row r="3154" spans="21:21">
      <c r="U3154" s="135"/>
    </row>
    <row r="3155" spans="21:21">
      <c r="U3155" s="135"/>
    </row>
    <row r="3156" spans="21:21">
      <c r="U3156" s="135"/>
    </row>
    <row r="3157" spans="21:21">
      <c r="U3157" s="135"/>
    </row>
    <row r="3158" spans="21:21">
      <c r="U3158" s="135"/>
    </row>
    <row r="3159" spans="21:21">
      <c r="U3159" s="135"/>
    </row>
    <row r="3160" spans="21:21">
      <c r="U3160" s="135"/>
    </row>
    <row r="3161" spans="21:21">
      <c r="U3161" s="135"/>
    </row>
    <row r="3162" spans="21:21">
      <c r="U3162" s="135"/>
    </row>
    <row r="3163" spans="21:21">
      <c r="U3163" s="135"/>
    </row>
    <row r="3164" spans="21:21">
      <c r="U3164" s="135"/>
    </row>
    <row r="3165" spans="21:21">
      <c r="U3165" s="135"/>
    </row>
    <row r="3166" spans="21:21">
      <c r="U3166" s="135"/>
    </row>
    <row r="3167" spans="21:21">
      <c r="U3167" s="135"/>
    </row>
    <row r="3168" spans="21:21">
      <c r="U3168" s="135"/>
    </row>
    <row r="3169" spans="21:21">
      <c r="U3169" s="135"/>
    </row>
    <row r="3170" spans="21:21">
      <c r="U3170" s="135"/>
    </row>
    <row r="3171" spans="21:21">
      <c r="U3171" s="135"/>
    </row>
    <row r="3172" spans="21:21">
      <c r="U3172" s="135"/>
    </row>
    <row r="3173" spans="21:21">
      <c r="U3173" s="135"/>
    </row>
    <row r="3174" spans="21:21">
      <c r="U3174" s="135"/>
    </row>
    <row r="3175" spans="21:21">
      <c r="U3175" s="135"/>
    </row>
    <row r="3176" spans="21:21">
      <c r="U3176" s="135"/>
    </row>
    <row r="3177" spans="21:21">
      <c r="U3177" s="135"/>
    </row>
    <row r="3178" spans="21:21">
      <c r="U3178" s="135"/>
    </row>
    <row r="3179" spans="21:21">
      <c r="U3179" s="135"/>
    </row>
    <row r="3180" spans="21:21">
      <c r="U3180" s="135"/>
    </row>
    <row r="3181" spans="21:21">
      <c r="U3181" s="135"/>
    </row>
    <row r="3182" spans="21:21">
      <c r="U3182" s="135"/>
    </row>
    <row r="3183" spans="21:21">
      <c r="U3183" s="135"/>
    </row>
    <row r="3184" spans="21:21">
      <c r="U3184" s="135"/>
    </row>
    <row r="3185" spans="21:21">
      <c r="U3185" s="135"/>
    </row>
    <row r="3186" spans="21:21">
      <c r="U3186" s="135"/>
    </row>
    <row r="3187" spans="21:21">
      <c r="U3187" s="135"/>
    </row>
    <row r="3188" spans="21:21">
      <c r="U3188" s="135"/>
    </row>
    <row r="3189" spans="21:21">
      <c r="U3189" s="135"/>
    </row>
    <row r="3190" spans="21:21">
      <c r="U3190" s="135"/>
    </row>
    <row r="3191" spans="21:21">
      <c r="U3191" s="135"/>
    </row>
    <row r="3192" spans="21:21">
      <c r="U3192" s="135"/>
    </row>
    <row r="3193" spans="21:21">
      <c r="U3193" s="135"/>
    </row>
    <row r="3194" spans="21:21">
      <c r="U3194" s="135"/>
    </row>
    <row r="3195" spans="21:21">
      <c r="U3195" s="135"/>
    </row>
    <row r="3196" spans="21:21">
      <c r="U3196" s="135"/>
    </row>
    <row r="3197" spans="21:21">
      <c r="U3197" s="135"/>
    </row>
    <row r="3198" spans="21:21">
      <c r="U3198" s="135"/>
    </row>
    <row r="3199" spans="21:21">
      <c r="U3199" s="135"/>
    </row>
    <row r="3200" spans="21:21">
      <c r="U3200" s="135"/>
    </row>
    <row r="3201" spans="21:21">
      <c r="U3201" s="135"/>
    </row>
    <row r="3202" spans="21:21">
      <c r="U3202" s="135"/>
    </row>
    <row r="3203" spans="21:21">
      <c r="U3203" s="135"/>
    </row>
    <row r="3204" spans="21:21">
      <c r="U3204" s="135"/>
    </row>
    <row r="3205" spans="21:21">
      <c r="U3205" s="135"/>
    </row>
    <row r="3206" spans="21:21">
      <c r="U3206" s="135"/>
    </row>
    <row r="3207" spans="21:21">
      <c r="U3207" s="135"/>
    </row>
    <row r="3208" spans="21:21">
      <c r="U3208" s="135"/>
    </row>
    <row r="3209" spans="21:21">
      <c r="U3209" s="135"/>
    </row>
    <row r="3210" spans="21:21">
      <c r="U3210" s="135"/>
    </row>
    <row r="3211" spans="21:21">
      <c r="U3211" s="135"/>
    </row>
    <row r="3212" spans="21:21">
      <c r="U3212" s="135"/>
    </row>
    <row r="3213" spans="21:21">
      <c r="U3213" s="135"/>
    </row>
    <row r="3214" spans="21:21">
      <c r="U3214" s="135"/>
    </row>
    <row r="3215" spans="21:21">
      <c r="U3215" s="135"/>
    </row>
    <row r="3216" spans="21:21">
      <c r="U3216" s="135"/>
    </row>
    <row r="3217" spans="21:21">
      <c r="U3217" s="135"/>
    </row>
    <row r="3218" spans="21:21">
      <c r="U3218" s="135"/>
    </row>
    <row r="3219" spans="21:21">
      <c r="U3219" s="135"/>
    </row>
    <row r="3220" spans="21:21">
      <c r="U3220" s="135"/>
    </row>
    <row r="3221" spans="21:21">
      <c r="U3221" s="135"/>
    </row>
    <row r="3222" spans="21:21">
      <c r="U3222" s="135"/>
    </row>
    <row r="3223" spans="21:21">
      <c r="U3223" s="135"/>
    </row>
    <row r="3224" spans="21:21">
      <c r="U3224" s="135"/>
    </row>
    <row r="3225" spans="21:21">
      <c r="U3225" s="135"/>
    </row>
    <row r="3226" spans="21:21">
      <c r="U3226" s="135"/>
    </row>
    <row r="3227" spans="21:21">
      <c r="U3227" s="135"/>
    </row>
    <row r="3228" spans="21:21">
      <c r="U3228" s="135"/>
    </row>
    <row r="3229" spans="21:21">
      <c r="U3229" s="135"/>
    </row>
    <row r="3230" spans="21:21">
      <c r="U3230" s="135"/>
    </row>
    <row r="3231" spans="21:21">
      <c r="U3231" s="135"/>
    </row>
    <row r="3232" spans="21:21">
      <c r="U3232" s="135"/>
    </row>
    <row r="3233" spans="21:21">
      <c r="U3233" s="135"/>
    </row>
    <row r="3234" spans="21:21">
      <c r="U3234" s="135"/>
    </row>
    <row r="3235" spans="21:21">
      <c r="U3235" s="135"/>
    </row>
    <row r="3236" spans="21:21">
      <c r="U3236" s="135"/>
    </row>
    <row r="3237" spans="21:21">
      <c r="U3237" s="135"/>
    </row>
    <row r="3238" spans="21:21">
      <c r="U3238" s="135"/>
    </row>
    <row r="3239" spans="21:21">
      <c r="U3239" s="135"/>
    </row>
    <row r="3240" spans="21:21">
      <c r="U3240" s="135"/>
    </row>
    <row r="3241" spans="21:21">
      <c r="U3241" s="135"/>
    </row>
    <row r="3242" spans="21:21">
      <c r="U3242" s="135"/>
    </row>
    <row r="3243" spans="21:21">
      <c r="U3243" s="135"/>
    </row>
    <row r="3244" spans="21:21">
      <c r="U3244" s="135"/>
    </row>
    <row r="3245" spans="21:21">
      <c r="U3245" s="135"/>
    </row>
    <row r="3246" spans="21:21">
      <c r="U3246" s="135"/>
    </row>
    <row r="3247" spans="21:21">
      <c r="U3247" s="135"/>
    </row>
    <row r="3248" spans="21:21">
      <c r="U3248" s="135"/>
    </row>
    <row r="3249" spans="21:21">
      <c r="U3249" s="135"/>
    </row>
    <row r="3250" spans="21:21">
      <c r="U3250" s="135"/>
    </row>
    <row r="3251" spans="21:21">
      <c r="U3251" s="135"/>
    </row>
    <row r="3252" spans="21:21">
      <c r="U3252" s="135"/>
    </row>
    <row r="3253" spans="21:21">
      <c r="U3253" s="135"/>
    </row>
    <row r="3254" spans="21:21">
      <c r="U3254" s="135"/>
    </row>
    <row r="3255" spans="21:21">
      <c r="U3255" s="135"/>
    </row>
    <row r="3256" spans="21:21">
      <c r="U3256" s="135"/>
    </row>
    <row r="3257" spans="21:21">
      <c r="U3257" s="135"/>
    </row>
    <row r="3258" spans="21:21">
      <c r="U3258" s="135"/>
    </row>
    <row r="3259" spans="21:21">
      <c r="U3259" s="135"/>
    </row>
    <row r="3260" spans="21:21">
      <c r="U3260" s="135"/>
    </row>
    <row r="3261" spans="21:21">
      <c r="U3261" s="135"/>
    </row>
    <row r="3262" spans="21:21">
      <c r="U3262" s="135"/>
    </row>
    <row r="3263" spans="21:21">
      <c r="U3263" s="135"/>
    </row>
    <row r="3264" spans="21:21">
      <c r="U3264" s="135"/>
    </row>
    <row r="3265" spans="21:21">
      <c r="U3265" s="135"/>
    </row>
    <row r="3266" spans="21:21">
      <c r="U3266" s="135"/>
    </row>
    <row r="3267" spans="21:21">
      <c r="U3267" s="135"/>
    </row>
    <row r="3268" spans="21:21">
      <c r="U3268" s="135"/>
    </row>
    <row r="3269" spans="21:21">
      <c r="U3269" s="135"/>
    </row>
    <row r="3270" spans="21:21">
      <c r="U3270" s="135"/>
    </row>
    <row r="3271" spans="21:21">
      <c r="U3271" s="135"/>
    </row>
    <row r="3272" spans="21:21">
      <c r="U3272" s="135"/>
    </row>
    <row r="3273" spans="21:21">
      <c r="U3273" s="135"/>
    </row>
    <row r="3274" spans="21:21">
      <c r="U3274" s="135"/>
    </row>
    <row r="3275" spans="21:21">
      <c r="U3275" s="135"/>
    </row>
    <row r="3276" spans="21:21">
      <c r="U3276" s="135"/>
    </row>
    <row r="3277" spans="21:21">
      <c r="U3277" s="135"/>
    </row>
    <row r="3278" spans="21:21">
      <c r="U3278" s="135"/>
    </row>
    <row r="3279" spans="21:21">
      <c r="U3279" s="135"/>
    </row>
    <row r="3280" spans="21:21">
      <c r="U3280" s="135"/>
    </row>
    <row r="3281" spans="21:21">
      <c r="U3281" s="135"/>
    </row>
    <row r="3282" spans="21:21">
      <c r="U3282" s="135"/>
    </row>
    <row r="3283" spans="21:21">
      <c r="U3283" s="135"/>
    </row>
    <row r="3284" spans="21:21">
      <c r="U3284" s="135"/>
    </row>
    <row r="3285" spans="21:21">
      <c r="U3285" s="135"/>
    </row>
    <row r="3286" spans="21:21">
      <c r="U3286" s="135"/>
    </row>
    <row r="3287" spans="21:21">
      <c r="U3287" s="135"/>
    </row>
    <row r="3288" spans="21:21">
      <c r="U3288" s="135"/>
    </row>
    <row r="3289" spans="21:21">
      <c r="U3289" s="135"/>
    </row>
    <row r="3290" spans="21:21">
      <c r="U3290" s="135"/>
    </row>
    <row r="3291" spans="21:21">
      <c r="U3291" s="135"/>
    </row>
    <row r="3292" spans="21:21">
      <c r="U3292" s="135"/>
    </row>
    <row r="3293" spans="21:21">
      <c r="U3293" s="135"/>
    </row>
    <row r="3294" spans="21:21">
      <c r="U3294" s="135"/>
    </row>
    <row r="3295" spans="21:21">
      <c r="U3295" s="135"/>
    </row>
    <row r="3296" spans="21:21">
      <c r="U3296" s="135"/>
    </row>
    <row r="3297" spans="21:21">
      <c r="U3297" s="135"/>
    </row>
    <row r="3298" spans="21:21">
      <c r="U3298" s="135"/>
    </row>
    <row r="3299" spans="21:21">
      <c r="U3299" s="135"/>
    </row>
    <row r="3300" spans="21:21">
      <c r="U3300" s="135"/>
    </row>
    <row r="3301" spans="21:21">
      <c r="U3301" s="135"/>
    </row>
    <row r="3302" spans="21:21">
      <c r="U3302" s="135"/>
    </row>
    <row r="3303" spans="21:21">
      <c r="U3303" s="135"/>
    </row>
    <row r="3304" spans="21:21">
      <c r="U3304" s="135"/>
    </row>
    <row r="3305" spans="21:21">
      <c r="U3305" s="135"/>
    </row>
    <row r="3306" spans="21:21">
      <c r="U3306" s="135"/>
    </row>
    <row r="3307" spans="21:21">
      <c r="U3307" s="135"/>
    </row>
    <row r="3308" spans="21:21">
      <c r="U3308" s="135"/>
    </row>
    <row r="3309" spans="21:21">
      <c r="U3309" s="135"/>
    </row>
    <row r="3310" spans="21:21">
      <c r="U3310" s="135"/>
    </row>
    <row r="3311" spans="21:21">
      <c r="U3311" s="135"/>
    </row>
    <row r="3312" spans="21:21">
      <c r="U3312" s="135"/>
    </row>
    <row r="3313" spans="21:21">
      <c r="U3313" s="135"/>
    </row>
    <row r="3314" spans="21:21">
      <c r="U3314" s="135"/>
    </row>
    <row r="3315" spans="21:21">
      <c r="U3315" s="135"/>
    </row>
    <row r="3316" spans="21:21">
      <c r="U3316" s="135"/>
    </row>
    <row r="3317" spans="21:21">
      <c r="U3317" s="135"/>
    </row>
    <row r="3318" spans="21:21">
      <c r="U3318" s="135"/>
    </row>
    <row r="3319" spans="21:21">
      <c r="U3319" s="135"/>
    </row>
    <row r="3320" spans="21:21">
      <c r="U3320" s="135"/>
    </row>
    <row r="3321" spans="21:21">
      <c r="U3321" s="135"/>
    </row>
    <row r="3322" spans="21:21">
      <c r="U3322" s="135"/>
    </row>
    <row r="3323" spans="21:21">
      <c r="U3323" s="135"/>
    </row>
    <row r="3324" spans="21:21">
      <c r="U3324" s="135"/>
    </row>
    <row r="3325" spans="21:21">
      <c r="U3325" s="135"/>
    </row>
    <row r="3326" spans="21:21">
      <c r="U3326" s="135"/>
    </row>
    <row r="3327" spans="21:21">
      <c r="U3327" s="135"/>
    </row>
    <row r="3328" spans="21:21">
      <c r="U3328" s="135"/>
    </row>
    <row r="3329" spans="21:21">
      <c r="U3329" s="135"/>
    </row>
    <row r="3330" spans="21:21">
      <c r="U3330" s="135"/>
    </row>
    <row r="3331" spans="21:21">
      <c r="U3331" s="135"/>
    </row>
    <row r="3332" spans="21:21">
      <c r="U3332" s="135"/>
    </row>
    <row r="3333" spans="21:21">
      <c r="U3333" s="135"/>
    </row>
    <row r="3334" spans="21:21">
      <c r="U3334" s="135"/>
    </row>
    <row r="3335" spans="21:21">
      <c r="U3335" s="135"/>
    </row>
    <row r="3336" spans="21:21">
      <c r="U3336" s="135"/>
    </row>
    <row r="3337" spans="21:21">
      <c r="U3337" s="135"/>
    </row>
    <row r="3338" spans="21:21">
      <c r="U3338" s="135"/>
    </row>
    <row r="3339" spans="21:21">
      <c r="U3339" s="135"/>
    </row>
    <row r="3340" spans="21:21">
      <c r="U3340" s="135"/>
    </row>
    <row r="3341" spans="21:21">
      <c r="U3341" s="135"/>
    </row>
    <row r="3342" spans="21:21">
      <c r="U3342" s="135"/>
    </row>
    <row r="3343" spans="21:21">
      <c r="U3343" s="135"/>
    </row>
    <row r="3344" spans="21:21">
      <c r="U3344" s="135"/>
    </row>
    <row r="3345" spans="21:21">
      <c r="U3345" s="135"/>
    </row>
    <row r="3346" spans="21:21">
      <c r="U3346" s="135"/>
    </row>
    <row r="3347" spans="21:21">
      <c r="U3347" s="135"/>
    </row>
    <row r="3348" spans="21:21">
      <c r="U3348" s="135"/>
    </row>
    <row r="3349" spans="21:21">
      <c r="U3349" s="135"/>
    </row>
    <row r="3350" spans="21:21">
      <c r="U3350" s="135"/>
    </row>
    <row r="3351" spans="21:21">
      <c r="U3351" s="135"/>
    </row>
    <row r="3352" spans="21:21">
      <c r="U3352" s="135"/>
    </row>
    <row r="3353" spans="21:21">
      <c r="U3353" s="135"/>
    </row>
    <row r="3354" spans="21:21">
      <c r="U3354" s="135"/>
    </row>
    <row r="3355" spans="21:21">
      <c r="U3355" s="135"/>
    </row>
    <row r="3356" spans="21:21">
      <c r="U3356" s="135"/>
    </row>
    <row r="3357" spans="21:21">
      <c r="U3357" s="135"/>
    </row>
    <row r="3358" spans="21:21">
      <c r="U3358" s="135"/>
    </row>
    <row r="3359" spans="21:21">
      <c r="U3359" s="135"/>
    </row>
    <row r="3360" spans="21:21">
      <c r="U3360" s="135"/>
    </row>
    <row r="3361" spans="21:21">
      <c r="U3361" s="135"/>
    </row>
    <row r="3362" spans="21:21">
      <c r="U3362" s="135"/>
    </row>
    <row r="3363" spans="21:21">
      <c r="U3363" s="135"/>
    </row>
    <row r="3364" spans="21:21">
      <c r="U3364" s="135"/>
    </row>
    <row r="3365" spans="21:21">
      <c r="U3365" s="135"/>
    </row>
    <row r="3366" spans="21:21">
      <c r="U3366" s="135"/>
    </row>
    <row r="3367" spans="21:21">
      <c r="U3367" s="135"/>
    </row>
    <row r="3368" spans="21:21">
      <c r="U3368" s="135"/>
    </row>
    <row r="3369" spans="21:21">
      <c r="U3369" s="135"/>
    </row>
    <row r="3370" spans="21:21">
      <c r="U3370" s="135"/>
    </row>
    <row r="3371" spans="21:21">
      <c r="U3371" s="135"/>
    </row>
    <row r="3372" spans="21:21">
      <c r="U3372" s="135"/>
    </row>
    <row r="3373" spans="21:21">
      <c r="U3373" s="135"/>
    </row>
    <row r="3374" spans="21:21">
      <c r="U3374" s="135"/>
    </row>
    <row r="3375" spans="21:21">
      <c r="U3375" s="135"/>
    </row>
    <row r="3376" spans="21:21">
      <c r="U3376" s="135"/>
    </row>
    <row r="3377" spans="21:21">
      <c r="U3377" s="135"/>
    </row>
    <row r="3378" spans="21:21">
      <c r="U3378" s="135"/>
    </row>
    <row r="3379" spans="21:21">
      <c r="U3379" s="135"/>
    </row>
    <row r="3380" spans="21:21">
      <c r="U3380" s="135"/>
    </row>
    <row r="3381" spans="21:21">
      <c r="U3381" s="135"/>
    </row>
    <row r="3382" spans="21:21">
      <c r="U3382" s="135"/>
    </row>
    <row r="3383" spans="21:21">
      <c r="U3383" s="135"/>
    </row>
    <row r="3384" spans="21:21">
      <c r="U3384" s="135"/>
    </row>
    <row r="3385" spans="21:21">
      <c r="U3385" s="135"/>
    </row>
    <row r="3386" spans="21:21">
      <c r="U3386" s="135"/>
    </row>
    <row r="3387" spans="21:21">
      <c r="U3387" s="135"/>
    </row>
    <row r="3388" spans="21:21">
      <c r="U3388" s="135"/>
    </row>
    <row r="3389" spans="21:21">
      <c r="U3389" s="135"/>
    </row>
    <row r="3390" spans="21:21">
      <c r="U3390" s="135"/>
    </row>
    <row r="3391" spans="21:21">
      <c r="U3391" s="135"/>
    </row>
    <row r="3392" spans="21:21">
      <c r="U3392" s="135"/>
    </row>
    <row r="3393" spans="21:21">
      <c r="U3393" s="135"/>
    </row>
    <row r="3394" spans="21:21">
      <c r="U3394" s="135"/>
    </row>
    <row r="3395" spans="21:21">
      <c r="U3395" s="135"/>
    </row>
    <row r="3396" spans="21:21">
      <c r="U3396" s="135"/>
    </row>
    <row r="3397" spans="21:21">
      <c r="U3397" s="135"/>
    </row>
    <row r="3398" spans="21:21">
      <c r="U3398" s="135"/>
    </row>
    <row r="3399" spans="21:21">
      <c r="U3399" s="135"/>
    </row>
    <row r="3400" spans="21:21">
      <c r="U3400" s="135"/>
    </row>
    <row r="3401" spans="21:21">
      <c r="U3401" s="135"/>
    </row>
    <row r="3402" spans="21:21">
      <c r="U3402" s="135"/>
    </row>
    <row r="3403" spans="21:21">
      <c r="U3403" s="135"/>
    </row>
    <row r="3404" spans="21:21">
      <c r="U3404" s="135"/>
    </row>
    <row r="3405" spans="21:21">
      <c r="U3405" s="135"/>
    </row>
    <row r="3406" spans="21:21">
      <c r="U3406" s="135"/>
    </row>
    <row r="3407" spans="21:21">
      <c r="U3407" s="135"/>
    </row>
    <row r="3408" spans="21:21">
      <c r="U3408" s="135"/>
    </row>
    <row r="3409" spans="21:21">
      <c r="U3409" s="135"/>
    </row>
    <row r="3410" spans="21:21">
      <c r="U3410" s="135"/>
    </row>
    <row r="3411" spans="21:21">
      <c r="U3411" s="135"/>
    </row>
    <row r="3412" spans="21:21">
      <c r="U3412" s="135"/>
    </row>
    <row r="3413" spans="21:21">
      <c r="U3413" s="135"/>
    </row>
    <row r="3414" spans="21:21">
      <c r="U3414" s="135"/>
    </row>
    <row r="3415" spans="21:21">
      <c r="U3415" s="135"/>
    </row>
    <row r="3416" spans="21:21">
      <c r="U3416" s="135"/>
    </row>
    <row r="3417" spans="21:21">
      <c r="U3417" s="135"/>
    </row>
    <row r="3418" spans="21:21">
      <c r="U3418" s="135"/>
    </row>
    <row r="3419" spans="21:21">
      <c r="U3419" s="135"/>
    </row>
    <row r="3420" spans="21:21">
      <c r="U3420" s="135"/>
    </row>
    <row r="3421" spans="21:21">
      <c r="U3421" s="135"/>
    </row>
    <row r="3422" spans="21:21">
      <c r="U3422" s="135"/>
    </row>
    <row r="3423" spans="21:21">
      <c r="U3423" s="135"/>
    </row>
    <row r="3424" spans="21:21">
      <c r="U3424" s="135"/>
    </row>
    <row r="3425" spans="21:21">
      <c r="U3425" s="135"/>
    </row>
    <row r="3426" spans="21:21">
      <c r="U3426" s="135"/>
    </row>
    <row r="3427" spans="21:21">
      <c r="U3427" s="135"/>
    </row>
    <row r="3428" spans="21:21">
      <c r="U3428" s="135"/>
    </row>
    <row r="3429" spans="21:21">
      <c r="U3429" s="135"/>
    </row>
    <row r="3430" spans="21:21">
      <c r="U3430" s="135"/>
    </row>
    <row r="3431" spans="21:21">
      <c r="U3431" s="135"/>
    </row>
    <row r="3432" spans="21:21">
      <c r="U3432" s="135"/>
    </row>
    <row r="3433" spans="21:21">
      <c r="U3433" s="135"/>
    </row>
    <row r="3434" spans="21:21">
      <c r="U3434" s="135"/>
    </row>
    <row r="3435" spans="21:21">
      <c r="U3435" s="135"/>
    </row>
    <row r="3436" spans="21:21">
      <c r="U3436" s="135"/>
    </row>
    <row r="3437" spans="21:21">
      <c r="U3437" s="135"/>
    </row>
    <row r="3438" spans="21:21">
      <c r="U3438" s="135"/>
    </row>
    <row r="3439" spans="21:21">
      <c r="U3439" s="135"/>
    </row>
    <row r="3440" spans="21:21">
      <c r="U3440" s="135"/>
    </row>
    <row r="3441" spans="21:21">
      <c r="U3441" s="135"/>
    </row>
    <row r="3442" spans="21:21">
      <c r="U3442" s="135"/>
    </row>
    <row r="3443" spans="21:21">
      <c r="U3443" s="135"/>
    </row>
    <row r="3444" spans="21:21">
      <c r="U3444" s="135"/>
    </row>
    <row r="3445" spans="21:21">
      <c r="U3445" s="135"/>
    </row>
    <row r="3446" spans="21:21">
      <c r="U3446" s="135"/>
    </row>
    <row r="3447" spans="21:21">
      <c r="U3447" s="135"/>
    </row>
    <row r="3448" spans="21:21">
      <c r="U3448" s="135"/>
    </row>
    <row r="3449" spans="21:21">
      <c r="U3449" s="135"/>
    </row>
    <row r="3450" spans="21:21">
      <c r="U3450" s="135"/>
    </row>
    <row r="3451" spans="21:21">
      <c r="U3451" s="135"/>
    </row>
    <row r="3452" spans="21:21">
      <c r="U3452" s="135"/>
    </row>
    <row r="3453" spans="21:21">
      <c r="U3453" s="135"/>
    </row>
    <row r="3454" spans="21:21">
      <c r="U3454" s="135"/>
    </row>
    <row r="3455" spans="21:21">
      <c r="U3455" s="135"/>
    </row>
    <row r="3456" spans="21:21">
      <c r="U3456" s="135"/>
    </row>
    <row r="3457" spans="21:21">
      <c r="U3457" s="135"/>
    </row>
    <row r="3458" spans="21:21">
      <c r="U3458" s="135"/>
    </row>
    <row r="3459" spans="21:21">
      <c r="U3459" s="135"/>
    </row>
    <row r="3460" spans="21:21">
      <c r="U3460" s="135"/>
    </row>
    <row r="3461" spans="21:21">
      <c r="U3461" s="135"/>
    </row>
    <row r="3462" spans="21:21">
      <c r="U3462" s="135"/>
    </row>
    <row r="3463" spans="21:21">
      <c r="U3463" s="135"/>
    </row>
    <row r="3464" spans="21:21">
      <c r="U3464" s="135"/>
    </row>
    <row r="3465" spans="21:21">
      <c r="U3465" s="135"/>
    </row>
    <row r="3466" spans="21:21">
      <c r="U3466" s="135"/>
    </row>
    <row r="3467" spans="21:21">
      <c r="U3467" s="135"/>
    </row>
    <row r="3468" spans="21:21">
      <c r="U3468" s="135"/>
    </row>
    <row r="3469" spans="21:21">
      <c r="U3469" s="135"/>
    </row>
    <row r="3470" spans="21:21">
      <c r="U3470" s="135"/>
    </row>
    <row r="3471" spans="21:21">
      <c r="U3471" s="135"/>
    </row>
    <row r="3472" spans="21:21">
      <c r="U3472" s="135"/>
    </row>
    <row r="3473" spans="21:21">
      <c r="U3473" s="135"/>
    </row>
    <row r="3474" spans="21:21">
      <c r="U3474" s="135"/>
    </row>
    <row r="3475" spans="21:21">
      <c r="U3475" s="135"/>
    </row>
    <row r="3476" spans="21:21">
      <c r="U3476" s="135"/>
    </row>
    <row r="3477" spans="21:21">
      <c r="U3477" s="135"/>
    </row>
    <row r="3478" spans="21:21">
      <c r="U3478" s="135"/>
    </row>
    <row r="3479" spans="21:21">
      <c r="U3479" s="135"/>
    </row>
    <row r="3480" spans="21:21">
      <c r="U3480" s="135"/>
    </row>
    <row r="3481" spans="21:21">
      <c r="U3481" s="135"/>
    </row>
    <row r="3482" spans="21:21">
      <c r="U3482" s="135"/>
    </row>
    <row r="3483" spans="21:21">
      <c r="U3483" s="135"/>
    </row>
    <row r="3484" spans="21:21">
      <c r="U3484" s="135"/>
    </row>
    <row r="3485" spans="21:21">
      <c r="U3485" s="135"/>
    </row>
    <row r="3486" spans="21:21">
      <c r="U3486" s="135"/>
    </row>
    <row r="3487" spans="21:21">
      <c r="U3487" s="135"/>
    </row>
    <row r="3488" spans="21:21">
      <c r="U3488" s="135"/>
    </row>
    <row r="3489" spans="21:21">
      <c r="U3489" s="135"/>
    </row>
    <row r="3490" spans="21:21">
      <c r="U3490" s="135"/>
    </row>
    <row r="3491" spans="21:21">
      <c r="U3491" s="135"/>
    </row>
    <row r="3492" spans="21:21">
      <c r="U3492" s="135"/>
    </row>
    <row r="3493" spans="21:21">
      <c r="U3493" s="135"/>
    </row>
    <row r="3494" spans="21:21">
      <c r="U3494" s="135"/>
    </row>
    <row r="3495" spans="21:21">
      <c r="U3495" s="135"/>
    </row>
    <row r="3496" spans="21:21">
      <c r="U3496" s="135"/>
    </row>
    <row r="3497" spans="21:21">
      <c r="U3497" s="135"/>
    </row>
    <row r="3498" spans="21:21">
      <c r="U3498" s="135"/>
    </row>
    <row r="3499" spans="21:21">
      <c r="U3499" s="135"/>
    </row>
    <row r="3500" spans="21:21">
      <c r="U3500" s="135"/>
    </row>
    <row r="3501" spans="21:21">
      <c r="U3501" s="135"/>
    </row>
    <row r="3502" spans="21:21">
      <c r="U3502" s="135"/>
    </row>
    <row r="3503" spans="21:21">
      <c r="U3503" s="135"/>
    </row>
    <row r="3504" spans="21:21">
      <c r="U3504" s="135"/>
    </row>
    <row r="3505" spans="21:21">
      <c r="U3505" s="135"/>
    </row>
    <row r="3506" spans="21:21">
      <c r="U3506" s="135"/>
    </row>
    <row r="3507" spans="21:21">
      <c r="U3507" s="135"/>
    </row>
    <row r="3508" spans="21:21">
      <c r="U3508" s="135"/>
    </row>
    <row r="3509" spans="21:21">
      <c r="U3509" s="135"/>
    </row>
    <row r="3510" spans="21:21">
      <c r="U3510" s="135"/>
    </row>
    <row r="3511" spans="21:21">
      <c r="U3511" s="135"/>
    </row>
    <row r="3512" spans="21:21">
      <c r="U3512" s="135"/>
    </row>
    <row r="3513" spans="21:21">
      <c r="U3513" s="135"/>
    </row>
    <row r="3514" spans="21:21">
      <c r="U3514" s="135"/>
    </row>
    <row r="3515" spans="21:21">
      <c r="U3515" s="135"/>
    </row>
    <row r="3516" spans="21:21">
      <c r="U3516" s="135"/>
    </row>
    <row r="3517" spans="21:21">
      <c r="U3517" s="135"/>
    </row>
    <row r="3518" spans="21:21">
      <c r="U3518" s="135"/>
    </row>
    <row r="3519" spans="21:21">
      <c r="U3519" s="135"/>
    </row>
    <row r="3520" spans="21:21">
      <c r="U3520" s="135"/>
    </row>
    <row r="3521" spans="21:21">
      <c r="U3521" s="135"/>
    </row>
    <row r="3522" spans="21:21">
      <c r="U3522" s="135"/>
    </row>
    <row r="3523" spans="21:21">
      <c r="U3523" s="135"/>
    </row>
    <row r="3524" spans="21:21">
      <c r="U3524" s="135"/>
    </row>
    <row r="3525" spans="21:21">
      <c r="U3525" s="135"/>
    </row>
    <row r="3526" spans="21:21">
      <c r="U3526" s="135"/>
    </row>
    <row r="3527" spans="21:21">
      <c r="U3527" s="135"/>
    </row>
    <row r="3528" spans="21:21">
      <c r="U3528" s="135"/>
    </row>
    <row r="3529" spans="21:21">
      <c r="U3529" s="135"/>
    </row>
    <row r="3530" spans="21:21">
      <c r="U3530" s="135"/>
    </row>
    <row r="3531" spans="21:21">
      <c r="U3531" s="135"/>
    </row>
    <row r="3532" spans="21:21">
      <c r="U3532" s="135"/>
    </row>
    <row r="3533" spans="21:21">
      <c r="U3533" s="135"/>
    </row>
    <row r="3534" spans="21:21">
      <c r="U3534" s="135"/>
    </row>
    <row r="3535" spans="21:21">
      <c r="U3535" s="135"/>
    </row>
    <row r="3536" spans="21:21">
      <c r="U3536" s="135"/>
    </row>
    <row r="3537" spans="21:21">
      <c r="U3537" s="135"/>
    </row>
    <row r="3538" spans="21:21">
      <c r="U3538" s="135"/>
    </row>
    <row r="3539" spans="21:21">
      <c r="U3539" s="135"/>
    </row>
    <row r="3540" spans="21:21">
      <c r="U3540" s="135"/>
    </row>
    <row r="3541" spans="21:21">
      <c r="U3541" s="135"/>
    </row>
    <row r="3542" spans="21:21">
      <c r="U3542" s="135"/>
    </row>
    <row r="3543" spans="21:21">
      <c r="U3543" s="135"/>
    </row>
    <row r="3544" spans="21:21">
      <c r="U3544" s="135"/>
    </row>
    <row r="3545" spans="21:21">
      <c r="U3545" s="135"/>
    </row>
    <row r="3546" spans="21:21">
      <c r="U3546" s="135"/>
    </row>
    <row r="3547" spans="21:21">
      <c r="U3547" s="135"/>
    </row>
    <row r="3548" spans="21:21">
      <c r="U3548" s="135"/>
    </row>
    <row r="3549" spans="21:21">
      <c r="U3549" s="135"/>
    </row>
    <row r="3550" spans="21:21">
      <c r="U3550" s="135"/>
    </row>
    <row r="3551" spans="21:21">
      <c r="U3551" s="135"/>
    </row>
    <row r="3552" spans="21:21">
      <c r="U3552" s="135"/>
    </row>
    <row r="3553" spans="21:21">
      <c r="U3553" s="135"/>
    </row>
    <row r="3554" spans="21:21">
      <c r="U3554" s="135"/>
    </row>
    <row r="3555" spans="21:21">
      <c r="U3555" s="135"/>
    </row>
    <row r="3556" spans="21:21">
      <c r="U3556" s="135"/>
    </row>
    <row r="3557" spans="21:21">
      <c r="U3557" s="135"/>
    </row>
    <row r="3558" spans="21:21">
      <c r="U3558" s="135"/>
    </row>
    <row r="3559" spans="21:21">
      <c r="U3559" s="135"/>
    </row>
    <row r="3560" spans="21:21">
      <c r="U3560" s="135"/>
    </row>
    <row r="3561" spans="21:21">
      <c r="U3561" s="135"/>
    </row>
    <row r="3562" spans="21:21">
      <c r="U3562" s="135"/>
    </row>
    <row r="3563" spans="21:21">
      <c r="U3563" s="135"/>
    </row>
    <row r="3564" spans="21:21">
      <c r="U3564" s="135"/>
    </row>
    <row r="3565" spans="21:21">
      <c r="U3565" s="135"/>
    </row>
    <row r="3566" spans="21:21">
      <c r="U3566" s="135"/>
    </row>
    <row r="3567" spans="21:21">
      <c r="U3567" s="135"/>
    </row>
    <row r="3568" spans="21:21">
      <c r="U3568" s="135"/>
    </row>
    <row r="3569" spans="21:21">
      <c r="U3569" s="135"/>
    </row>
    <row r="3570" spans="21:21">
      <c r="U3570" s="135"/>
    </row>
    <row r="3571" spans="21:21">
      <c r="U3571" s="135"/>
    </row>
    <row r="3572" spans="21:21">
      <c r="U3572" s="135"/>
    </row>
    <row r="3573" spans="21:21">
      <c r="U3573" s="135"/>
    </row>
    <row r="3574" spans="21:21">
      <c r="U3574" s="135"/>
    </row>
    <row r="3575" spans="21:21">
      <c r="U3575" s="135"/>
    </row>
    <row r="3576" spans="21:21">
      <c r="U3576" s="135"/>
    </row>
    <row r="3577" spans="21:21">
      <c r="U3577" s="135"/>
    </row>
    <row r="3578" spans="21:21">
      <c r="U3578" s="135"/>
    </row>
    <row r="3579" spans="21:21">
      <c r="U3579" s="135"/>
    </row>
    <row r="3580" spans="21:21">
      <c r="U3580" s="135"/>
    </row>
    <row r="3581" spans="21:21">
      <c r="U3581" s="135"/>
    </row>
    <row r="3582" spans="21:21">
      <c r="U3582" s="135"/>
    </row>
    <row r="3583" spans="21:21">
      <c r="U3583" s="135"/>
    </row>
    <row r="3584" spans="21:21">
      <c r="U3584" s="135"/>
    </row>
    <row r="3585" spans="21:21">
      <c r="U3585" s="135"/>
    </row>
    <row r="3586" spans="21:21">
      <c r="U3586" s="135"/>
    </row>
    <row r="3587" spans="21:21">
      <c r="U3587" s="135"/>
    </row>
    <row r="3588" spans="21:21">
      <c r="U3588" s="135"/>
    </row>
    <row r="3589" spans="21:21">
      <c r="U3589" s="135"/>
    </row>
    <row r="3590" spans="21:21">
      <c r="U3590" s="135"/>
    </row>
    <row r="3591" spans="21:21">
      <c r="U3591" s="135"/>
    </row>
    <row r="3592" spans="21:21">
      <c r="U3592" s="135"/>
    </row>
    <row r="3593" spans="21:21">
      <c r="U3593" s="135"/>
    </row>
    <row r="3594" spans="21:21">
      <c r="U3594" s="135"/>
    </row>
    <row r="3595" spans="21:21">
      <c r="U3595" s="135"/>
    </row>
    <row r="3596" spans="21:21">
      <c r="U3596" s="135"/>
    </row>
    <row r="3597" spans="21:21">
      <c r="U3597" s="135"/>
    </row>
    <row r="3598" spans="21:21">
      <c r="U3598" s="135"/>
    </row>
    <row r="3599" spans="21:21">
      <c r="U3599" s="135"/>
    </row>
    <row r="3600" spans="21:21">
      <c r="U3600" s="135"/>
    </row>
    <row r="3601" spans="21:21">
      <c r="U3601" s="135"/>
    </row>
    <row r="3602" spans="21:21">
      <c r="U3602" s="135"/>
    </row>
    <row r="3603" spans="21:21">
      <c r="U3603" s="135"/>
    </row>
    <row r="3604" spans="21:21">
      <c r="U3604" s="135"/>
    </row>
    <row r="3605" spans="21:21">
      <c r="U3605" s="135"/>
    </row>
    <row r="3606" spans="21:21">
      <c r="U3606" s="135"/>
    </row>
    <row r="3607" spans="21:21">
      <c r="U3607" s="135"/>
    </row>
    <row r="3608" spans="21:21">
      <c r="U3608" s="135"/>
    </row>
    <row r="3609" spans="21:21">
      <c r="U3609" s="135"/>
    </row>
    <row r="3610" spans="21:21">
      <c r="U3610" s="135"/>
    </row>
    <row r="3611" spans="21:21">
      <c r="U3611" s="135"/>
    </row>
    <row r="3612" spans="21:21">
      <c r="U3612" s="135"/>
    </row>
    <row r="3613" spans="21:21">
      <c r="U3613" s="135"/>
    </row>
    <row r="3614" spans="21:21">
      <c r="U3614" s="135"/>
    </row>
    <row r="3615" spans="21:21">
      <c r="U3615" s="135"/>
    </row>
    <row r="3616" spans="21:21">
      <c r="U3616" s="135"/>
    </row>
    <row r="3617" spans="21:21">
      <c r="U3617" s="135"/>
    </row>
    <row r="3618" spans="21:21">
      <c r="U3618" s="135"/>
    </row>
    <row r="3619" spans="21:21">
      <c r="U3619" s="135"/>
    </row>
    <row r="3620" spans="21:21">
      <c r="U3620" s="135"/>
    </row>
    <row r="3621" spans="21:21">
      <c r="U3621" s="135"/>
    </row>
    <row r="3622" spans="21:21">
      <c r="U3622" s="135"/>
    </row>
    <row r="3623" spans="21:21">
      <c r="U3623" s="135"/>
    </row>
    <row r="3624" spans="21:21">
      <c r="U3624" s="135"/>
    </row>
    <row r="3625" spans="21:21">
      <c r="U3625" s="135"/>
    </row>
    <row r="3626" spans="21:21">
      <c r="U3626" s="135"/>
    </row>
    <row r="3627" spans="21:21">
      <c r="U3627" s="135"/>
    </row>
    <row r="3628" spans="21:21">
      <c r="U3628" s="135"/>
    </row>
    <row r="3629" spans="21:21">
      <c r="U3629" s="135"/>
    </row>
    <row r="3630" spans="21:21">
      <c r="U3630" s="135"/>
    </row>
    <row r="3631" spans="21:21">
      <c r="U3631" s="135"/>
    </row>
    <row r="3632" spans="21:21">
      <c r="U3632" s="135"/>
    </row>
    <row r="3633" spans="21:21">
      <c r="U3633" s="135"/>
    </row>
    <row r="3634" spans="21:21">
      <c r="U3634" s="135"/>
    </row>
    <row r="3635" spans="21:21">
      <c r="U3635" s="135"/>
    </row>
    <row r="3636" spans="21:21">
      <c r="U3636" s="135"/>
    </row>
    <row r="3637" spans="21:21">
      <c r="U3637" s="135"/>
    </row>
    <row r="3638" spans="21:21">
      <c r="U3638" s="135"/>
    </row>
    <row r="3639" spans="21:21">
      <c r="U3639" s="135"/>
    </row>
    <row r="3640" spans="21:21">
      <c r="U3640" s="135"/>
    </row>
    <row r="3641" spans="21:21">
      <c r="U3641" s="135"/>
    </row>
    <row r="3642" spans="21:21">
      <c r="U3642" s="135"/>
    </row>
    <row r="3643" spans="21:21">
      <c r="U3643" s="135"/>
    </row>
    <row r="3644" spans="21:21">
      <c r="U3644" s="135"/>
    </row>
    <row r="3645" spans="21:21">
      <c r="U3645" s="135"/>
    </row>
    <row r="3646" spans="21:21">
      <c r="U3646" s="135"/>
    </row>
    <row r="3647" spans="21:21">
      <c r="U3647" s="135"/>
    </row>
    <row r="3648" spans="21:21">
      <c r="U3648" s="135"/>
    </row>
    <row r="3649" spans="21:21">
      <c r="U3649" s="135"/>
    </row>
    <row r="3650" spans="21:21">
      <c r="U3650" s="135"/>
    </row>
    <row r="3651" spans="21:21">
      <c r="U3651" s="135"/>
    </row>
    <row r="3652" spans="21:21">
      <c r="U3652" s="135"/>
    </row>
    <row r="3653" spans="21:21">
      <c r="U3653" s="135"/>
    </row>
    <row r="3654" spans="21:21">
      <c r="U3654" s="135"/>
    </row>
    <row r="3655" spans="21:21">
      <c r="U3655" s="135"/>
    </row>
    <row r="3656" spans="21:21">
      <c r="U3656" s="135"/>
    </row>
    <row r="3657" spans="21:21">
      <c r="U3657" s="135"/>
    </row>
    <row r="3658" spans="21:21">
      <c r="U3658" s="135"/>
    </row>
    <row r="3659" spans="21:21">
      <c r="U3659" s="135"/>
    </row>
    <row r="3660" spans="21:21">
      <c r="U3660" s="135"/>
    </row>
    <row r="3661" spans="21:21">
      <c r="U3661" s="135"/>
    </row>
    <row r="3662" spans="21:21">
      <c r="U3662" s="135"/>
    </row>
    <row r="3663" spans="21:21">
      <c r="U3663" s="135"/>
    </row>
    <row r="3664" spans="21:21">
      <c r="U3664" s="135"/>
    </row>
    <row r="3665" spans="21:21">
      <c r="U3665" s="135"/>
    </row>
    <row r="3666" spans="21:21">
      <c r="U3666" s="135"/>
    </row>
    <row r="3667" spans="21:21">
      <c r="U3667" s="135"/>
    </row>
    <row r="3668" spans="21:21">
      <c r="U3668" s="135"/>
    </row>
    <row r="3669" spans="21:21">
      <c r="U3669" s="135"/>
    </row>
    <row r="3670" spans="21:21">
      <c r="U3670" s="135"/>
    </row>
    <row r="3671" spans="21:21">
      <c r="U3671" s="135"/>
    </row>
    <row r="3672" spans="21:21">
      <c r="U3672" s="135"/>
    </row>
    <row r="3673" spans="21:21">
      <c r="U3673" s="135"/>
    </row>
    <row r="3674" spans="21:21">
      <c r="U3674" s="135"/>
    </row>
    <row r="3675" spans="21:21">
      <c r="U3675" s="135"/>
    </row>
    <row r="3676" spans="21:21">
      <c r="U3676" s="135"/>
    </row>
    <row r="3677" spans="21:21">
      <c r="U3677" s="135"/>
    </row>
    <row r="3678" spans="21:21">
      <c r="U3678" s="135"/>
    </row>
    <row r="3679" spans="21:21">
      <c r="U3679" s="135"/>
    </row>
    <row r="3680" spans="21:21">
      <c r="U3680" s="135"/>
    </row>
    <row r="3681" spans="21:21">
      <c r="U3681" s="135"/>
    </row>
    <row r="3682" spans="21:21">
      <c r="U3682" s="135"/>
    </row>
    <row r="3683" spans="21:21">
      <c r="U3683" s="135"/>
    </row>
    <row r="3684" spans="21:21">
      <c r="U3684" s="135"/>
    </row>
    <row r="3685" spans="21:21">
      <c r="U3685" s="135"/>
    </row>
    <row r="3686" spans="21:21">
      <c r="U3686" s="135"/>
    </row>
    <row r="3687" spans="21:21">
      <c r="U3687" s="135"/>
    </row>
    <row r="3688" spans="21:21">
      <c r="U3688" s="135"/>
    </row>
    <row r="3689" spans="21:21">
      <c r="U3689" s="135"/>
    </row>
    <row r="3690" spans="21:21">
      <c r="U3690" s="135"/>
    </row>
    <row r="3691" spans="21:21">
      <c r="U3691" s="135"/>
    </row>
    <row r="3692" spans="21:21">
      <c r="U3692" s="135"/>
    </row>
    <row r="3693" spans="21:21">
      <c r="U3693" s="135"/>
    </row>
    <row r="3694" spans="21:21">
      <c r="U3694" s="135"/>
    </row>
    <row r="3695" spans="21:21">
      <c r="U3695" s="135"/>
    </row>
    <row r="3696" spans="21:21">
      <c r="U3696" s="135"/>
    </row>
    <row r="3697" spans="21:21">
      <c r="U3697" s="135"/>
    </row>
    <row r="3698" spans="21:21">
      <c r="U3698" s="135"/>
    </row>
    <row r="3699" spans="21:21">
      <c r="U3699" s="135"/>
    </row>
    <row r="3700" spans="21:21">
      <c r="U3700" s="135"/>
    </row>
    <row r="3701" spans="21:21">
      <c r="U3701" s="135"/>
    </row>
    <row r="3702" spans="21:21">
      <c r="U3702" s="135"/>
    </row>
    <row r="3703" spans="21:21">
      <c r="U3703" s="135"/>
    </row>
    <row r="3704" spans="21:21">
      <c r="U3704" s="135"/>
    </row>
    <row r="3705" spans="21:21">
      <c r="U3705" s="135"/>
    </row>
    <row r="3706" spans="21:21">
      <c r="U3706" s="135"/>
    </row>
    <row r="3707" spans="21:21">
      <c r="U3707" s="135"/>
    </row>
    <row r="3708" spans="21:21">
      <c r="U3708" s="135"/>
    </row>
    <row r="3709" spans="21:21">
      <c r="U3709" s="135"/>
    </row>
    <row r="3710" spans="21:21">
      <c r="U3710" s="135"/>
    </row>
    <row r="3711" spans="21:21">
      <c r="U3711" s="135"/>
    </row>
    <row r="3712" spans="21:21">
      <c r="U3712" s="135"/>
    </row>
    <row r="3713" spans="21:21">
      <c r="U3713" s="135"/>
    </row>
    <row r="3714" spans="21:21">
      <c r="U3714" s="135"/>
    </row>
    <row r="3715" spans="21:21">
      <c r="U3715" s="135"/>
    </row>
    <row r="3716" spans="21:21">
      <c r="U3716" s="135"/>
    </row>
    <row r="3717" spans="21:21">
      <c r="U3717" s="135"/>
    </row>
    <row r="3718" spans="21:21">
      <c r="U3718" s="135"/>
    </row>
    <row r="3719" spans="21:21">
      <c r="U3719" s="135"/>
    </row>
    <row r="3720" spans="21:21">
      <c r="U3720" s="135"/>
    </row>
    <row r="3721" spans="21:21">
      <c r="U3721" s="135"/>
    </row>
    <row r="3722" spans="21:21">
      <c r="U3722" s="135"/>
    </row>
    <row r="3723" spans="21:21">
      <c r="U3723" s="135"/>
    </row>
    <row r="3724" spans="21:21">
      <c r="U3724" s="135"/>
    </row>
    <row r="3725" spans="21:21">
      <c r="U3725" s="135"/>
    </row>
    <row r="3726" spans="21:21">
      <c r="U3726" s="135"/>
    </row>
    <row r="3727" spans="21:21">
      <c r="U3727" s="135"/>
    </row>
    <row r="3728" spans="21:21">
      <c r="U3728" s="135"/>
    </row>
    <row r="3729" spans="21:21">
      <c r="U3729" s="135"/>
    </row>
    <row r="3730" spans="21:21">
      <c r="U3730" s="135"/>
    </row>
    <row r="3731" spans="21:21">
      <c r="U3731" s="135"/>
    </row>
    <row r="3732" spans="21:21">
      <c r="U3732" s="135"/>
    </row>
    <row r="3733" spans="21:21">
      <c r="U3733" s="135"/>
    </row>
    <row r="3734" spans="21:21">
      <c r="U3734" s="135"/>
    </row>
    <row r="3735" spans="21:21">
      <c r="U3735" s="135"/>
    </row>
    <row r="3736" spans="21:21">
      <c r="U3736" s="135"/>
    </row>
    <row r="3737" spans="21:21">
      <c r="U3737" s="135"/>
    </row>
    <row r="3738" spans="21:21">
      <c r="U3738" s="135"/>
    </row>
    <row r="3739" spans="21:21">
      <c r="U3739" s="135"/>
    </row>
    <row r="3740" spans="21:21">
      <c r="U3740" s="135"/>
    </row>
    <row r="3741" spans="21:21">
      <c r="U3741" s="135"/>
    </row>
    <row r="3742" spans="21:21">
      <c r="U3742" s="135"/>
    </row>
    <row r="3743" spans="21:21">
      <c r="U3743" s="135"/>
    </row>
    <row r="3744" spans="21:21">
      <c r="U3744" s="135"/>
    </row>
    <row r="3745" spans="21:21">
      <c r="U3745" s="135"/>
    </row>
    <row r="3746" spans="21:21">
      <c r="U3746" s="135"/>
    </row>
    <row r="3747" spans="21:21">
      <c r="U3747" s="135"/>
    </row>
    <row r="3748" spans="21:21">
      <c r="U3748" s="135"/>
    </row>
    <row r="3749" spans="21:21">
      <c r="U3749" s="135"/>
    </row>
    <row r="3750" spans="21:21">
      <c r="U3750" s="135"/>
    </row>
    <row r="3751" spans="21:21">
      <c r="U3751" s="135"/>
    </row>
    <row r="3752" spans="21:21">
      <c r="U3752" s="135"/>
    </row>
    <row r="3753" spans="21:21">
      <c r="U3753" s="135"/>
    </row>
    <row r="3754" spans="21:21">
      <c r="U3754" s="135"/>
    </row>
    <row r="3755" spans="21:21">
      <c r="U3755" s="135"/>
    </row>
    <row r="3756" spans="21:21">
      <c r="U3756" s="135"/>
    </row>
    <row r="3757" spans="21:21">
      <c r="U3757" s="135"/>
    </row>
    <row r="3758" spans="21:21">
      <c r="U3758" s="135"/>
    </row>
    <row r="3759" spans="21:21">
      <c r="U3759" s="135"/>
    </row>
    <row r="3760" spans="21:21">
      <c r="U3760" s="135"/>
    </row>
    <row r="3761" spans="21:21">
      <c r="U3761" s="135"/>
    </row>
    <row r="3762" spans="21:21">
      <c r="U3762" s="135"/>
    </row>
    <row r="3763" spans="21:21">
      <c r="U3763" s="135"/>
    </row>
    <row r="3764" spans="21:21">
      <c r="U3764" s="135"/>
    </row>
    <row r="3765" spans="21:21">
      <c r="U3765" s="135"/>
    </row>
    <row r="3766" spans="21:21">
      <c r="U3766" s="135"/>
    </row>
    <row r="3767" spans="21:21">
      <c r="U3767" s="135"/>
    </row>
    <row r="3768" spans="21:21">
      <c r="U3768" s="135"/>
    </row>
    <row r="3769" spans="21:21">
      <c r="U3769" s="135"/>
    </row>
    <row r="3770" spans="21:21">
      <c r="U3770" s="135"/>
    </row>
    <row r="3771" spans="21:21">
      <c r="U3771" s="135"/>
    </row>
    <row r="3772" spans="21:21">
      <c r="U3772" s="135"/>
    </row>
    <row r="3773" spans="21:21">
      <c r="U3773" s="135"/>
    </row>
    <row r="3774" spans="21:21">
      <c r="U3774" s="135"/>
    </row>
    <row r="3775" spans="21:21">
      <c r="U3775" s="135"/>
    </row>
    <row r="3776" spans="21:21">
      <c r="U3776" s="135"/>
    </row>
    <row r="3777" spans="21:21">
      <c r="U3777" s="135"/>
    </row>
    <row r="3778" spans="21:21">
      <c r="U3778" s="135"/>
    </row>
    <row r="3779" spans="21:21">
      <c r="U3779" s="135"/>
    </row>
    <row r="3780" spans="21:21">
      <c r="U3780" s="135"/>
    </row>
    <row r="3781" spans="21:21">
      <c r="U3781" s="135"/>
    </row>
    <row r="3782" spans="21:21">
      <c r="U3782" s="135"/>
    </row>
    <row r="3783" spans="21:21">
      <c r="U3783" s="135"/>
    </row>
    <row r="3784" spans="21:21">
      <c r="U3784" s="135"/>
    </row>
    <row r="3785" spans="21:21">
      <c r="U3785" s="135"/>
    </row>
    <row r="3786" spans="21:21">
      <c r="U3786" s="135"/>
    </row>
    <row r="3787" spans="21:21">
      <c r="U3787" s="135"/>
    </row>
    <row r="3788" spans="21:21">
      <c r="U3788" s="135"/>
    </row>
    <row r="3789" spans="21:21">
      <c r="U3789" s="135"/>
    </row>
    <row r="3790" spans="21:21">
      <c r="U3790" s="135"/>
    </row>
    <row r="3791" spans="21:21">
      <c r="U3791" s="135"/>
    </row>
    <row r="3792" spans="21:21">
      <c r="U3792" s="135"/>
    </row>
    <row r="3793" spans="21:21">
      <c r="U3793" s="135"/>
    </row>
    <row r="3794" spans="21:21">
      <c r="U3794" s="135"/>
    </row>
    <row r="3795" spans="21:21">
      <c r="U3795" s="135"/>
    </row>
    <row r="3796" spans="21:21">
      <c r="U3796" s="135"/>
    </row>
    <row r="3797" spans="21:21">
      <c r="U3797" s="135"/>
    </row>
    <row r="3798" spans="21:21">
      <c r="U3798" s="135"/>
    </row>
    <row r="3799" spans="21:21">
      <c r="U3799" s="135"/>
    </row>
    <row r="3800" spans="21:21">
      <c r="U3800" s="135"/>
    </row>
    <row r="3801" spans="21:21">
      <c r="U3801" s="135"/>
    </row>
    <row r="3802" spans="21:21">
      <c r="U3802" s="135"/>
    </row>
    <row r="3803" spans="21:21">
      <c r="U3803" s="135"/>
    </row>
    <row r="3804" spans="21:21">
      <c r="U3804" s="135"/>
    </row>
    <row r="3805" spans="21:21">
      <c r="U3805" s="135"/>
    </row>
    <row r="3806" spans="21:21">
      <c r="U3806" s="135"/>
    </row>
    <row r="3807" spans="21:21">
      <c r="U3807" s="135"/>
    </row>
    <row r="3808" spans="21:21">
      <c r="U3808" s="135"/>
    </row>
    <row r="3809" spans="21:21">
      <c r="U3809" s="135"/>
    </row>
    <row r="3810" spans="21:21">
      <c r="U3810" s="135"/>
    </row>
    <row r="3811" spans="21:21">
      <c r="U3811" s="135"/>
    </row>
    <row r="3812" spans="21:21">
      <c r="U3812" s="135"/>
    </row>
    <row r="3813" spans="21:21">
      <c r="U3813" s="135"/>
    </row>
    <row r="3814" spans="21:21">
      <c r="U3814" s="135"/>
    </row>
    <row r="3815" spans="21:21">
      <c r="U3815" s="135"/>
    </row>
    <row r="3816" spans="21:21">
      <c r="U3816" s="135"/>
    </row>
    <row r="3817" spans="21:21">
      <c r="U3817" s="135"/>
    </row>
    <row r="3818" spans="21:21">
      <c r="U3818" s="135"/>
    </row>
    <row r="3819" spans="21:21">
      <c r="U3819" s="135"/>
    </row>
    <row r="3820" spans="21:21">
      <c r="U3820" s="135"/>
    </row>
    <row r="3821" spans="21:21">
      <c r="U3821" s="135"/>
    </row>
    <row r="3822" spans="21:21">
      <c r="U3822" s="135"/>
    </row>
    <row r="3823" spans="21:21">
      <c r="U3823" s="135"/>
    </row>
    <row r="3824" spans="21:21">
      <c r="U3824" s="135"/>
    </row>
    <row r="3825" spans="21:21">
      <c r="U3825" s="135"/>
    </row>
    <row r="3826" spans="21:21">
      <c r="U3826" s="135"/>
    </row>
    <row r="3827" spans="21:21">
      <c r="U3827" s="135"/>
    </row>
    <row r="3828" spans="21:21">
      <c r="U3828" s="135"/>
    </row>
    <row r="3829" spans="21:21">
      <c r="U3829" s="135"/>
    </row>
    <row r="3830" spans="21:21">
      <c r="U3830" s="135"/>
    </row>
    <row r="3831" spans="21:21">
      <c r="U3831" s="135"/>
    </row>
    <row r="3832" spans="21:21">
      <c r="U3832" s="135"/>
    </row>
    <row r="3833" spans="21:21">
      <c r="U3833" s="135"/>
    </row>
    <row r="3834" spans="21:21">
      <c r="U3834" s="135"/>
    </row>
    <row r="3835" spans="21:21">
      <c r="U3835" s="135"/>
    </row>
    <row r="3836" spans="21:21">
      <c r="U3836" s="135"/>
    </row>
    <row r="3837" spans="21:21">
      <c r="U3837" s="135"/>
    </row>
    <row r="3838" spans="21:21">
      <c r="U3838" s="135"/>
    </row>
    <row r="3839" spans="21:21">
      <c r="U3839" s="135"/>
    </row>
    <row r="3840" spans="21:21">
      <c r="U3840" s="135"/>
    </row>
    <row r="3841" spans="21:21">
      <c r="U3841" s="135"/>
    </row>
    <row r="3842" spans="21:21">
      <c r="U3842" s="135"/>
    </row>
    <row r="3843" spans="21:21">
      <c r="U3843" s="135"/>
    </row>
    <row r="3844" spans="21:21">
      <c r="U3844" s="135"/>
    </row>
    <row r="3845" spans="21:21">
      <c r="U3845" s="135"/>
    </row>
    <row r="3846" spans="21:21">
      <c r="U3846" s="135"/>
    </row>
    <row r="3847" spans="21:21">
      <c r="U3847" s="135"/>
    </row>
    <row r="3848" spans="21:21">
      <c r="U3848" s="135"/>
    </row>
    <row r="3849" spans="21:21">
      <c r="U3849" s="135"/>
    </row>
    <row r="3850" spans="21:21">
      <c r="U3850" s="135"/>
    </row>
    <row r="3851" spans="21:21">
      <c r="U3851" s="135"/>
    </row>
    <row r="3852" spans="21:21">
      <c r="U3852" s="135"/>
    </row>
    <row r="3853" spans="21:21">
      <c r="U3853" s="135"/>
    </row>
    <row r="3854" spans="21:21">
      <c r="U3854" s="135"/>
    </row>
    <row r="3855" spans="21:21">
      <c r="U3855" s="135"/>
    </row>
    <row r="3856" spans="21:21">
      <c r="U3856" s="135"/>
    </row>
    <row r="3857" spans="21:21">
      <c r="U3857" s="135"/>
    </row>
    <row r="3858" spans="21:21">
      <c r="U3858" s="135"/>
    </row>
    <row r="3859" spans="21:21">
      <c r="U3859" s="135"/>
    </row>
    <row r="3860" spans="21:21">
      <c r="U3860" s="135"/>
    </row>
    <row r="3861" spans="21:21">
      <c r="U3861" s="135"/>
    </row>
    <row r="3862" spans="21:21">
      <c r="U3862" s="135"/>
    </row>
    <row r="3863" spans="21:21">
      <c r="U3863" s="135"/>
    </row>
    <row r="3864" spans="21:21">
      <c r="U3864" s="135"/>
    </row>
    <row r="3865" spans="21:21">
      <c r="U3865" s="135"/>
    </row>
    <row r="3866" spans="21:21">
      <c r="U3866" s="135"/>
    </row>
    <row r="3867" spans="21:21">
      <c r="U3867" s="135"/>
    </row>
    <row r="3868" spans="21:21">
      <c r="U3868" s="135"/>
    </row>
    <row r="3869" spans="21:21">
      <c r="U3869" s="135"/>
    </row>
    <row r="3870" spans="21:21">
      <c r="U3870" s="135"/>
    </row>
    <row r="3871" spans="21:21">
      <c r="U3871" s="135"/>
    </row>
    <row r="3872" spans="21:21">
      <c r="U3872" s="135"/>
    </row>
    <row r="3873" spans="21:21">
      <c r="U3873" s="135"/>
    </row>
    <row r="3874" spans="21:21">
      <c r="U3874" s="135"/>
    </row>
    <row r="3875" spans="21:21">
      <c r="U3875" s="135"/>
    </row>
    <row r="3876" spans="21:21">
      <c r="U3876" s="135"/>
    </row>
    <row r="3877" spans="21:21">
      <c r="U3877" s="135"/>
    </row>
    <row r="3878" spans="21:21">
      <c r="U3878" s="135"/>
    </row>
    <row r="3879" spans="21:21">
      <c r="U3879" s="135"/>
    </row>
    <row r="3880" spans="21:21">
      <c r="U3880" s="135"/>
    </row>
    <row r="3881" spans="21:21">
      <c r="U3881" s="135"/>
    </row>
    <row r="3882" spans="21:21">
      <c r="U3882" s="135"/>
    </row>
    <row r="3883" spans="21:21">
      <c r="U3883" s="135"/>
    </row>
    <row r="3884" spans="21:21">
      <c r="U3884" s="135"/>
    </row>
    <row r="3885" spans="21:21">
      <c r="U3885" s="135"/>
    </row>
    <row r="3886" spans="21:21">
      <c r="U3886" s="135"/>
    </row>
    <row r="3887" spans="21:21">
      <c r="U3887" s="135"/>
    </row>
    <row r="3888" spans="21:21">
      <c r="U3888" s="135"/>
    </row>
    <row r="3889" spans="21:21">
      <c r="U3889" s="135"/>
    </row>
    <row r="3890" spans="21:21">
      <c r="U3890" s="135"/>
    </row>
    <row r="3891" spans="21:21">
      <c r="U3891" s="135"/>
    </row>
    <row r="3892" spans="21:21">
      <c r="U3892" s="135"/>
    </row>
    <row r="3893" spans="21:21">
      <c r="U3893" s="135"/>
    </row>
    <row r="3894" spans="21:21">
      <c r="U3894" s="135"/>
    </row>
    <row r="3895" spans="21:21">
      <c r="U3895" s="135"/>
    </row>
    <row r="3896" spans="21:21">
      <c r="U3896" s="135"/>
    </row>
    <row r="3897" spans="21:21">
      <c r="U3897" s="135"/>
    </row>
    <row r="3898" spans="21:21">
      <c r="U3898" s="135"/>
    </row>
    <row r="3899" spans="21:21">
      <c r="U3899" s="135"/>
    </row>
    <row r="3900" spans="21:21">
      <c r="U3900" s="135"/>
    </row>
    <row r="3901" spans="21:21">
      <c r="U3901" s="135"/>
    </row>
    <row r="3902" spans="21:21">
      <c r="U3902" s="135"/>
    </row>
    <row r="3903" spans="21:21">
      <c r="U3903" s="135"/>
    </row>
    <row r="3904" spans="21:21">
      <c r="U3904" s="135"/>
    </row>
    <row r="3905" spans="21:21">
      <c r="U3905" s="135"/>
    </row>
    <row r="3906" spans="21:21">
      <c r="U3906" s="135"/>
    </row>
    <row r="3907" spans="21:21">
      <c r="U3907" s="135"/>
    </row>
    <row r="3908" spans="21:21">
      <c r="U3908" s="135"/>
    </row>
    <row r="3909" spans="21:21">
      <c r="U3909" s="135"/>
    </row>
    <row r="3910" spans="21:21">
      <c r="U3910" s="135"/>
    </row>
    <row r="3911" spans="21:21">
      <c r="U3911" s="135"/>
    </row>
    <row r="3912" spans="21:21">
      <c r="U3912" s="135"/>
    </row>
    <row r="3913" spans="21:21">
      <c r="U3913" s="135"/>
    </row>
    <row r="3914" spans="21:21">
      <c r="U3914" s="135"/>
    </row>
    <row r="3915" spans="21:21">
      <c r="U3915" s="135"/>
    </row>
    <row r="3916" spans="21:21">
      <c r="U3916" s="135"/>
    </row>
    <row r="3917" spans="21:21">
      <c r="U3917" s="135"/>
    </row>
    <row r="3918" spans="21:21">
      <c r="U3918" s="135"/>
    </row>
    <row r="3919" spans="21:21">
      <c r="U3919" s="135"/>
    </row>
    <row r="3920" spans="21:21">
      <c r="U3920" s="135"/>
    </row>
    <row r="3921" spans="21:21">
      <c r="U3921" s="135"/>
    </row>
    <row r="3922" spans="21:21">
      <c r="U3922" s="135"/>
    </row>
    <row r="3923" spans="21:21">
      <c r="U3923" s="135"/>
    </row>
    <row r="3924" spans="21:21">
      <c r="U3924" s="135"/>
    </row>
    <row r="3925" spans="21:21">
      <c r="U3925" s="135"/>
    </row>
    <row r="3926" spans="21:21">
      <c r="U3926" s="135"/>
    </row>
    <row r="3927" spans="21:21">
      <c r="U3927" s="135"/>
    </row>
    <row r="3928" spans="21:21">
      <c r="U3928" s="135"/>
    </row>
    <row r="3929" spans="21:21">
      <c r="U3929" s="135"/>
    </row>
    <row r="3930" spans="21:21">
      <c r="U3930" s="135"/>
    </row>
    <row r="3931" spans="21:21">
      <c r="U3931" s="135"/>
    </row>
    <row r="3932" spans="21:21">
      <c r="U3932" s="135"/>
    </row>
    <row r="3933" spans="21:21">
      <c r="U3933" s="135"/>
    </row>
    <row r="3934" spans="21:21">
      <c r="U3934" s="135"/>
    </row>
    <row r="3935" spans="21:21">
      <c r="U3935" s="135"/>
    </row>
    <row r="3936" spans="21:21">
      <c r="U3936" s="135"/>
    </row>
    <row r="3937" spans="21:21">
      <c r="U3937" s="135"/>
    </row>
    <row r="3938" spans="21:21">
      <c r="U3938" s="135"/>
    </row>
    <row r="3939" spans="21:21">
      <c r="U3939" s="135"/>
    </row>
    <row r="3940" spans="21:21">
      <c r="U3940" s="135"/>
    </row>
    <row r="3941" spans="21:21">
      <c r="U3941" s="135"/>
    </row>
    <row r="3942" spans="21:21">
      <c r="U3942" s="135"/>
    </row>
    <row r="3943" spans="21:21">
      <c r="U3943" s="135"/>
    </row>
    <row r="3944" spans="21:21">
      <c r="U3944" s="135"/>
    </row>
    <row r="3945" spans="21:21">
      <c r="U3945" s="135"/>
    </row>
    <row r="3946" spans="21:21">
      <c r="U3946" s="135"/>
    </row>
    <row r="3947" spans="21:21">
      <c r="U3947" s="135"/>
    </row>
    <row r="3948" spans="21:21">
      <c r="U3948" s="135"/>
    </row>
    <row r="3949" spans="21:21">
      <c r="U3949" s="135"/>
    </row>
    <row r="3950" spans="21:21">
      <c r="U3950" s="135"/>
    </row>
    <row r="3951" spans="21:21">
      <c r="U3951" s="135"/>
    </row>
    <row r="3952" spans="21:21">
      <c r="U3952" s="135"/>
    </row>
    <row r="3953" spans="21:21">
      <c r="U3953" s="135"/>
    </row>
    <row r="3954" spans="21:21">
      <c r="U3954" s="135"/>
    </row>
    <row r="3955" spans="21:21">
      <c r="U3955" s="135"/>
    </row>
    <row r="3956" spans="21:21">
      <c r="U3956" s="135"/>
    </row>
    <row r="3957" spans="21:21">
      <c r="U3957" s="135"/>
    </row>
    <row r="3958" spans="21:21">
      <c r="U3958" s="135"/>
    </row>
    <row r="3959" spans="21:21">
      <c r="U3959" s="135"/>
    </row>
    <row r="3960" spans="21:21">
      <c r="U3960" s="135"/>
    </row>
    <row r="3961" spans="21:21">
      <c r="U3961" s="135"/>
    </row>
    <row r="3962" spans="21:21">
      <c r="U3962" s="135"/>
    </row>
    <row r="3963" spans="21:21">
      <c r="U3963" s="135"/>
    </row>
    <row r="3964" spans="21:21">
      <c r="U3964" s="135"/>
    </row>
    <row r="3965" spans="21:21">
      <c r="U3965" s="135"/>
    </row>
    <row r="3966" spans="21:21">
      <c r="U3966" s="135"/>
    </row>
    <row r="3967" spans="21:21">
      <c r="U3967" s="135"/>
    </row>
    <row r="3968" spans="21:21">
      <c r="U3968" s="135"/>
    </row>
    <row r="3969" spans="21:21">
      <c r="U3969" s="135"/>
    </row>
    <row r="3970" spans="21:21">
      <c r="U3970" s="135"/>
    </row>
    <row r="3971" spans="21:21">
      <c r="U3971" s="135"/>
    </row>
    <row r="3972" spans="21:21">
      <c r="U3972" s="135"/>
    </row>
    <row r="3973" spans="21:21">
      <c r="U3973" s="135"/>
    </row>
    <row r="3974" spans="21:21">
      <c r="U3974" s="135"/>
    </row>
    <row r="3975" spans="21:21">
      <c r="U3975" s="135"/>
    </row>
    <row r="3976" spans="21:21">
      <c r="U3976" s="135"/>
    </row>
    <row r="3977" spans="21:21">
      <c r="U3977" s="135"/>
    </row>
    <row r="3978" spans="21:21">
      <c r="U3978" s="135"/>
    </row>
    <row r="3979" spans="21:21">
      <c r="U3979" s="135"/>
    </row>
    <row r="3980" spans="21:21">
      <c r="U3980" s="135"/>
    </row>
    <row r="3981" spans="21:21">
      <c r="U3981" s="135"/>
    </row>
    <row r="3982" spans="21:21">
      <c r="U3982" s="135"/>
    </row>
    <row r="3983" spans="21:21">
      <c r="U3983" s="135"/>
    </row>
    <row r="3984" spans="21:21">
      <c r="U3984" s="135"/>
    </row>
    <row r="3985" spans="21:21">
      <c r="U3985" s="135"/>
    </row>
    <row r="3986" spans="21:21">
      <c r="U3986" s="135"/>
    </row>
    <row r="3987" spans="21:21">
      <c r="U3987" s="135"/>
    </row>
    <row r="3988" spans="21:21">
      <c r="U3988" s="135"/>
    </row>
    <row r="3989" spans="21:21">
      <c r="U3989" s="135"/>
    </row>
    <row r="3990" spans="21:21">
      <c r="U3990" s="135"/>
    </row>
    <row r="3991" spans="21:21">
      <c r="U3991" s="135"/>
    </row>
    <row r="3992" spans="21:21">
      <c r="U3992" s="135"/>
    </row>
    <row r="3993" spans="21:21">
      <c r="U3993" s="135"/>
    </row>
    <row r="3994" spans="21:21">
      <c r="U3994" s="135"/>
    </row>
    <row r="3995" spans="21:21">
      <c r="U3995" s="135"/>
    </row>
    <row r="3996" spans="21:21">
      <c r="U3996" s="135"/>
    </row>
    <row r="3997" spans="21:21">
      <c r="U3997" s="135"/>
    </row>
    <row r="3998" spans="21:21">
      <c r="U3998" s="135"/>
    </row>
    <row r="3999" spans="21:21">
      <c r="U3999" s="135"/>
    </row>
    <row r="4000" spans="21:21">
      <c r="U4000" s="135"/>
    </row>
    <row r="4001" spans="21:21">
      <c r="U4001" s="135"/>
    </row>
    <row r="4002" spans="21:21">
      <c r="U4002" s="135"/>
    </row>
    <row r="4003" spans="21:21">
      <c r="U4003" s="135"/>
    </row>
    <row r="4004" spans="21:21">
      <c r="U4004" s="135"/>
    </row>
    <row r="4005" spans="21:21">
      <c r="U4005" s="135"/>
    </row>
    <row r="4006" spans="21:21">
      <c r="U4006" s="135"/>
    </row>
    <row r="4007" spans="21:21">
      <c r="U4007" s="135"/>
    </row>
    <row r="4008" spans="21:21">
      <c r="U4008" s="135"/>
    </row>
    <row r="4009" spans="21:21">
      <c r="U4009" s="135"/>
    </row>
    <row r="4010" spans="21:21">
      <c r="U4010" s="135"/>
    </row>
    <row r="4011" spans="21:21">
      <c r="U4011" s="135"/>
    </row>
    <row r="4012" spans="21:21">
      <c r="U4012" s="135"/>
    </row>
    <row r="4013" spans="21:21">
      <c r="U4013" s="135"/>
    </row>
    <row r="4014" spans="21:21">
      <c r="U4014" s="135"/>
    </row>
    <row r="4015" spans="21:21">
      <c r="U4015" s="135"/>
    </row>
    <row r="4016" spans="21:21">
      <c r="U4016" s="135"/>
    </row>
    <row r="4017" spans="21:21">
      <c r="U4017" s="135"/>
    </row>
    <row r="4018" spans="21:21">
      <c r="U4018" s="135"/>
    </row>
    <row r="4019" spans="21:21">
      <c r="U4019" s="135"/>
    </row>
    <row r="4020" spans="21:21">
      <c r="U4020" s="135"/>
    </row>
    <row r="4021" spans="21:21">
      <c r="U4021" s="135"/>
    </row>
    <row r="4022" spans="21:21">
      <c r="U4022" s="135"/>
    </row>
    <row r="4023" spans="21:21">
      <c r="U4023" s="135"/>
    </row>
    <row r="4024" spans="21:21">
      <c r="U4024" s="135"/>
    </row>
    <row r="4025" spans="21:21">
      <c r="U4025" s="135"/>
    </row>
    <row r="4026" spans="21:21">
      <c r="U4026" s="135"/>
    </row>
    <row r="4027" spans="21:21">
      <c r="U4027" s="135"/>
    </row>
    <row r="4028" spans="21:21">
      <c r="U4028" s="135"/>
    </row>
    <row r="4029" spans="21:21">
      <c r="U4029" s="135"/>
    </row>
    <row r="4030" spans="21:21">
      <c r="U4030" s="135"/>
    </row>
    <row r="4031" spans="21:21">
      <c r="U4031" s="135"/>
    </row>
    <row r="4032" spans="21:21">
      <c r="U4032" s="135"/>
    </row>
    <row r="4033" spans="21:21">
      <c r="U4033" s="135"/>
    </row>
    <row r="4034" spans="21:21">
      <c r="U4034" s="135"/>
    </row>
    <row r="4035" spans="21:21">
      <c r="U4035" s="135"/>
    </row>
    <row r="4036" spans="21:21">
      <c r="U4036" s="135"/>
    </row>
    <row r="4037" spans="21:21">
      <c r="U4037" s="135"/>
    </row>
    <row r="4038" spans="21:21">
      <c r="U4038" s="135"/>
    </row>
    <row r="4039" spans="21:21">
      <c r="U4039" s="135"/>
    </row>
    <row r="4040" spans="21:21">
      <c r="U4040" s="135"/>
    </row>
    <row r="4041" spans="21:21">
      <c r="U4041" s="135"/>
    </row>
    <row r="4042" spans="21:21">
      <c r="U4042" s="135"/>
    </row>
    <row r="4043" spans="21:21">
      <c r="U4043" s="135"/>
    </row>
    <row r="4044" spans="21:21">
      <c r="U4044" s="135"/>
    </row>
    <row r="4045" spans="21:21">
      <c r="U4045" s="135"/>
    </row>
    <row r="4046" spans="21:21">
      <c r="U4046" s="135"/>
    </row>
    <row r="4047" spans="21:21">
      <c r="U4047" s="135"/>
    </row>
    <row r="4048" spans="21:21">
      <c r="U4048" s="135"/>
    </row>
    <row r="4049" spans="21:21">
      <c r="U4049" s="135"/>
    </row>
    <row r="4050" spans="21:21">
      <c r="U4050" s="135"/>
    </row>
    <row r="4051" spans="21:21">
      <c r="U4051" s="135"/>
    </row>
    <row r="4052" spans="21:21">
      <c r="U4052" s="135"/>
    </row>
    <row r="4053" spans="21:21">
      <c r="U4053" s="135"/>
    </row>
    <row r="4054" spans="21:21">
      <c r="U4054" s="135"/>
    </row>
    <row r="4055" spans="21:21">
      <c r="U4055" s="135"/>
    </row>
    <row r="4056" spans="21:21">
      <c r="U4056" s="135"/>
    </row>
    <row r="4057" spans="21:21">
      <c r="U4057" s="135"/>
    </row>
    <row r="4058" spans="21:21">
      <c r="U4058" s="135"/>
    </row>
    <row r="4059" spans="21:21">
      <c r="U4059" s="135"/>
    </row>
    <row r="4060" spans="21:21">
      <c r="U4060" s="135"/>
    </row>
    <row r="4061" spans="21:21">
      <c r="U4061" s="135"/>
    </row>
    <row r="4062" spans="21:21">
      <c r="U4062" s="135"/>
    </row>
    <row r="4063" spans="21:21">
      <c r="U4063" s="135"/>
    </row>
    <row r="4064" spans="21:21">
      <c r="U4064" s="135"/>
    </row>
    <row r="4065" spans="21:21">
      <c r="U4065" s="135"/>
    </row>
    <row r="4066" spans="21:21">
      <c r="U4066" s="135"/>
    </row>
    <row r="4067" spans="21:21">
      <c r="U4067" s="135"/>
    </row>
    <row r="4068" spans="21:21">
      <c r="U4068" s="135"/>
    </row>
    <row r="4069" spans="21:21">
      <c r="U4069" s="135"/>
    </row>
    <row r="4070" spans="21:21">
      <c r="U4070" s="135"/>
    </row>
    <row r="4071" spans="21:21">
      <c r="U4071" s="135"/>
    </row>
    <row r="4072" spans="21:21">
      <c r="U4072" s="135"/>
    </row>
    <row r="4073" spans="21:21">
      <c r="U4073" s="135"/>
    </row>
    <row r="4074" spans="21:21">
      <c r="U4074" s="135"/>
    </row>
    <row r="4075" spans="21:21">
      <c r="U4075" s="135"/>
    </row>
    <row r="4076" spans="21:21">
      <c r="U4076" s="135"/>
    </row>
    <row r="4077" spans="21:21">
      <c r="U4077" s="135"/>
    </row>
    <row r="4078" spans="21:21">
      <c r="U4078" s="135"/>
    </row>
    <row r="4079" spans="21:21">
      <c r="U4079" s="135"/>
    </row>
    <row r="4080" spans="21:21">
      <c r="U4080" s="135"/>
    </row>
    <row r="4081" spans="21:21">
      <c r="U4081" s="135"/>
    </row>
    <row r="4082" spans="21:21">
      <c r="U4082" s="135"/>
    </row>
    <row r="4083" spans="21:21">
      <c r="U4083" s="135"/>
    </row>
    <row r="4084" spans="21:21">
      <c r="U4084" s="135"/>
    </row>
    <row r="4085" spans="21:21">
      <c r="U4085" s="135"/>
    </row>
    <row r="4086" spans="21:21">
      <c r="U4086" s="135"/>
    </row>
    <row r="4087" spans="21:21">
      <c r="U4087" s="135"/>
    </row>
    <row r="4088" spans="21:21">
      <c r="U4088" s="135"/>
    </row>
    <row r="4089" spans="21:21">
      <c r="U4089" s="135"/>
    </row>
    <row r="4090" spans="21:21">
      <c r="U4090" s="135"/>
    </row>
    <row r="4091" spans="21:21">
      <c r="U4091" s="135"/>
    </row>
    <row r="4092" spans="21:21">
      <c r="U4092" s="135"/>
    </row>
    <row r="4093" spans="21:21">
      <c r="U4093" s="135"/>
    </row>
    <row r="4094" spans="21:21">
      <c r="U4094" s="135"/>
    </row>
    <row r="4095" spans="21:21">
      <c r="U4095" s="135"/>
    </row>
    <row r="4096" spans="21:21">
      <c r="U4096" s="135"/>
    </row>
    <row r="4097" spans="21:21">
      <c r="U4097" s="135"/>
    </row>
    <row r="4098" spans="21:21">
      <c r="U4098" s="135"/>
    </row>
    <row r="4099" spans="21:21">
      <c r="U4099" s="135"/>
    </row>
    <row r="4100" spans="21:21">
      <c r="U4100" s="135"/>
    </row>
    <row r="4101" spans="21:21">
      <c r="U4101" s="135"/>
    </row>
    <row r="4102" spans="21:21">
      <c r="U4102" s="135"/>
    </row>
    <row r="4103" spans="21:21">
      <c r="U4103" s="135"/>
    </row>
    <row r="4104" spans="21:21">
      <c r="U4104" s="135"/>
    </row>
    <row r="4105" spans="21:21">
      <c r="U4105" s="135"/>
    </row>
    <row r="4106" spans="21:21">
      <c r="U4106" s="135"/>
    </row>
    <row r="4107" spans="21:21">
      <c r="U4107" s="135"/>
    </row>
    <row r="4108" spans="21:21">
      <c r="U4108" s="135"/>
    </row>
    <row r="4109" spans="21:21">
      <c r="U4109" s="135"/>
    </row>
    <row r="4110" spans="21:21">
      <c r="U4110" s="135"/>
    </row>
    <row r="4111" spans="21:21">
      <c r="U4111" s="135"/>
    </row>
    <row r="4112" spans="21:21">
      <c r="U4112" s="135"/>
    </row>
    <row r="4113" spans="21:21">
      <c r="U4113" s="135"/>
    </row>
    <row r="4114" spans="21:21">
      <c r="U4114" s="135"/>
    </row>
    <row r="4115" spans="21:21">
      <c r="U4115" s="135"/>
    </row>
    <row r="4116" spans="21:21">
      <c r="U4116" s="135"/>
    </row>
    <row r="4117" spans="21:21">
      <c r="U4117" s="135"/>
    </row>
    <row r="4118" spans="21:21">
      <c r="U4118" s="135"/>
    </row>
    <row r="4119" spans="21:21">
      <c r="U4119" s="135"/>
    </row>
    <row r="4120" spans="21:21">
      <c r="U4120" s="135"/>
    </row>
    <row r="4121" spans="21:21">
      <c r="U4121" s="135"/>
    </row>
    <row r="4122" spans="21:21">
      <c r="U4122" s="135"/>
    </row>
    <row r="4123" spans="21:21">
      <c r="U4123" s="135"/>
    </row>
    <row r="4124" spans="21:21">
      <c r="U4124" s="135"/>
    </row>
    <row r="4125" spans="21:21">
      <c r="U4125" s="135"/>
    </row>
    <row r="4126" spans="21:21">
      <c r="U4126" s="135"/>
    </row>
    <row r="4127" spans="21:21">
      <c r="U4127" s="135"/>
    </row>
    <row r="4128" spans="21:21">
      <c r="U4128" s="135"/>
    </row>
    <row r="4129" spans="21:21">
      <c r="U4129" s="135"/>
    </row>
    <row r="4130" spans="21:21">
      <c r="U4130" s="135"/>
    </row>
    <row r="4131" spans="21:21">
      <c r="U4131" s="135"/>
    </row>
    <row r="4132" spans="21:21">
      <c r="U4132" s="135"/>
    </row>
    <row r="4133" spans="21:21">
      <c r="U4133" s="135"/>
    </row>
    <row r="4134" spans="21:21">
      <c r="U4134" s="135"/>
    </row>
    <row r="4135" spans="21:21">
      <c r="U4135" s="135"/>
    </row>
    <row r="4136" spans="21:21">
      <c r="U4136" s="135"/>
    </row>
    <row r="4137" spans="21:21">
      <c r="U4137" s="135"/>
    </row>
    <row r="4138" spans="21:21">
      <c r="U4138" s="135"/>
    </row>
    <row r="4139" spans="21:21">
      <c r="U4139" s="135"/>
    </row>
    <row r="4140" spans="21:21">
      <c r="U4140" s="135"/>
    </row>
    <row r="4141" spans="21:21">
      <c r="U4141" s="135"/>
    </row>
    <row r="4142" spans="21:21">
      <c r="U4142" s="135"/>
    </row>
    <row r="4143" spans="21:21">
      <c r="U4143" s="135"/>
    </row>
    <row r="4144" spans="21:21">
      <c r="U4144" s="135"/>
    </row>
    <row r="4145" spans="21:21">
      <c r="U4145" s="135"/>
    </row>
    <row r="4146" spans="21:21">
      <c r="U4146" s="135"/>
    </row>
    <row r="4147" spans="21:21">
      <c r="U4147" s="135"/>
    </row>
    <row r="4148" spans="21:21">
      <c r="U4148" s="135"/>
    </row>
    <row r="4149" spans="21:21">
      <c r="U4149" s="135"/>
    </row>
    <row r="4150" spans="21:21">
      <c r="U4150" s="135"/>
    </row>
    <row r="4151" spans="21:21">
      <c r="U4151" s="135"/>
    </row>
    <row r="4152" spans="21:21">
      <c r="U4152" s="135"/>
    </row>
    <row r="4153" spans="21:21">
      <c r="U4153" s="135"/>
    </row>
    <row r="4154" spans="21:21">
      <c r="U4154" s="135"/>
    </row>
    <row r="4155" spans="21:21">
      <c r="U4155" s="135"/>
    </row>
    <row r="4156" spans="21:21">
      <c r="U4156" s="135"/>
    </row>
    <row r="4157" spans="21:21">
      <c r="U4157" s="135"/>
    </row>
    <row r="4158" spans="21:21">
      <c r="U4158" s="135"/>
    </row>
    <row r="4159" spans="21:21">
      <c r="U4159" s="135"/>
    </row>
    <row r="4160" spans="21:21">
      <c r="U4160" s="135"/>
    </row>
    <row r="4161" spans="21:21">
      <c r="U4161" s="135"/>
    </row>
    <row r="4162" spans="21:21">
      <c r="U4162" s="135"/>
    </row>
    <row r="4163" spans="21:21">
      <c r="U4163" s="135"/>
    </row>
    <row r="4164" spans="21:21">
      <c r="U4164" s="135"/>
    </row>
    <row r="4165" spans="21:21">
      <c r="U4165" s="135"/>
    </row>
    <row r="4166" spans="21:21">
      <c r="U4166" s="135"/>
    </row>
    <row r="4167" spans="21:21">
      <c r="U4167" s="135"/>
    </row>
    <row r="4168" spans="21:21">
      <c r="U4168" s="135"/>
    </row>
    <row r="4169" spans="21:21">
      <c r="U4169" s="135"/>
    </row>
    <row r="4170" spans="21:21">
      <c r="U4170" s="135"/>
    </row>
    <row r="4171" spans="21:21">
      <c r="U4171" s="135"/>
    </row>
    <row r="4172" spans="21:21">
      <c r="U4172" s="135"/>
    </row>
    <row r="4173" spans="21:21">
      <c r="U4173" s="135"/>
    </row>
    <row r="4174" spans="21:21">
      <c r="U4174" s="135"/>
    </row>
    <row r="4175" spans="21:21">
      <c r="U4175" s="135"/>
    </row>
    <row r="4176" spans="21:21">
      <c r="U4176" s="135"/>
    </row>
    <row r="4177" spans="21:21">
      <c r="U4177" s="135"/>
    </row>
    <row r="4178" spans="21:21">
      <c r="U4178" s="135"/>
    </row>
    <row r="4179" spans="21:21">
      <c r="U4179" s="135"/>
    </row>
    <row r="4180" spans="21:21">
      <c r="U4180" s="135"/>
    </row>
    <row r="4181" spans="21:21">
      <c r="U4181" s="135"/>
    </row>
    <row r="4182" spans="21:21">
      <c r="U4182" s="135"/>
    </row>
    <row r="4183" spans="21:21">
      <c r="U4183" s="135"/>
    </row>
    <row r="4184" spans="21:21">
      <c r="U4184" s="135"/>
    </row>
    <row r="4185" spans="21:21">
      <c r="U4185" s="135"/>
    </row>
    <row r="4186" spans="21:21">
      <c r="U4186" s="135"/>
    </row>
    <row r="4187" spans="21:21">
      <c r="U4187" s="135"/>
    </row>
    <row r="4188" spans="21:21">
      <c r="U4188" s="135"/>
    </row>
    <row r="4189" spans="21:21">
      <c r="U4189" s="135"/>
    </row>
    <row r="4190" spans="21:21">
      <c r="U4190" s="135"/>
    </row>
    <row r="4191" spans="21:21">
      <c r="U4191" s="135"/>
    </row>
    <row r="4192" spans="21:21">
      <c r="U4192" s="135"/>
    </row>
    <row r="4193" spans="21:21">
      <c r="U4193" s="135"/>
    </row>
    <row r="4194" spans="21:21">
      <c r="U4194" s="135"/>
    </row>
    <row r="4195" spans="21:21">
      <c r="U4195" s="135"/>
    </row>
    <row r="4196" spans="21:21">
      <c r="U4196" s="135"/>
    </row>
    <row r="4197" spans="21:21">
      <c r="U4197" s="135"/>
    </row>
    <row r="4198" spans="21:21">
      <c r="U4198" s="135"/>
    </row>
    <row r="4199" spans="21:21">
      <c r="U4199" s="135"/>
    </row>
    <row r="4200" spans="21:21">
      <c r="U4200" s="135"/>
    </row>
    <row r="4201" spans="21:21">
      <c r="U4201" s="135"/>
    </row>
    <row r="4202" spans="21:21">
      <c r="U4202" s="135"/>
    </row>
    <row r="4203" spans="21:21">
      <c r="U4203" s="135"/>
    </row>
    <row r="4204" spans="21:21">
      <c r="U4204" s="135"/>
    </row>
    <row r="4205" spans="21:21">
      <c r="U4205" s="135"/>
    </row>
    <row r="4206" spans="21:21">
      <c r="U4206" s="135"/>
    </row>
    <row r="4207" spans="21:21">
      <c r="U4207" s="135"/>
    </row>
    <row r="4208" spans="21:21">
      <c r="U4208" s="135"/>
    </row>
    <row r="4209" spans="21:21">
      <c r="U4209" s="135"/>
    </row>
    <row r="4210" spans="21:21">
      <c r="U4210" s="135"/>
    </row>
    <row r="4211" spans="21:21">
      <c r="U4211" s="135"/>
    </row>
    <row r="4212" spans="21:21">
      <c r="U4212" s="135"/>
    </row>
    <row r="4213" spans="21:21">
      <c r="U4213" s="135"/>
    </row>
    <row r="4214" spans="21:21">
      <c r="U4214" s="135"/>
    </row>
    <row r="4215" spans="21:21">
      <c r="U4215" s="135"/>
    </row>
    <row r="4216" spans="21:21">
      <c r="U4216" s="135"/>
    </row>
    <row r="4217" spans="21:21">
      <c r="U4217" s="135"/>
    </row>
    <row r="4218" spans="21:21">
      <c r="U4218" s="135"/>
    </row>
    <row r="4219" spans="21:21">
      <c r="U4219" s="135"/>
    </row>
    <row r="4220" spans="21:21">
      <c r="U4220" s="135"/>
    </row>
    <row r="4221" spans="21:21">
      <c r="U4221" s="135"/>
    </row>
    <row r="4222" spans="21:21">
      <c r="U4222" s="135"/>
    </row>
    <row r="4223" spans="21:21">
      <c r="U4223" s="135"/>
    </row>
    <row r="4224" spans="21:21">
      <c r="U4224" s="135"/>
    </row>
    <row r="4225" spans="21:21">
      <c r="U4225" s="135"/>
    </row>
    <row r="4226" spans="21:21">
      <c r="U4226" s="135"/>
    </row>
    <row r="4227" spans="21:21">
      <c r="U4227" s="135"/>
    </row>
    <row r="4228" spans="21:21">
      <c r="U4228" s="135"/>
    </row>
    <row r="4229" spans="21:21">
      <c r="U4229" s="135"/>
    </row>
    <row r="4230" spans="21:21">
      <c r="U4230" s="135"/>
    </row>
    <row r="4231" spans="21:21">
      <c r="U4231" s="135"/>
    </row>
    <row r="4232" spans="21:21">
      <c r="U4232" s="135"/>
    </row>
    <row r="4233" spans="21:21">
      <c r="U4233" s="135"/>
    </row>
    <row r="4234" spans="21:21">
      <c r="U4234" s="135"/>
    </row>
    <row r="4235" spans="21:21">
      <c r="U4235" s="135"/>
    </row>
    <row r="4236" spans="21:21">
      <c r="U4236" s="135"/>
    </row>
    <row r="4237" spans="21:21">
      <c r="U4237" s="135"/>
    </row>
    <row r="4238" spans="21:21">
      <c r="U4238" s="135"/>
    </row>
    <row r="4239" spans="21:21">
      <c r="U4239" s="135"/>
    </row>
    <row r="4240" spans="21:21">
      <c r="U4240" s="135"/>
    </row>
    <row r="4241" spans="21:21">
      <c r="U4241" s="135"/>
    </row>
    <row r="4242" spans="21:21">
      <c r="U4242" s="135"/>
    </row>
    <row r="4243" spans="21:21">
      <c r="U4243" s="135"/>
    </row>
    <row r="4244" spans="21:21">
      <c r="U4244" s="135"/>
    </row>
    <row r="4245" spans="21:21">
      <c r="U4245" s="135"/>
    </row>
    <row r="4246" spans="21:21">
      <c r="U4246" s="135"/>
    </row>
    <row r="4247" spans="21:21">
      <c r="U4247" s="135"/>
    </row>
    <row r="4248" spans="21:21">
      <c r="U4248" s="135"/>
    </row>
    <row r="4249" spans="21:21">
      <c r="U4249" s="135"/>
    </row>
    <row r="4250" spans="21:21">
      <c r="U4250" s="135"/>
    </row>
    <row r="4251" spans="21:21">
      <c r="U4251" s="135"/>
    </row>
    <row r="4252" spans="21:21">
      <c r="U4252" s="135"/>
    </row>
    <row r="4253" spans="21:21">
      <c r="U4253" s="135"/>
    </row>
    <row r="4254" spans="21:21">
      <c r="U4254" s="135"/>
    </row>
    <row r="4255" spans="21:21">
      <c r="U4255" s="135"/>
    </row>
    <row r="4256" spans="21:21">
      <c r="U4256" s="135"/>
    </row>
    <row r="4257" spans="21:21">
      <c r="U4257" s="135"/>
    </row>
    <row r="4258" spans="21:21">
      <c r="U4258" s="135"/>
    </row>
    <row r="4259" spans="21:21">
      <c r="U4259" s="135"/>
    </row>
    <row r="4260" spans="21:21">
      <c r="U4260" s="135"/>
    </row>
    <row r="4261" spans="21:21">
      <c r="U4261" s="135"/>
    </row>
    <row r="4262" spans="21:21">
      <c r="U4262" s="135"/>
    </row>
    <row r="4263" spans="21:21">
      <c r="U4263" s="135"/>
    </row>
    <row r="4264" spans="21:21">
      <c r="U4264" s="135"/>
    </row>
    <row r="4265" spans="21:21">
      <c r="U4265" s="135"/>
    </row>
    <row r="4266" spans="21:21">
      <c r="U4266" s="135"/>
    </row>
    <row r="4267" spans="21:21">
      <c r="U4267" s="135"/>
    </row>
    <row r="4268" spans="21:21">
      <c r="U4268" s="135"/>
    </row>
    <row r="4269" spans="21:21">
      <c r="U4269" s="135"/>
    </row>
    <row r="4270" spans="21:21">
      <c r="U4270" s="135"/>
    </row>
    <row r="4271" spans="21:21">
      <c r="U4271" s="135"/>
    </row>
    <row r="4272" spans="21:21">
      <c r="U4272" s="135"/>
    </row>
    <row r="4273" spans="21:21">
      <c r="U4273" s="135"/>
    </row>
    <row r="4274" spans="21:21">
      <c r="U4274" s="135"/>
    </row>
    <row r="4275" spans="21:21">
      <c r="U4275" s="135"/>
    </row>
    <row r="4276" spans="21:21">
      <c r="U4276" s="135"/>
    </row>
    <row r="4277" spans="21:21">
      <c r="U4277" s="135"/>
    </row>
    <row r="4278" spans="21:21">
      <c r="U4278" s="135"/>
    </row>
    <row r="4279" spans="21:21">
      <c r="U4279" s="135"/>
    </row>
    <row r="4280" spans="21:21">
      <c r="U4280" s="135"/>
    </row>
    <row r="4281" spans="21:21">
      <c r="U4281" s="135"/>
    </row>
    <row r="4282" spans="21:21">
      <c r="U4282" s="135"/>
    </row>
    <row r="4283" spans="21:21">
      <c r="U4283" s="135"/>
    </row>
    <row r="4284" spans="21:21">
      <c r="U4284" s="135"/>
    </row>
    <row r="4285" spans="21:21">
      <c r="U4285" s="135"/>
    </row>
    <row r="4286" spans="21:21">
      <c r="U4286" s="135"/>
    </row>
    <row r="4287" spans="21:21">
      <c r="U4287" s="135"/>
    </row>
    <row r="4288" spans="21:21">
      <c r="U4288" s="135"/>
    </row>
    <row r="4289" spans="21:21">
      <c r="U4289" s="135"/>
    </row>
    <row r="4290" spans="21:21">
      <c r="U4290" s="135"/>
    </row>
    <row r="4291" spans="21:21">
      <c r="U4291" s="135"/>
    </row>
    <row r="4292" spans="21:21">
      <c r="U4292" s="135"/>
    </row>
    <row r="4293" spans="21:21">
      <c r="U4293" s="135"/>
    </row>
    <row r="4294" spans="21:21">
      <c r="U4294" s="135"/>
    </row>
    <row r="4295" spans="21:21">
      <c r="U4295" s="135"/>
    </row>
    <row r="4296" spans="21:21">
      <c r="U4296" s="135"/>
    </row>
    <row r="4297" spans="21:21">
      <c r="U4297" s="135"/>
    </row>
    <row r="4298" spans="21:21">
      <c r="U4298" s="135"/>
    </row>
    <row r="4299" spans="21:21">
      <c r="U4299" s="135"/>
    </row>
    <row r="4300" spans="21:21">
      <c r="U4300" s="135"/>
    </row>
    <row r="4301" spans="21:21">
      <c r="U4301" s="135"/>
    </row>
    <row r="4302" spans="21:21">
      <c r="U4302" s="135"/>
    </row>
    <row r="4303" spans="21:21">
      <c r="U4303" s="135"/>
    </row>
    <row r="4304" spans="21:21">
      <c r="U4304" s="135"/>
    </row>
    <row r="4305" spans="21:21">
      <c r="U4305" s="135"/>
    </row>
    <row r="4306" spans="21:21">
      <c r="U4306" s="135"/>
    </row>
    <row r="4307" spans="21:21">
      <c r="U4307" s="135"/>
    </row>
    <row r="4308" spans="21:21">
      <c r="U4308" s="135"/>
    </row>
    <row r="4309" spans="21:21">
      <c r="U4309" s="135"/>
    </row>
    <row r="4310" spans="21:21">
      <c r="U4310" s="135"/>
    </row>
    <row r="4311" spans="21:21">
      <c r="U4311" s="135"/>
    </row>
    <row r="4312" spans="21:21">
      <c r="U4312" s="135"/>
    </row>
    <row r="4313" spans="21:21">
      <c r="U4313" s="135"/>
    </row>
    <row r="4314" spans="21:21">
      <c r="U4314" s="135"/>
    </row>
    <row r="4315" spans="21:21">
      <c r="U4315" s="135"/>
    </row>
    <row r="4316" spans="21:21">
      <c r="U4316" s="135"/>
    </row>
    <row r="4317" spans="21:21">
      <c r="U4317" s="135"/>
    </row>
    <row r="4318" spans="21:21">
      <c r="U4318" s="135"/>
    </row>
    <row r="4319" spans="21:21">
      <c r="U4319" s="135"/>
    </row>
    <row r="4320" spans="21:21">
      <c r="U4320" s="135"/>
    </row>
    <row r="4321" spans="21:21">
      <c r="U4321" s="135"/>
    </row>
    <row r="4322" spans="21:21">
      <c r="U4322" s="135"/>
    </row>
    <row r="4323" spans="21:21">
      <c r="U4323" s="135"/>
    </row>
    <row r="4324" spans="21:21">
      <c r="U4324" s="135"/>
    </row>
    <row r="4325" spans="21:21">
      <c r="U4325" s="135"/>
    </row>
    <row r="4326" spans="21:21">
      <c r="U4326" s="135"/>
    </row>
    <row r="4327" spans="21:21">
      <c r="U4327" s="135"/>
    </row>
    <row r="4328" spans="21:21">
      <c r="U4328" s="135"/>
    </row>
    <row r="4329" spans="21:21">
      <c r="U4329" s="135"/>
    </row>
    <row r="4330" spans="21:21">
      <c r="U4330" s="135"/>
    </row>
    <row r="4331" spans="21:21">
      <c r="U4331" s="135"/>
    </row>
    <row r="4332" spans="21:21">
      <c r="U4332" s="135"/>
    </row>
    <row r="4333" spans="21:21">
      <c r="U4333" s="135"/>
    </row>
    <row r="4334" spans="21:21">
      <c r="U4334" s="135"/>
    </row>
    <row r="4335" spans="21:21">
      <c r="U4335" s="135"/>
    </row>
    <row r="4336" spans="21:21">
      <c r="U4336" s="135"/>
    </row>
    <row r="4337" spans="21:21">
      <c r="U4337" s="135"/>
    </row>
    <row r="4338" spans="21:21">
      <c r="U4338" s="135"/>
    </row>
    <row r="4339" spans="21:21">
      <c r="U4339" s="135"/>
    </row>
    <row r="4340" spans="21:21">
      <c r="U4340" s="135"/>
    </row>
    <row r="4341" spans="21:21">
      <c r="U4341" s="135"/>
    </row>
    <row r="4342" spans="21:21">
      <c r="U4342" s="135"/>
    </row>
    <row r="4343" spans="21:21">
      <c r="U4343" s="135"/>
    </row>
    <row r="4344" spans="21:21">
      <c r="U4344" s="135"/>
    </row>
    <row r="4345" spans="21:21">
      <c r="U4345" s="135"/>
    </row>
    <row r="4346" spans="21:21">
      <c r="U4346" s="135"/>
    </row>
    <row r="4347" spans="21:21">
      <c r="U4347" s="135"/>
    </row>
    <row r="4348" spans="21:21">
      <c r="U4348" s="135"/>
    </row>
    <row r="4349" spans="21:21">
      <c r="U4349" s="135"/>
    </row>
    <row r="4350" spans="21:21">
      <c r="U4350" s="135"/>
    </row>
    <row r="4351" spans="21:21">
      <c r="U4351" s="135"/>
    </row>
    <row r="4352" spans="21:21">
      <c r="U4352" s="135"/>
    </row>
    <row r="4353" spans="21:21">
      <c r="U4353" s="135"/>
    </row>
    <row r="4354" spans="21:21">
      <c r="U4354" s="135"/>
    </row>
    <row r="4355" spans="21:21">
      <c r="U4355" s="135"/>
    </row>
    <row r="4356" spans="21:21">
      <c r="U4356" s="135"/>
    </row>
    <row r="4357" spans="21:21">
      <c r="U4357" s="135"/>
    </row>
    <row r="4358" spans="21:21">
      <c r="U4358" s="135"/>
    </row>
    <row r="4359" spans="21:21">
      <c r="U4359" s="135"/>
    </row>
    <row r="4360" spans="21:21">
      <c r="U4360" s="135"/>
    </row>
    <row r="4361" spans="21:21">
      <c r="U4361" s="135"/>
    </row>
    <row r="4362" spans="21:21">
      <c r="U4362" s="135"/>
    </row>
    <row r="4363" spans="21:21">
      <c r="U4363" s="135"/>
    </row>
    <row r="4364" spans="21:21">
      <c r="U4364" s="135"/>
    </row>
    <row r="4365" spans="21:21">
      <c r="U4365" s="135"/>
    </row>
    <row r="4366" spans="21:21">
      <c r="U4366" s="135"/>
    </row>
    <row r="4367" spans="21:21">
      <c r="U4367" s="135"/>
    </row>
    <row r="4368" spans="21:21">
      <c r="U4368" s="135"/>
    </row>
    <row r="4369" spans="21:21">
      <c r="U4369" s="135"/>
    </row>
    <row r="4370" spans="21:21">
      <c r="U4370" s="135"/>
    </row>
    <row r="4371" spans="21:21">
      <c r="U4371" s="135"/>
    </row>
    <row r="4372" spans="21:21">
      <c r="U4372" s="135"/>
    </row>
    <row r="4373" spans="21:21">
      <c r="U4373" s="135"/>
    </row>
    <row r="4374" spans="21:21">
      <c r="U4374" s="135"/>
    </row>
    <row r="4375" spans="21:21">
      <c r="U4375" s="135"/>
    </row>
    <row r="4376" spans="21:21">
      <c r="U4376" s="135"/>
    </row>
    <row r="4377" spans="21:21">
      <c r="U4377" s="135"/>
    </row>
    <row r="4378" spans="21:21">
      <c r="U4378" s="135"/>
    </row>
    <row r="4379" spans="21:21">
      <c r="U4379" s="135"/>
    </row>
    <row r="4380" spans="21:21">
      <c r="U4380" s="135"/>
    </row>
    <row r="4381" spans="21:21">
      <c r="U4381" s="135"/>
    </row>
    <row r="4382" spans="21:21">
      <c r="U4382" s="135"/>
    </row>
    <row r="4383" spans="21:21">
      <c r="U4383" s="135"/>
    </row>
    <row r="4384" spans="21:21">
      <c r="U4384" s="135"/>
    </row>
    <row r="4385" spans="21:21">
      <c r="U4385" s="135"/>
    </row>
    <row r="4386" spans="21:21">
      <c r="U4386" s="135"/>
    </row>
    <row r="4387" spans="21:21">
      <c r="U4387" s="135"/>
    </row>
    <row r="4388" spans="21:21">
      <c r="U4388" s="135"/>
    </row>
    <row r="4389" spans="21:21">
      <c r="U4389" s="135"/>
    </row>
    <row r="4390" spans="21:21">
      <c r="U4390" s="135"/>
    </row>
    <row r="4391" spans="21:21">
      <c r="U4391" s="135"/>
    </row>
    <row r="4392" spans="21:21">
      <c r="U4392" s="135"/>
    </row>
    <row r="4393" spans="21:21">
      <c r="U4393" s="135"/>
    </row>
    <row r="4394" spans="21:21">
      <c r="U4394" s="135"/>
    </row>
    <row r="4395" spans="21:21">
      <c r="U4395" s="135"/>
    </row>
    <row r="4396" spans="21:21">
      <c r="U4396" s="135"/>
    </row>
    <row r="4397" spans="21:21">
      <c r="U4397" s="135"/>
    </row>
    <row r="4398" spans="21:21">
      <c r="U4398" s="135"/>
    </row>
    <row r="4399" spans="21:21">
      <c r="U4399" s="135"/>
    </row>
    <row r="4400" spans="21:21">
      <c r="U4400" s="135"/>
    </row>
    <row r="4401" spans="21:21">
      <c r="U4401" s="135"/>
    </row>
    <row r="4402" spans="21:21">
      <c r="U4402" s="135"/>
    </row>
    <row r="4403" spans="21:21">
      <c r="U4403" s="135"/>
    </row>
    <row r="4404" spans="21:21">
      <c r="U4404" s="135"/>
    </row>
    <row r="4405" spans="21:21">
      <c r="U4405" s="135"/>
    </row>
    <row r="4406" spans="21:21">
      <c r="U4406" s="135"/>
    </row>
    <row r="4407" spans="21:21">
      <c r="U4407" s="135"/>
    </row>
    <row r="4408" spans="21:21">
      <c r="U4408" s="135"/>
    </row>
    <row r="4409" spans="21:21">
      <c r="U4409" s="135"/>
    </row>
    <row r="4410" spans="21:21">
      <c r="U4410" s="135"/>
    </row>
    <row r="4411" spans="21:21">
      <c r="U4411" s="135"/>
    </row>
    <row r="4412" spans="21:21">
      <c r="U4412" s="135"/>
    </row>
    <row r="4413" spans="21:21">
      <c r="U4413" s="135"/>
    </row>
    <row r="4414" spans="21:21">
      <c r="U4414" s="135"/>
    </row>
    <row r="4415" spans="21:21">
      <c r="U4415" s="135"/>
    </row>
    <row r="4416" spans="21:21">
      <c r="U4416" s="135"/>
    </row>
    <row r="4417" spans="21:21">
      <c r="U4417" s="135"/>
    </row>
    <row r="4418" spans="21:21">
      <c r="U4418" s="135"/>
    </row>
    <row r="4419" spans="21:21">
      <c r="U4419" s="135"/>
    </row>
    <row r="4420" spans="21:21">
      <c r="U4420" s="135"/>
    </row>
    <row r="4421" spans="21:21">
      <c r="U4421" s="135"/>
    </row>
    <row r="4422" spans="21:21">
      <c r="U4422" s="135"/>
    </row>
    <row r="4423" spans="21:21">
      <c r="U4423" s="135"/>
    </row>
    <row r="4424" spans="21:21">
      <c r="U4424" s="135"/>
    </row>
    <row r="4425" spans="21:21">
      <c r="U4425" s="135"/>
    </row>
    <row r="4426" spans="21:21">
      <c r="U4426" s="135"/>
    </row>
    <row r="4427" spans="21:21">
      <c r="U4427" s="135"/>
    </row>
    <row r="4428" spans="21:21">
      <c r="U4428" s="135"/>
    </row>
    <row r="4429" spans="21:21">
      <c r="U4429" s="135"/>
    </row>
    <row r="4430" spans="21:21">
      <c r="U4430" s="135"/>
    </row>
    <row r="4431" spans="21:21">
      <c r="U4431" s="135"/>
    </row>
    <row r="4432" spans="21:21">
      <c r="U4432" s="135"/>
    </row>
    <row r="4433" spans="21:21">
      <c r="U4433" s="135"/>
    </row>
    <row r="4434" spans="21:21">
      <c r="U4434" s="135"/>
    </row>
    <row r="4435" spans="21:21">
      <c r="U4435" s="135"/>
    </row>
    <row r="4436" spans="21:21">
      <c r="U4436" s="135"/>
    </row>
    <row r="4437" spans="21:21">
      <c r="U4437" s="135"/>
    </row>
    <row r="4438" spans="21:21">
      <c r="U4438" s="135"/>
    </row>
    <row r="4439" spans="21:21">
      <c r="U4439" s="135"/>
    </row>
    <row r="4440" spans="21:21">
      <c r="U4440" s="135"/>
    </row>
    <row r="4441" spans="21:21">
      <c r="U4441" s="135"/>
    </row>
    <row r="4442" spans="21:21">
      <c r="U4442" s="135"/>
    </row>
    <row r="4443" spans="21:21">
      <c r="U4443" s="135"/>
    </row>
    <row r="4444" spans="21:21">
      <c r="U4444" s="135"/>
    </row>
    <row r="4445" spans="21:21">
      <c r="U4445" s="135"/>
    </row>
    <row r="4446" spans="21:21">
      <c r="U4446" s="135"/>
    </row>
    <row r="4447" spans="21:21">
      <c r="U4447" s="135"/>
    </row>
    <row r="4448" spans="21:21">
      <c r="U4448" s="135"/>
    </row>
    <row r="4449" spans="21:21">
      <c r="U4449" s="135"/>
    </row>
    <row r="4450" spans="21:21">
      <c r="U4450" s="135"/>
    </row>
    <row r="4451" spans="21:21">
      <c r="U4451" s="135"/>
    </row>
    <row r="4452" spans="21:21">
      <c r="U4452" s="135"/>
    </row>
    <row r="4453" spans="21:21">
      <c r="U4453" s="135"/>
    </row>
    <row r="4454" spans="21:21">
      <c r="U4454" s="135"/>
    </row>
    <row r="4455" spans="21:21">
      <c r="U4455" s="135"/>
    </row>
    <row r="4456" spans="21:21">
      <c r="U4456" s="135"/>
    </row>
    <row r="4457" spans="21:21">
      <c r="U4457" s="135"/>
    </row>
    <row r="4458" spans="21:21">
      <c r="U4458" s="135"/>
    </row>
    <row r="4459" spans="21:21">
      <c r="U4459" s="135"/>
    </row>
    <row r="4460" spans="21:21">
      <c r="U4460" s="135"/>
    </row>
    <row r="4461" spans="21:21">
      <c r="U4461" s="135"/>
    </row>
    <row r="4462" spans="21:21">
      <c r="U4462" s="135"/>
    </row>
    <row r="4463" spans="21:21">
      <c r="U4463" s="135"/>
    </row>
    <row r="4464" spans="21:21">
      <c r="U4464" s="135"/>
    </row>
    <row r="4465" spans="21:21">
      <c r="U4465" s="135"/>
    </row>
    <row r="4466" spans="21:21">
      <c r="U4466" s="135"/>
    </row>
    <row r="4467" spans="21:21">
      <c r="U4467" s="135"/>
    </row>
    <row r="4468" spans="21:21">
      <c r="U4468" s="135"/>
    </row>
    <row r="4469" spans="21:21">
      <c r="U4469" s="135"/>
    </row>
    <row r="4470" spans="21:21">
      <c r="U4470" s="135"/>
    </row>
    <row r="4471" spans="21:21">
      <c r="U4471" s="135"/>
    </row>
    <row r="4472" spans="21:21">
      <c r="U4472" s="135"/>
    </row>
    <row r="4473" spans="21:21">
      <c r="U4473" s="135"/>
    </row>
    <row r="4474" spans="21:21">
      <c r="U4474" s="135"/>
    </row>
    <row r="4475" spans="21:21">
      <c r="U4475" s="135"/>
    </row>
    <row r="4476" spans="21:21">
      <c r="U4476" s="135"/>
    </row>
    <row r="4477" spans="21:21">
      <c r="U4477" s="135"/>
    </row>
    <row r="4478" spans="21:21">
      <c r="U4478" s="135"/>
    </row>
    <row r="4479" spans="21:21">
      <c r="U4479" s="135"/>
    </row>
    <row r="4480" spans="21:21">
      <c r="U4480" s="135"/>
    </row>
    <row r="4481" spans="21:21">
      <c r="U4481" s="135"/>
    </row>
    <row r="4482" spans="21:21">
      <c r="U4482" s="135"/>
    </row>
    <row r="4483" spans="21:21">
      <c r="U4483" s="135"/>
    </row>
    <row r="4484" spans="21:21">
      <c r="U4484" s="135"/>
    </row>
    <row r="4485" spans="21:21">
      <c r="U4485" s="135"/>
    </row>
    <row r="4486" spans="21:21">
      <c r="U4486" s="135"/>
    </row>
    <row r="4487" spans="21:21">
      <c r="U4487" s="135"/>
    </row>
    <row r="4488" spans="21:21">
      <c r="U4488" s="135"/>
    </row>
    <row r="4489" spans="21:21">
      <c r="U4489" s="135"/>
    </row>
    <row r="4490" spans="21:21">
      <c r="U4490" s="135"/>
    </row>
    <row r="4491" spans="21:21">
      <c r="U4491" s="135"/>
    </row>
    <row r="4492" spans="21:21">
      <c r="U4492" s="135"/>
    </row>
    <row r="4493" spans="21:21">
      <c r="U4493" s="135"/>
    </row>
    <row r="4494" spans="21:21">
      <c r="U4494" s="135"/>
    </row>
    <row r="4495" spans="21:21">
      <c r="U4495" s="135"/>
    </row>
    <row r="4496" spans="21:21">
      <c r="U4496" s="135"/>
    </row>
    <row r="4497" spans="21:21">
      <c r="U4497" s="135"/>
    </row>
    <row r="4498" spans="21:21">
      <c r="U4498" s="135"/>
    </row>
    <row r="4499" spans="21:21">
      <c r="U4499" s="135"/>
    </row>
    <row r="4500" spans="21:21">
      <c r="U4500" s="135"/>
    </row>
    <row r="4501" spans="21:21">
      <c r="U4501" s="135"/>
    </row>
    <row r="4502" spans="21:21">
      <c r="U4502" s="135"/>
    </row>
    <row r="4503" spans="21:21">
      <c r="U4503" s="135"/>
    </row>
    <row r="4504" spans="21:21">
      <c r="U4504" s="135"/>
    </row>
    <row r="4505" spans="21:21">
      <c r="U4505" s="135"/>
    </row>
    <row r="4506" spans="21:21">
      <c r="U4506" s="135"/>
    </row>
    <row r="4507" spans="21:21">
      <c r="U4507" s="135"/>
    </row>
    <row r="4508" spans="21:21">
      <c r="U4508" s="135"/>
    </row>
    <row r="4509" spans="21:21">
      <c r="U4509" s="135"/>
    </row>
    <row r="4510" spans="21:21">
      <c r="U4510" s="135"/>
    </row>
    <row r="4511" spans="21:21">
      <c r="U4511" s="135"/>
    </row>
    <row r="4512" spans="21:21">
      <c r="U4512" s="135"/>
    </row>
    <row r="4513" spans="21:21">
      <c r="U4513" s="135"/>
    </row>
    <row r="4514" spans="21:21">
      <c r="U4514" s="135"/>
    </row>
    <row r="4515" spans="21:21">
      <c r="U4515" s="135"/>
    </row>
    <row r="4516" spans="21:21">
      <c r="U4516" s="135"/>
    </row>
    <row r="4517" spans="21:21">
      <c r="U4517" s="135"/>
    </row>
    <row r="4518" spans="21:21">
      <c r="U4518" s="135"/>
    </row>
    <row r="4519" spans="21:21">
      <c r="U4519" s="135"/>
    </row>
    <row r="4520" spans="21:21">
      <c r="U4520" s="135"/>
    </row>
    <row r="4521" spans="21:21">
      <c r="U4521" s="135"/>
    </row>
    <row r="4522" spans="21:21">
      <c r="U4522" s="135"/>
    </row>
    <row r="4523" spans="21:21">
      <c r="U4523" s="135"/>
    </row>
    <row r="4524" spans="21:21">
      <c r="U4524" s="135"/>
    </row>
    <row r="4525" spans="21:21">
      <c r="U4525" s="135"/>
    </row>
    <row r="4526" spans="21:21">
      <c r="U4526" s="135"/>
    </row>
    <row r="4527" spans="21:21">
      <c r="U4527" s="135"/>
    </row>
    <row r="4528" spans="21:21">
      <c r="U4528" s="135"/>
    </row>
    <row r="4529" spans="21:21">
      <c r="U4529" s="135"/>
    </row>
    <row r="4530" spans="21:21">
      <c r="U4530" s="135"/>
    </row>
    <row r="4531" spans="21:21">
      <c r="U4531" s="135"/>
    </row>
    <row r="4532" spans="21:21">
      <c r="U4532" s="135"/>
    </row>
    <row r="4533" spans="21:21">
      <c r="U4533" s="135"/>
    </row>
    <row r="4534" spans="21:21">
      <c r="U4534" s="135"/>
    </row>
    <row r="4535" spans="21:21">
      <c r="U4535" s="135"/>
    </row>
    <row r="4536" spans="21:21">
      <c r="U4536" s="135"/>
    </row>
    <row r="4537" spans="21:21">
      <c r="U4537" s="135"/>
    </row>
    <row r="4538" spans="21:21">
      <c r="U4538" s="135"/>
    </row>
    <row r="4539" spans="21:21">
      <c r="U4539" s="135"/>
    </row>
    <row r="4540" spans="21:21">
      <c r="U4540" s="135"/>
    </row>
    <row r="4541" spans="21:21">
      <c r="U4541" s="135"/>
    </row>
    <row r="4542" spans="21:21">
      <c r="U4542" s="135"/>
    </row>
    <row r="4543" spans="21:21">
      <c r="U4543" s="135"/>
    </row>
    <row r="4544" spans="21:21">
      <c r="U4544" s="135"/>
    </row>
    <row r="4545" spans="21:21">
      <c r="U4545" s="135"/>
    </row>
    <row r="4546" spans="21:21">
      <c r="U4546" s="135"/>
    </row>
    <row r="4547" spans="21:21">
      <c r="U4547" s="135"/>
    </row>
    <row r="4548" spans="21:21">
      <c r="U4548" s="135"/>
    </row>
    <row r="4549" spans="21:21">
      <c r="U4549" s="135"/>
    </row>
    <row r="4550" spans="21:21">
      <c r="U4550" s="135"/>
    </row>
    <row r="4551" spans="21:21">
      <c r="U4551" s="135"/>
    </row>
    <row r="4552" spans="21:21">
      <c r="U4552" s="135"/>
    </row>
    <row r="4553" spans="21:21">
      <c r="U4553" s="135"/>
    </row>
    <row r="4554" spans="21:21">
      <c r="U4554" s="135"/>
    </row>
    <row r="4555" spans="21:21">
      <c r="U4555" s="135"/>
    </row>
    <row r="4556" spans="21:21">
      <c r="U4556" s="135"/>
    </row>
    <row r="4557" spans="21:21">
      <c r="U4557" s="135"/>
    </row>
    <row r="4558" spans="21:21">
      <c r="U4558" s="135"/>
    </row>
    <row r="4559" spans="21:21">
      <c r="U4559" s="135"/>
    </row>
    <row r="4560" spans="21:21">
      <c r="U4560" s="135"/>
    </row>
    <row r="4561" spans="21:21">
      <c r="U4561" s="135"/>
    </row>
    <row r="4562" spans="21:21">
      <c r="U4562" s="135"/>
    </row>
    <row r="4563" spans="21:21">
      <c r="U4563" s="135"/>
    </row>
    <row r="4564" spans="21:21">
      <c r="U4564" s="135"/>
    </row>
    <row r="4565" spans="21:21">
      <c r="U4565" s="135"/>
    </row>
    <row r="4566" spans="21:21">
      <c r="U4566" s="135"/>
    </row>
    <row r="4567" spans="21:21">
      <c r="U4567" s="135"/>
    </row>
    <row r="4568" spans="21:21">
      <c r="U4568" s="135"/>
    </row>
    <row r="4569" spans="21:21">
      <c r="U4569" s="135"/>
    </row>
    <row r="4570" spans="21:21">
      <c r="U4570" s="135"/>
    </row>
    <row r="4571" spans="21:21">
      <c r="U4571" s="135"/>
    </row>
    <row r="4572" spans="21:21">
      <c r="U4572" s="135"/>
    </row>
    <row r="4573" spans="21:21">
      <c r="U4573" s="135"/>
    </row>
    <row r="4574" spans="21:21">
      <c r="U4574" s="135"/>
    </row>
    <row r="4575" spans="21:21">
      <c r="U4575" s="135"/>
    </row>
    <row r="4576" spans="21:21">
      <c r="U4576" s="135"/>
    </row>
    <row r="4577" spans="21:21">
      <c r="U4577" s="135"/>
    </row>
    <row r="4578" spans="21:21">
      <c r="U4578" s="135"/>
    </row>
    <row r="4579" spans="21:21">
      <c r="U4579" s="135"/>
    </row>
    <row r="4580" spans="21:21">
      <c r="U4580" s="135"/>
    </row>
    <row r="4581" spans="21:21">
      <c r="U4581" s="135"/>
    </row>
    <row r="4582" spans="21:21">
      <c r="U4582" s="135"/>
    </row>
    <row r="4583" spans="21:21">
      <c r="U4583" s="135"/>
    </row>
    <row r="4584" spans="21:21">
      <c r="U4584" s="135"/>
    </row>
    <row r="4585" spans="21:21">
      <c r="U4585" s="135"/>
    </row>
    <row r="4586" spans="21:21">
      <c r="U4586" s="135"/>
    </row>
    <row r="4587" spans="21:21">
      <c r="U4587" s="135"/>
    </row>
    <row r="4588" spans="21:21">
      <c r="U4588" s="135"/>
    </row>
    <row r="4589" spans="21:21">
      <c r="U4589" s="135"/>
    </row>
    <row r="4590" spans="21:21">
      <c r="U4590" s="135"/>
    </row>
    <row r="4591" spans="21:21">
      <c r="U4591" s="135"/>
    </row>
    <row r="4592" spans="21:21">
      <c r="U4592" s="135"/>
    </row>
    <row r="4593" spans="21:21">
      <c r="U4593" s="135"/>
    </row>
    <row r="4594" spans="21:21">
      <c r="U4594" s="135"/>
    </row>
    <row r="4595" spans="21:21">
      <c r="U4595" s="135"/>
    </row>
    <row r="4596" spans="21:21">
      <c r="U4596" s="135"/>
    </row>
    <row r="4597" spans="21:21">
      <c r="U4597" s="135"/>
    </row>
    <row r="4598" spans="21:21">
      <c r="U4598" s="135"/>
    </row>
    <row r="4599" spans="21:21">
      <c r="U4599" s="135"/>
    </row>
    <row r="4600" spans="21:21">
      <c r="U4600" s="135"/>
    </row>
    <row r="4601" spans="21:21">
      <c r="U4601" s="135"/>
    </row>
    <row r="4602" spans="21:21">
      <c r="U4602" s="135"/>
    </row>
    <row r="4603" spans="21:21">
      <c r="U4603" s="135"/>
    </row>
    <row r="4604" spans="21:21">
      <c r="U4604" s="135"/>
    </row>
    <row r="4605" spans="21:21">
      <c r="U4605" s="135"/>
    </row>
    <row r="4606" spans="21:21">
      <c r="U4606" s="135"/>
    </row>
    <row r="4607" spans="21:21">
      <c r="U4607" s="135"/>
    </row>
    <row r="4608" spans="21:21">
      <c r="U4608" s="135"/>
    </row>
    <row r="4609" spans="21:21">
      <c r="U4609" s="135"/>
    </row>
    <row r="4610" spans="21:21">
      <c r="U4610" s="135"/>
    </row>
    <row r="4611" spans="21:21">
      <c r="U4611" s="135"/>
    </row>
    <row r="4612" spans="21:21">
      <c r="U4612" s="135"/>
    </row>
    <row r="4613" spans="21:21">
      <c r="U4613" s="135"/>
    </row>
    <row r="4614" spans="21:21">
      <c r="U4614" s="135"/>
    </row>
    <row r="4615" spans="21:21">
      <c r="U4615" s="135"/>
    </row>
    <row r="4616" spans="21:21">
      <c r="U4616" s="135"/>
    </row>
    <row r="4617" spans="21:21">
      <c r="U4617" s="135"/>
    </row>
    <row r="4618" spans="21:21">
      <c r="U4618" s="135"/>
    </row>
    <row r="4619" spans="21:21">
      <c r="U4619" s="135"/>
    </row>
    <row r="4620" spans="21:21">
      <c r="U4620" s="135"/>
    </row>
    <row r="4621" spans="21:21">
      <c r="U4621" s="135"/>
    </row>
    <row r="4622" spans="21:21">
      <c r="U4622" s="135"/>
    </row>
    <row r="4623" spans="21:21">
      <c r="U4623" s="135"/>
    </row>
    <row r="4624" spans="21:21">
      <c r="U4624" s="135"/>
    </row>
    <row r="4625" spans="21:21">
      <c r="U4625" s="135"/>
    </row>
    <row r="4626" spans="21:21">
      <c r="U4626" s="135"/>
    </row>
    <row r="4627" spans="21:21">
      <c r="U4627" s="135"/>
    </row>
    <row r="4628" spans="21:21">
      <c r="U4628" s="135"/>
    </row>
    <row r="4629" spans="21:21">
      <c r="U4629" s="135"/>
    </row>
    <row r="4630" spans="21:21">
      <c r="U4630" s="135"/>
    </row>
    <row r="4631" spans="21:21">
      <c r="U4631" s="135"/>
    </row>
    <row r="4632" spans="21:21">
      <c r="U4632" s="135"/>
    </row>
    <row r="4633" spans="21:21">
      <c r="U4633" s="135"/>
    </row>
    <row r="4634" spans="21:21">
      <c r="U4634" s="135"/>
    </row>
    <row r="4635" spans="21:21">
      <c r="U4635" s="135"/>
    </row>
    <row r="4636" spans="21:21">
      <c r="U4636" s="135"/>
    </row>
    <row r="4637" spans="21:21">
      <c r="U4637" s="135"/>
    </row>
    <row r="4638" spans="21:21">
      <c r="U4638" s="135"/>
    </row>
    <row r="4639" spans="21:21">
      <c r="U4639" s="135"/>
    </row>
    <row r="4640" spans="21:21">
      <c r="U4640" s="135"/>
    </row>
    <row r="4641" spans="21:21">
      <c r="U4641" s="135"/>
    </row>
    <row r="4642" spans="21:21">
      <c r="U4642" s="135"/>
    </row>
    <row r="4643" spans="21:21">
      <c r="U4643" s="135"/>
    </row>
    <row r="4644" spans="21:21">
      <c r="U4644" s="135"/>
    </row>
    <row r="4645" spans="21:21">
      <c r="U4645" s="135"/>
    </row>
    <row r="4646" spans="21:21">
      <c r="U4646" s="135"/>
    </row>
    <row r="4647" spans="21:21">
      <c r="U4647" s="135"/>
    </row>
    <row r="4648" spans="21:21">
      <c r="U4648" s="135"/>
    </row>
    <row r="4649" spans="21:21">
      <c r="U4649" s="135"/>
    </row>
    <row r="4650" spans="21:21">
      <c r="U4650" s="135"/>
    </row>
    <row r="4651" spans="21:21">
      <c r="U4651" s="135"/>
    </row>
    <row r="4652" spans="21:21">
      <c r="U4652" s="135"/>
    </row>
    <row r="4653" spans="21:21">
      <c r="U4653" s="135"/>
    </row>
    <row r="4654" spans="21:21">
      <c r="U4654" s="135"/>
    </row>
    <row r="4655" spans="21:21">
      <c r="U4655" s="135"/>
    </row>
    <row r="4656" spans="21:21">
      <c r="U4656" s="135"/>
    </row>
    <row r="4657" spans="21:21">
      <c r="U4657" s="135"/>
    </row>
    <row r="4658" spans="21:21">
      <c r="U4658" s="135"/>
    </row>
    <row r="4659" spans="21:21">
      <c r="U4659" s="135"/>
    </row>
    <row r="4660" spans="21:21">
      <c r="U4660" s="135"/>
    </row>
    <row r="4661" spans="21:21">
      <c r="U4661" s="135"/>
    </row>
    <row r="4662" spans="21:21">
      <c r="U4662" s="135"/>
    </row>
    <row r="4663" spans="21:21">
      <c r="U4663" s="135"/>
    </row>
    <row r="4664" spans="21:21">
      <c r="U4664" s="135"/>
    </row>
    <row r="4665" spans="21:21">
      <c r="U4665" s="135"/>
    </row>
    <row r="4666" spans="21:21">
      <c r="U4666" s="135"/>
    </row>
    <row r="4667" spans="21:21">
      <c r="U4667" s="135"/>
    </row>
    <row r="4668" spans="21:21">
      <c r="U4668" s="135"/>
    </row>
    <row r="4669" spans="21:21">
      <c r="U4669" s="135"/>
    </row>
    <row r="4670" spans="21:21">
      <c r="U4670" s="135"/>
    </row>
    <row r="4671" spans="21:21">
      <c r="U4671" s="135"/>
    </row>
    <row r="4672" spans="21:21">
      <c r="U4672" s="135"/>
    </row>
    <row r="4673" spans="21:21">
      <c r="U4673" s="135"/>
    </row>
    <row r="4674" spans="21:21">
      <c r="U4674" s="135"/>
    </row>
    <row r="4675" spans="21:21">
      <c r="U4675" s="135"/>
    </row>
    <row r="4676" spans="21:21">
      <c r="U4676" s="135"/>
    </row>
    <row r="4677" spans="21:21">
      <c r="U4677" s="135"/>
    </row>
    <row r="4678" spans="21:21">
      <c r="U4678" s="135"/>
    </row>
    <row r="4679" spans="21:21">
      <c r="U4679" s="135"/>
    </row>
    <row r="4680" spans="21:21">
      <c r="U4680" s="135"/>
    </row>
    <row r="4681" spans="21:21">
      <c r="U4681" s="135"/>
    </row>
    <row r="4682" spans="21:21">
      <c r="U4682" s="135"/>
    </row>
    <row r="4683" spans="21:21">
      <c r="U4683" s="135"/>
    </row>
    <row r="4684" spans="21:21">
      <c r="U4684" s="135"/>
    </row>
    <row r="4685" spans="21:21">
      <c r="U4685" s="135"/>
    </row>
    <row r="4686" spans="21:21">
      <c r="U4686" s="135"/>
    </row>
    <row r="4687" spans="21:21">
      <c r="U4687" s="135"/>
    </row>
    <row r="4688" spans="21:21">
      <c r="U4688" s="135"/>
    </row>
    <row r="4689" spans="21:21">
      <c r="U4689" s="135"/>
    </row>
    <row r="4690" spans="21:21">
      <c r="U4690" s="135"/>
    </row>
    <row r="4691" spans="21:21">
      <c r="U4691" s="135"/>
    </row>
    <row r="4692" spans="21:21">
      <c r="U4692" s="135"/>
    </row>
    <row r="4693" spans="21:21">
      <c r="U4693" s="135"/>
    </row>
    <row r="4694" spans="21:21">
      <c r="U4694" s="135"/>
    </row>
    <row r="4695" spans="21:21">
      <c r="U4695" s="135"/>
    </row>
    <row r="4696" spans="21:21">
      <c r="U4696" s="135"/>
    </row>
    <row r="4697" spans="21:21">
      <c r="U4697" s="135"/>
    </row>
    <row r="4698" spans="21:21">
      <c r="U4698" s="135"/>
    </row>
    <row r="4699" spans="21:21">
      <c r="U4699" s="135"/>
    </row>
    <row r="4700" spans="21:21">
      <c r="U4700" s="135"/>
    </row>
    <row r="4701" spans="21:21">
      <c r="U4701" s="135"/>
    </row>
    <row r="4702" spans="21:21">
      <c r="U4702" s="135"/>
    </row>
    <row r="4703" spans="21:21">
      <c r="U4703" s="135"/>
    </row>
    <row r="4704" spans="21:21">
      <c r="U4704" s="135"/>
    </row>
    <row r="4705" spans="21:21">
      <c r="U4705" s="135"/>
    </row>
    <row r="4706" spans="21:21">
      <c r="U4706" s="135"/>
    </row>
    <row r="4707" spans="21:21">
      <c r="U4707" s="135"/>
    </row>
    <row r="4708" spans="21:21">
      <c r="U4708" s="135"/>
    </row>
    <row r="4709" spans="21:21">
      <c r="U4709" s="135"/>
    </row>
    <row r="4710" spans="21:21">
      <c r="U4710" s="135"/>
    </row>
    <row r="4711" spans="21:21">
      <c r="U4711" s="135"/>
    </row>
    <row r="4712" spans="21:21">
      <c r="U4712" s="135"/>
    </row>
    <row r="4713" spans="21:21">
      <c r="U4713" s="135"/>
    </row>
    <row r="4714" spans="21:21">
      <c r="U4714" s="135"/>
    </row>
    <row r="4715" spans="21:21">
      <c r="U4715" s="135"/>
    </row>
    <row r="4716" spans="21:21">
      <c r="U4716" s="135"/>
    </row>
    <row r="4717" spans="21:21">
      <c r="U4717" s="135"/>
    </row>
    <row r="4718" spans="21:21">
      <c r="U4718" s="135"/>
    </row>
    <row r="4719" spans="21:21">
      <c r="U4719" s="135"/>
    </row>
    <row r="4720" spans="21:21">
      <c r="U4720" s="135"/>
    </row>
    <row r="4721" spans="21:21">
      <c r="U4721" s="135"/>
    </row>
    <row r="4722" spans="21:21">
      <c r="U4722" s="135"/>
    </row>
    <row r="4723" spans="21:21">
      <c r="U4723" s="135"/>
    </row>
    <row r="4724" spans="21:21">
      <c r="U4724" s="135"/>
    </row>
    <row r="4725" spans="21:21">
      <c r="U4725" s="135"/>
    </row>
    <row r="4726" spans="21:21">
      <c r="U4726" s="135"/>
    </row>
    <row r="4727" spans="21:21">
      <c r="U4727" s="135"/>
    </row>
    <row r="4728" spans="21:21">
      <c r="U4728" s="135"/>
    </row>
    <row r="4729" spans="21:21">
      <c r="U4729" s="135"/>
    </row>
    <row r="4730" spans="21:21">
      <c r="U4730" s="135"/>
    </row>
    <row r="4731" spans="21:21">
      <c r="U4731" s="135"/>
    </row>
    <row r="4732" spans="21:21">
      <c r="U4732" s="135"/>
    </row>
    <row r="4733" spans="21:21">
      <c r="U4733" s="135"/>
    </row>
    <row r="4734" spans="21:21">
      <c r="U4734" s="135"/>
    </row>
    <row r="4735" spans="21:21">
      <c r="U4735" s="135"/>
    </row>
    <row r="4736" spans="21:21">
      <c r="U4736" s="135"/>
    </row>
    <row r="4737" spans="21:21">
      <c r="U4737" s="135"/>
    </row>
    <row r="4738" spans="21:21">
      <c r="U4738" s="135"/>
    </row>
    <row r="4739" spans="21:21">
      <c r="U4739" s="135"/>
    </row>
    <row r="4740" spans="21:21">
      <c r="U4740" s="135"/>
    </row>
    <row r="4741" spans="21:21">
      <c r="U4741" s="135"/>
    </row>
    <row r="4742" spans="21:21">
      <c r="U4742" s="135"/>
    </row>
    <row r="4743" spans="21:21">
      <c r="U4743" s="135"/>
    </row>
    <row r="4744" spans="21:21">
      <c r="U4744" s="135"/>
    </row>
    <row r="4745" spans="21:21">
      <c r="U4745" s="135"/>
    </row>
    <row r="4746" spans="21:21">
      <c r="U4746" s="135"/>
    </row>
    <row r="4747" spans="21:21">
      <c r="U4747" s="135"/>
    </row>
    <row r="4748" spans="21:21">
      <c r="U4748" s="135"/>
    </row>
    <row r="4749" spans="21:21">
      <c r="U4749" s="135"/>
    </row>
    <row r="4750" spans="21:21">
      <c r="U4750" s="135"/>
    </row>
    <row r="4751" spans="21:21">
      <c r="U4751" s="135"/>
    </row>
    <row r="4752" spans="21:21">
      <c r="U4752" s="135"/>
    </row>
    <row r="4753" spans="21:21">
      <c r="U4753" s="135"/>
    </row>
    <row r="4754" spans="21:21">
      <c r="U4754" s="135"/>
    </row>
    <row r="4755" spans="21:21">
      <c r="U4755" s="135"/>
    </row>
    <row r="4756" spans="21:21">
      <c r="U4756" s="135"/>
    </row>
    <row r="4757" spans="21:21">
      <c r="U4757" s="135"/>
    </row>
    <row r="4758" spans="21:21">
      <c r="U4758" s="135"/>
    </row>
    <row r="4759" spans="21:21">
      <c r="U4759" s="135"/>
    </row>
    <row r="4760" spans="21:21">
      <c r="U4760" s="135"/>
    </row>
    <row r="4761" spans="21:21">
      <c r="U4761" s="135"/>
    </row>
    <row r="4762" spans="21:21">
      <c r="U4762" s="135"/>
    </row>
    <row r="4763" spans="21:21">
      <c r="U4763" s="135"/>
    </row>
    <row r="4764" spans="21:21">
      <c r="U4764" s="135"/>
    </row>
    <row r="4765" spans="21:21">
      <c r="U4765" s="135"/>
    </row>
    <row r="4766" spans="21:21">
      <c r="U4766" s="135"/>
    </row>
    <row r="4767" spans="21:21">
      <c r="U4767" s="135"/>
    </row>
    <row r="4768" spans="21:21">
      <c r="U4768" s="135"/>
    </row>
    <row r="4769" spans="21:21">
      <c r="U4769" s="135"/>
    </row>
    <row r="4770" spans="21:21">
      <c r="U4770" s="135"/>
    </row>
    <row r="4771" spans="21:21">
      <c r="U4771" s="135"/>
    </row>
    <row r="4772" spans="21:21">
      <c r="U4772" s="135"/>
    </row>
    <row r="4773" spans="21:21">
      <c r="U4773" s="135"/>
    </row>
    <row r="4774" spans="21:21">
      <c r="U4774" s="135"/>
    </row>
    <row r="4775" spans="21:21">
      <c r="U4775" s="135"/>
    </row>
    <row r="4776" spans="21:21">
      <c r="U4776" s="135"/>
    </row>
    <row r="4777" spans="21:21">
      <c r="U4777" s="135"/>
    </row>
    <row r="4778" spans="21:21">
      <c r="U4778" s="135"/>
    </row>
    <row r="4779" spans="21:21">
      <c r="U4779" s="135"/>
    </row>
    <row r="4780" spans="21:21">
      <c r="U4780" s="135"/>
    </row>
    <row r="4781" spans="21:21">
      <c r="U4781" s="135"/>
    </row>
    <row r="4782" spans="21:21">
      <c r="U4782" s="135"/>
    </row>
    <row r="4783" spans="21:21">
      <c r="U4783" s="135"/>
    </row>
    <row r="4784" spans="21:21">
      <c r="U4784" s="135"/>
    </row>
    <row r="4785" spans="21:21">
      <c r="U4785" s="135"/>
    </row>
    <row r="4786" spans="21:21">
      <c r="U4786" s="135"/>
    </row>
    <row r="4787" spans="21:21">
      <c r="U4787" s="135"/>
    </row>
    <row r="4788" spans="21:21">
      <c r="U4788" s="135"/>
    </row>
    <row r="4789" spans="21:21">
      <c r="U4789" s="135"/>
    </row>
    <row r="4790" spans="21:21">
      <c r="U4790" s="135"/>
    </row>
    <row r="4791" spans="21:21">
      <c r="U4791" s="135"/>
    </row>
    <row r="4792" spans="21:21">
      <c r="U4792" s="135"/>
    </row>
    <row r="4793" spans="21:21">
      <c r="U4793" s="135"/>
    </row>
    <row r="4794" spans="21:21">
      <c r="U4794" s="135"/>
    </row>
    <row r="4795" spans="21:21">
      <c r="U4795" s="135"/>
    </row>
    <row r="4796" spans="21:21">
      <c r="U4796" s="135"/>
    </row>
    <row r="4797" spans="21:21">
      <c r="U4797" s="135"/>
    </row>
    <row r="4798" spans="21:21">
      <c r="U4798" s="135"/>
    </row>
    <row r="4799" spans="21:21">
      <c r="U4799" s="135"/>
    </row>
    <row r="4800" spans="21:21">
      <c r="U4800" s="135"/>
    </row>
    <row r="4801" spans="21:21">
      <c r="U4801" s="135"/>
    </row>
    <row r="4802" spans="21:21">
      <c r="U4802" s="135"/>
    </row>
    <row r="4803" spans="21:21">
      <c r="U4803" s="135"/>
    </row>
    <row r="4804" spans="21:21">
      <c r="U4804" s="135"/>
    </row>
    <row r="4805" spans="21:21">
      <c r="U4805" s="135"/>
    </row>
    <row r="4806" spans="21:21">
      <c r="U4806" s="135"/>
    </row>
    <row r="4807" spans="21:21">
      <c r="U4807" s="135"/>
    </row>
    <row r="4808" spans="21:21">
      <c r="U4808" s="135"/>
    </row>
    <row r="4809" spans="21:21">
      <c r="U4809" s="135"/>
    </row>
    <row r="4810" spans="21:21">
      <c r="U4810" s="135"/>
    </row>
    <row r="4811" spans="21:21">
      <c r="U4811" s="135"/>
    </row>
    <row r="4812" spans="21:21">
      <c r="U4812" s="135"/>
    </row>
    <row r="4813" spans="21:21">
      <c r="U4813" s="135"/>
    </row>
    <row r="4814" spans="21:21">
      <c r="U4814" s="135"/>
    </row>
    <row r="4815" spans="21:21">
      <c r="U4815" s="135"/>
    </row>
    <row r="4816" spans="21:21">
      <c r="U4816" s="135"/>
    </row>
    <row r="4817" spans="21:21">
      <c r="U4817" s="135"/>
    </row>
    <row r="4818" spans="21:21">
      <c r="U4818" s="135"/>
    </row>
    <row r="4819" spans="21:21">
      <c r="U4819" s="135"/>
    </row>
    <row r="4820" spans="21:21">
      <c r="U4820" s="135"/>
    </row>
    <row r="4821" spans="21:21">
      <c r="U4821" s="135"/>
    </row>
    <row r="4822" spans="21:21">
      <c r="U4822" s="135"/>
    </row>
    <row r="4823" spans="21:21">
      <c r="U4823" s="135"/>
    </row>
    <row r="4824" spans="21:21">
      <c r="U4824" s="135"/>
    </row>
    <row r="4825" spans="21:21">
      <c r="U4825" s="135"/>
    </row>
    <row r="4826" spans="21:21">
      <c r="U4826" s="135"/>
    </row>
    <row r="4827" spans="21:21">
      <c r="U4827" s="135"/>
    </row>
    <row r="4828" spans="21:21">
      <c r="U4828" s="135"/>
    </row>
    <row r="4829" spans="21:21">
      <c r="U4829" s="135"/>
    </row>
    <row r="4830" spans="21:21">
      <c r="U4830" s="135"/>
    </row>
    <row r="4831" spans="21:21">
      <c r="U4831" s="135"/>
    </row>
    <row r="4832" spans="21:21">
      <c r="U4832" s="135"/>
    </row>
    <row r="4833" spans="21:21">
      <c r="U4833" s="135"/>
    </row>
    <row r="4834" spans="21:21">
      <c r="U4834" s="135"/>
    </row>
    <row r="4835" spans="21:21">
      <c r="U4835" s="135"/>
    </row>
    <row r="4836" spans="21:21">
      <c r="U4836" s="135"/>
    </row>
    <row r="4837" spans="21:21">
      <c r="U4837" s="135"/>
    </row>
    <row r="4838" spans="21:21">
      <c r="U4838" s="135"/>
    </row>
    <row r="4839" spans="21:21">
      <c r="U4839" s="135"/>
    </row>
    <row r="4840" spans="21:21">
      <c r="U4840" s="135"/>
    </row>
    <row r="4841" spans="21:21">
      <c r="U4841" s="135"/>
    </row>
    <row r="4842" spans="21:21">
      <c r="U4842" s="135"/>
    </row>
    <row r="4843" spans="21:21">
      <c r="U4843" s="135"/>
    </row>
    <row r="4844" spans="21:21">
      <c r="U4844" s="135"/>
    </row>
    <row r="4845" spans="21:21">
      <c r="U4845" s="135"/>
    </row>
    <row r="4846" spans="21:21">
      <c r="U4846" s="135"/>
    </row>
    <row r="4847" spans="21:21">
      <c r="U4847" s="135"/>
    </row>
    <row r="4848" spans="21:21">
      <c r="U4848" s="135"/>
    </row>
    <row r="4849" spans="21:21">
      <c r="U4849" s="135"/>
    </row>
    <row r="4850" spans="21:21">
      <c r="U4850" s="135"/>
    </row>
    <row r="4851" spans="21:21">
      <c r="U4851" s="135"/>
    </row>
    <row r="4852" spans="21:21">
      <c r="U4852" s="135"/>
    </row>
    <row r="4853" spans="21:21">
      <c r="U4853" s="135"/>
    </row>
    <row r="4854" spans="21:21">
      <c r="U4854" s="135"/>
    </row>
    <row r="4855" spans="21:21">
      <c r="U4855" s="135"/>
    </row>
    <row r="4856" spans="21:21">
      <c r="U4856" s="135"/>
    </row>
    <row r="4857" spans="21:21">
      <c r="U4857" s="135"/>
    </row>
    <row r="4858" spans="21:21">
      <c r="U4858" s="135"/>
    </row>
    <row r="4859" spans="21:21">
      <c r="U4859" s="135"/>
    </row>
    <row r="4860" spans="21:21">
      <c r="U4860" s="135"/>
    </row>
    <row r="4861" spans="21:21">
      <c r="U4861" s="135"/>
    </row>
    <row r="4862" spans="21:21">
      <c r="U4862" s="135"/>
    </row>
    <row r="4863" spans="21:21">
      <c r="U4863" s="135"/>
    </row>
    <row r="4864" spans="21:21">
      <c r="U4864" s="135"/>
    </row>
    <row r="4865" spans="21:21">
      <c r="U4865" s="135"/>
    </row>
    <row r="4866" spans="21:21">
      <c r="U4866" s="135"/>
    </row>
    <row r="4867" spans="21:21">
      <c r="U4867" s="135"/>
    </row>
    <row r="4868" spans="21:21">
      <c r="U4868" s="135"/>
    </row>
    <row r="4869" spans="21:21">
      <c r="U4869" s="135"/>
    </row>
    <row r="4870" spans="21:21">
      <c r="U4870" s="135"/>
    </row>
    <row r="4871" spans="21:21">
      <c r="U4871" s="135"/>
    </row>
    <row r="4872" spans="21:21">
      <c r="U4872" s="135"/>
    </row>
    <row r="4873" spans="21:21">
      <c r="U4873" s="135"/>
    </row>
    <row r="4874" spans="21:21">
      <c r="U4874" s="135"/>
    </row>
    <row r="4875" spans="21:21">
      <c r="U4875" s="135"/>
    </row>
    <row r="4876" spans="21:21">
      <c r="U4876" s="135"/>
    </row>
    <row r="4877" spans="21:21">
      <c r="U4877" s="135"/>
    </row>
    <row r="4878" spans="21:21">
      <c r="U4878" s="135"/>
    </row>
    <row r="4879" spans="21:21">
      <c r="U4879" s="135"/>
    </row>
    <row r="4880" spans="21:21">
      <c r="U4880" s="135"/>
    </row>
    <row r="4881" spans="21:21">
      <c r="U4881" s="135"/>
    </row>
    <row r="4882" spans="21:21">
      <c r="U4882" s="135"/>
    </row>
    <row r="4883" spans="21:21">
      <c r="U4883" s="135"/>
    </row>
    <row r="4884" spans="21:21">
      <c r="U4884" s="135"/>
    </row>
    <row r="4885" spans="21:21">
      <c r="U4885" s="135"/>
    </row>
    <row r="4886" spans="21:21">
      <c r="U4886" s="135"/>
    </row>
    <row r="4887" spans="21:21">
      <c r="U4887" s="135"/>
    </row>
    <row r="4888" spans="21:21">
      <c r="U4888" s="135"/>
    </row>
    <row r="4889" spans="21:21">
      <c r="U4889" s="135"/>
    </row>
    <row r="4890" spans="21:21">
      <c r="U4890" s="135"/>
    </row>
    <row r="4891" spans="21:21">
      <c r="U4891" s="135"/>
    </row>
    <row r="4892" spans="21:21">
      <c r="U4892" s="135"/>
    </row>
    <row r="4893" spans="21:21">
      <c r="U4893" s="135"/>
    </row>
    <row r="4894" spans="21:21">
      <c r="U4894" s="135"/>
    </row>
    <row r="4895" spans="21:21">
      <c r="U4895" s="135"/>
    </row>
    <row r="4896" spans="21:21">
      <c r="U4896" s="135"/>
    </row>
    <row r="4897" spans="21:21">
      <c r="U4897" s="135"/>
    </row>
    <row r="4898" spans="21:21">
      <c r="U4898" s="135"/>
    </row>
    <row r="4899" spans="21:21">
      <c r="U4899" s="135"/>
    </row>
    <row r="4900" spans="21:21">
      <c r="U4900" s="135"/>
    </row>
    <row r="4901" spans="21:21">
      <c r="U4901" s="135"/>
    </row>
    <row r="4902" spans="21:21">
      <c r="U4902" s="135"/>
    </row>
    <row r="4903" spans="21:21">
      <c r="U4903" s="135"/>
    </row>
    <row r="4904" spans="21:21">
      <c r="U4904" s="135"/>
    </row>
    <row r="4905" spans="21:21">
      <c r="U4905" s="135"/>
    </row>
    <row r="4906" spans="21:21">
      <c r="U4906" s="135"/>
    </row>
    <row r="4907" spans="21:21">
      <c r="U4907" s="135"/>
    </row>
    <row r="4908" spans="21:21">
      <c r="U4908" s="135"/>
    </row>
    <row r="4909" spans="21:21">
      <c r="U4909" s="135"/>
    </row>
    <row r="4910" spans="21:21">
      <c r="U4910" s="135"/>
    </row>
    <row r="4911" spans="21:21">
      <c r="U4911" s="135"/>
    </row>
    <row r="4912" spans="21:21">
      <c r="U4912" s="135"/>
    </row>
    <row r="4913" spans="21:21">
      <c r="U4913" s="135"/>
    </row>
    <row r="4914" spans="21:21">
      <c r="U4914" s="135"/>
    </row>
    <row r="4915" spans="21:21">
      <c r="U4915" s="135"/>
    </row>
    <row r="4916" spans="21:21">
      <c r="U4916" s="135"/>
    </row>
    <row r="4917" spans="21:21">
      <c r="U4917" s="135"/>
    </row>
    <row r="4918" spans="21:21">
      <c r="U4918" s="135"/>
    </row>
    <row r="4919" spans="21:21">
      <c r="U4919" s="135"/>
    </row>
    <row r="4920" spans="21:21">
      <c r="U4920" s="135"/>
    </row>
    <row r="4921" spans="21:21">
      <c r="U4921" s="135"/>
    </row>
    <row r="4922" spans="21:21">
      <c r="U4922" s="135"/>
    </row>
    <row r="4923" spans="21:21">
      <c r="U4923" s="135"/>
    </row>
    <row r="4924" spans="21:21">
      <c r="U4924" s="135"/>
    </row>
    <row r="4925" spans="21:21">
      <c r="U4925" s="135"/>
    </row>
    <row r="4926" spans="21:21">
      <c r="U4926" s="135"/>
    </row>
    <row r="4927" spans="21:21">
      <c r="U4927" s="135"/>
    </row>
    <row r="4928" spans="21:21">
      <c r="U4928" s="135"/>
    </row>
    <row r="4929" spans="21:21">
      <c r="U4929" s="135"/>
    </row>
    <row r="4930" spans="21:21">
      <c r="U4930" s="135"/>
    </row>
    <row r="4931" spans="21:21">
      <c r="U4931" s="135"/>
    </row>
    <row r="4932" spans="21:21">
      <c r="U4932" s="135"/>
    </row>
    <row r="4933" spans="21:21">
      <c r="U4933" s="135"/>
    </row>
    <row r="4934" spans="21:21">
      <c r="U4934" s="135"/>
    </row>
    <row r="4935" spans="21:21">
      <c r="U4935" s="135"/>
    </row>
    <row r="4936" spans="21:21">
      <c r="U4936" s="135"/>
    </row>
    <row r="4937" spans="21:21">
      <c r="U4937" s="135"/>
    </row>
    <row r="4938" spans="21:21">
      <c r="U4938" s="135"/>
    </row>
    <row r="4939" spans="21:21">
      <c r="U4939" s="135"/>
    </row>
    <row r="4940" spans="21:21">
      <c r="U4940" s="135"/>
    </row>
    <row r="4941" spans="21:21">
      <c r="U4941" s="135"/>
    </row>
    <row r="4942" spans="21:21">
      <c r="U4942" s="135"/>
    </row>
    <row r="4943" spans="21:21">
      <c r="U4943" s="135"/>
    </row>
    <row r="4944" spans="21:21">
      <c r="U4944" s="135"/>
    </row>
    <row r="4945" spans="21:21">
      <c r="U4945" s="135"/>
    </row>
    <row r="4946" spans="21:21">
      <c r="U4946" s="135"/>
    </row>
    <row r="4947" spans="21:21">
      <c r="U4947" s="135"/>
    </row>
    <row r="4948" spans="21:21">
      <c r="U4948" s="135"/>
    </row>
    <row r="4949" spans="21:21">
      <c r="U4949" s="135"/>
    </row>
    <row r="4950" spans="21:21">
      <c r="U4950" s="135"/>
    </row>
    <row r="4951" spans="21:21">
      <c r="U4951" s="135"/>
    </row>
    <row r="4952" spans="21:21">
      <c r="U4952" s="135"/>
    </row>
    <row r="4953" spans="21:21">
      <c r="U4953" s="135"/>
    </row>
    <row r="4954" spans="21:21">
      <c r="U4954" s="135"/>
    </row>
    <row r="4955" spans="21:21">
      <c r="U4955" s="135"/>
    </row>
    <row r="4956" spans="21:21">
      <c r="U4956" s="135"/>
    </row>
    <row r="4957" spans="21:21">
      <c r="U4957" s="135"/>
    </row>
    <row r="4958" spans="21:21">
      <c r="U4958" s="135"/>
    </row>
    <row r="4959" spans="21:21">
      <c r="U4959" s="135"/>
    </row>
    <row r="4960" spans="21:21">
      <c r="U4960" s="135"/>
    </row>
    <row r="4961" spans="21:21">
      <c r="U4961" s="135"/>
    </row>
    <row r="4962" spans="21:21">
      <c r="U4962" s="135"/>
    </row>
    <row r="4963" spans="21:21">
      <c r="U4963" s="135"/>
    </row>
    <row r="4964" spans="21:21">
      <c r="U4964" s="135"/>
    </row>
    <row r="4965" spans="21:21">
      <c r="U4965" s="135"/>
    </row>
    <row r="4966" spans="21:21">
      <c r="U4966" s="135"/>
    </row>
    <row r="4967" spans="21:21">
      <c r="U4967" s="135"/>
    </row>
    <row r="4968" spans="21:21">
      <c r="U4968" s="135"/>
    </row>
    <row r="4969" spans="21:21">
      <c r="U4969" s="135"/>
    </row>
    <row r="4970" spans="21:21">
      <c r="U4970" s="135"/>
    </row>
    <row r="4971" spans="21:21">
      <c r="U4971" s="135"/>
    </row>
    <row r="4972" spans="21:21">
      <c r="U4972" s="135"/>
    </row>
    <row r="4973" spans="21:21">
      <c r="U4973" s="135"/>
    </row>
    <row r="4974" spans="21:21">
      <c r="U4974" s="135"/>
    </row>
    <row r="4975" spans="21:21">
      <c r="U4975" s="135"/>
    </row>
    <row r="4976" spans="21:21">
      <c r="U4976" s="135"/>
    </row>
    <row r="4977" spans="21:21">
      <c r="U4977" s="135"/>
    </row>
    <row r="4978" spans="21:21">
      <c r="U4978" s="135"/>
    </row>
    <row r="4979" spans="21:21">
      <c r="U4979" s="135"/>
    </row>
    <row r="4980" spans="21:21">
      <c r="U4980" s="135"/>
    </row>
    <row r="4981" spans="21:21">
      <c r="U4981" s="135"/>
    </row>
    <row r="4982" spans="21:21">
      <c r="U4982" s="135"/>
    </row>
    <row r="4983" spans="21:21">
      <c r="U4983" s="135"/>
    </row>
    <row r="4984" spans="21:21">
      <c r="U4984" s="135"/>
    </row>
    <row r="4985" spans="21:21">
      <c r="U4985" s="135"/>
    </row>
    <row r="4986" spans="21:21">
      <c r="U4986" s="135"/>
    </row>
    <row r="4987" spans="21:21">
      <c r="U4987" s="135"/>
    </row>
    <row r="4988" spans="21:21">
      <c r="U4988" s="135"/>
    </row>
    <row r="4989" spans="21:21">
      <c r="U4989" s="135"/>
    </row>
    <row r="4990" spans="21:21">
      <c r="U4990" s="135"/>
    </row>
    <row r="4991" spans="21:21">
      <c r="U4991" s="135"/>
    </row>
    <row r="4992" spans="21:21">
      <c r="U4992" s="135"/>
    </row>
    <row r="4993" spans="21:21">
      <c r="U4993" s="135"/>
    </row>
    <row r="4994" spans="21:21">
      <c r="U4994" s="135"/>
    </row>
    <row r="4995" spans="21:21">
      <c r="U4995" s="135"/>
    </row>
    <row r="4996" spans="21:21">
      <c r="U4996" s="135"/>
    </row>
    <row r="4997" spans="21:21">
      <c r="U4997" s="135"/>
    </row>
    <row r="4998" spans="21:21">
      <c r="U4998" s="135"/>
    </row>
    <row r="4999" spans="21:21">
      <c r="U4999" s="135"/>
    </row>
    <row r="5000" spans="21:21">
      <c r="U5000" s="135"/>
    </row>
    <row r="5001" spans="21:21">
      <c r="U5001" s="135"/>
    </row>
    <row r="5002" spans="21:21">
      <c r="U5002" s="135"/>
    </row>
    <row r="5003" spans="21:21">
      <c r="U5003" s="135"/>
    </row>
    <row r="5004" spans="21:21">
      <c r="U5004" s="135"/>
    </row>
    <row r="5005" spans="21:21">
      <c r="U5005" s="135"/>
    </row>
    <row r="5006" spans="21:21">
      <c r="U5006" s="135"/>
    </row>
    <row r="5007" spans="21:21">
      <c r="U5007" s="135"/>
    </row>
    <row r="5008" spans="21:21">
      <c r="U5008" s="135"/>
    </row>
    <row r="5009" spans="21:21">
      <c r="U5009" s="135"/>
    </row>
    <row r="5010" spans="21:21">
      <c r="U5010" s="135"/>
    </row>
    <row r="5011" spans="21:21">
      <c r="U5011" s="135"/>
    </row>
    <row r="5012" spans="21:21">
      <c r="U5012" s="135"/>
    </row>
    <row r="5013" spans="21:21">
      <c r="U5013" s="135"/>
    </row>
    <row r="5014" spans="21:21">
      <c r="U5014" s="135"/>
    </row>
    <row r="5015" spans="21:21">
      <c r="U5015" s="135"/>
    </row>
    <row r="5016" spans="21:21">
      <c r="U5016" s="135"/>
    </row>
    <row r="5017" spans="21:21">
      <c r="U5017" s="135"/>
    </row>
    <row r="5018" spans="21:21">
      <c r="U5018" s="135"/>
    </row>
    <row r="5019" spans="21:21">
      <c r="U5019" s="135"/>
    </row>
    <row r="5020" spans="21:21">
      <c r="U5020" s="135"/>
    </row>
    <row r="5021" spans="21:21">
      <c r="U5021" s="135"/>
    </row>
    <row r="5022" spans="21:21">
      <c r="U5022" s="135"/>
    </row>
    <row r="5023" spans="21:21">
      <c r="U5023" s="135"/>
    </row>
    <row r="5024" spans="21:21">
      <c r="U5024" s="135"/>
    </row>
    <row r="5025" spans="21:21">
      <c r="U5025" s="135"/>
    </row>
    <row r="5026" spans="21:21">
      <c r="U5026" s="135"/>
    </row>
    <row r="5027" spans="21:21">
      <c r="U5027" s="135"/>
    </row>
    <row r="5028" spans="21:21">
      <c r="U5028" s="135"/>
    </row>
    <row r="5029" spans="21:21">
      <c r="U5029" s="135"/>
    </row>
    <row r="5030" spans="21:21">
      <c r="U5030" s="135"/>
    </row>
    <row r="5031" spans="21:21">
      <c r="U5031" s="135"/>
    </row>
    <row r="5032" spans="21:21">
      <c r="U5032" s="135"/>
    </row>
    <row r="5033" spans="21:21">
      <c r="U5033" s="135"/>
    </row>
    <row r="5034" spans="21:21">
      <c r="U5034" s="135"/>
    </row>
    <row r="5035" spans="21:21">
      <c r="U5035" s="135"/>
    </row>
    <row r="5036" spans="21:21">
      <c r="U5036" s="135"/>
    </row>
    <row r="5037" spans="21:21">
      <c r="U5037" s="135"/>
    </row>
    <row r="5038" spans="21:21">
      <c r="U5038" s="135"/>
    </row>
    <row r="5039" spans="21:21">
      <c r="U5039" s="135"/>
    </row>
    <row r="5040" spans="21:21">
      <c r="U5040" s="135"/>
    </row>
    <row r="5041" spans="21:21">
      <c r="U5041" s="135"/>
    </row>
    <row r="5042" spans="21:21">
      <c r="U5042" s="135"/>
    </row>
    <row r="5043" spans="21:21">
      <c r="U5043" s="135"/>
    </row>
    <row r="5044" spans="21:21">
      <c r="U5044" s="135"/>
    </row>
    <row r="5045" spans="21:21">
      <c r="U5045" s="135"/>
    </row>
    <row r="5046" spans="21:21">
      <c r="U5046" s="135"/>
    </row>
    <row r="5047" spans="21:21">
      <c r="U5047" s="135"/>
    </row>
    <row r="5048" spans="21:21">
      <c r="U5048" s="135"/>
    </row>
    <row r="5049" spans="21:21">
      <c r="U5049" s="135"/>
    </row>
    <row r="5050" spans="21:21">
      <c r="U5050" s="135"/>
    </row>
    <row r="5051" spans="21:21">
      <c r="U5051" s="135"/>
    </row>
    <row r="5052" spans="21:21">
      <c r="U5052" s="135"/>
    </row>
    <row r="5053" spans="21:21">
      <c r="U5053" s="135"/>
    </row>
    <row r="5054" spans="21:21">
      <c r="U5054" s="135"/>
    </row>
    <row r="5055" spans="21:21">
      <c r="U5055" s="135"/>
    </row>
    <row r="5056" spans="21:21">
      <c r="U5056" s="135"/>
    </row>
    <row r="5057" spans="21:21">
      <c r="U5057" s="135"/>
    </row>
    <row r="5058" spans="21:21">
      <c r="U5058" s="135"/>
    </row>
    <row r="5059" spans="21:21">
      <c r="U5059" s="135"/>
    </row>
    <row r="5060" spans="21:21">
      <c r="U5060" s="135"/>
    </row>
    <row r="5061" spans="21:21">
      <c r="U5061" s="135"/>
    </row>
    <row r="5062" spans="21:21">
      <c r="U5062" s="135"/>
    </row>
    <row r="5063" spans="21:21">
      <c r="U5063" s="135"/>
    </row>
    <row r="5064" spans="21:21">
      <c r="U5064" s="135"/>
    </row>
    <row r="5065" spans="21:21">
      <c r="U5065" s="135"/>
    </row>
    <row r="5066" spans="21:21">
      <c r="U5066" s="135"/>
    </row>
    <row r="5067" spans="21:21">
      <c r="U5067" s="135"/>
    </row>
    <row r="5068" spans="21:21">
      <c r="U5068" s="135"/>
    </row>
    <row r="5069" spans="21:21">
      <c r="U5069" s="135"/>
    </row>
    <row r="5070" spans="21:21">
      <c r="U5070" s="135"/>
    </row>
    <row r="5071" spans="21:21">
      <c r="U5071" s="135"/>
    </row>
    <row r="5072" spans="21:21">
      <c r="U5072" s="135"/>
    </row>
    <row r="5073" spans="21:21">
      <c r="U5073" s="135"/>
    </row>
    <row r="5074" spans="21:21">
      <c r="U5074" s="135"/>
    </row>
    <row r="5075" spans="21:21">
      <c r="U5075" s="135"/>
    </row>
    <row r="5076" spans="21:21">
      <c r="U5076" s="135"/>
    </row>
    <row r="5077" spans="21:21">
      <c r="U5077" s="135"/>
    </row>
    <row r="5078" spans="21:21">
      <c r="U5078" s="135"/>
    </row>
    <row r="5079" spans="21:21">
      <c r="U5079" s="135"/>
    </row>
    <row r="5080" spans="21:21">
      <c r="U5080" s="135"/>
    </row>
    <row r="5081" spans="21:21">
      <c r="U5081" s="135"/>
    </row>
    <row r="5082" spans="21:21">
      <c r="U5082" s="135"/>
    </row>
    <row r="5083" spans="21:21">
      <c r="U5083" s="135"/>
    </row>
    <row r="5084" spans="21:21">
      <c r="U5084" s="135"/>
    </row>
    <row r="5085" spans="21:21">
      <c r="U5085" s="135"/>
    </row>
    <row r="5086" spans="21:21">
      <c r="U5086" s="135"/>
    </row>
    <row r="5087" spans="21:21">
      <c r="U5087" s="135"/>
    </row>
    <row r="5088" spans="21:21">
      <c r="U5088" s="135"/>
    </row>
    <row r="5089" spans="21:21">
      <c r="U5089" s="135"/>
    </row>
    <row r="5090" spans="21:21">
      <c r="U5090" s="135"/>
    </row>
    <row r="5091" spans="21:21">
      <c r="U5091" s="135"/>
    </row>
    <row r="5092" spans="21:21">
      <c r="U5092" s="135"/>
    </row>
    <row r="5093" spans="21:21">
      <c r="U5093" s="135"/>
    </row>
    <row r="5094" spans="21:21">
      <c r="U5094" s="135"/>
    </row>
    <row r="5095" spans="21:21">
      <c r="U5095" s="135"/>
    </row>
    <row r="5096" spans="21:21">
      <c r="U5096" s="135"/>
    </row>
    <row r="5097" spans="21:21">
      <c r="U5097" s="135"/>
    </row>
    <row r="5098" spans="21:21">
      <c r="U5098" s="135"/>
    </row>
    <row r="5099" spans="21:21">
      <c r="U5099" s="135"/>
    </row>
    <row r="5100" spans="21:21">
      <c r="U5100" s="135"/>
    </row>
    <row r="5101" spans="21:21">
      <c r="U5101" s="135"/>
    </row>
    <row r="5102" spans="21:21">
      <c r="U5102" s="135"/>
    </row>
    <row r="5103" spans="21:21">
      <c r="U5103" s="135"/>
    </row>
    <row r="5104" spans="21:21">
      <c r="U5104" s="135"/>
    </row>
    <row r="5105" spans="21:21">
      <c r="U5105" s="135"/>
    </row>
    <row r="5106" spans="21:21">
      <c r="U5106" s="135"/>
    </row>
    <row r="5107" spans="21:21">
      <c r="U5107" s="135"/>
    </row>
    <row r="5108" spans="21:21">
      <c r="U5108" s="135"/>
    </row>
    <row r="5109" spans="21:21">
      <c r="U5109" s="135"/>
    </row>
    <row r="5110" spans="21:21">
      <c r="U5110" s="135"/>
    </row>
    <row r="5111" spans="21:21">
      <c r="U5111" s="135"/>
    </row>
    <row r="5112" spans="21:21">
      <c r="U5112" s="135"/>
    </row>
    <row r="5113" spans="21:21">
      <c r="U5113" s="135"/>
    </row>
    <row r="5114" spans="21:21">
      <c r="U5114" s="135"/>
    </row>
    <row r="5115" spans="21:21">
      <c r="U5115" s="135"/>
    </row>
    <row r="5116" spans="21:21">
      <c r="U5116" s="135"/>
    </row>
    <row r="5117" spans="21:21">
      <c r="U5117" s="135"/>
    </row>
    <row r="5118" spans="21:21">
      <c r="U5118" s="135"/>
    </row>
    <row r="5119" spans="21:21">
      <c r="U5119" s="135"/>
    </row>
    <row r="5120" spans="21:21">
      <c r="U5120" s="135"/>
    </row>
    <row r="5121" spans="21:21">
      <c r="U5121" s="135"/>
    </row>
    <row r="5122" spans="21:21">
      <c r="U5122" s="135"/>
    </row>
    <row r="5123" spans="21:21">
      <c r="U5123" s="135"/>
    </row>
    <row r="5124" spans="21:21">
      <c r="U5124" s="135"/>
    </row>
    <row r="5125" spans="21:21">
      <c r="U5125" s="135"/>
    </row>
    <row r="5126" spans="21:21">
      <c r="U5126" s="135"/>
    </row>
    <row r="5127" spans="21:21">
      <c r="U5127" s="135"/>
    </row>
    <row r="5128" spans="21:21">
      <c r="U5128" s="135"/>
    </row>
    <row r="5129" spans="21:21">
      <c r="U5129" s="135"/>
    </row>
    <row r="5130" spans="21:21">
      <c r="U5130" s="135"/>
    </row>
    <row r="5131" spans="21:21">
      <c r="U5131" s="135"/>
    </row>
    <row r="5132" spans="21:21">
      <c r="U5132" s="135"/>
    </row>
    <row r="5133" spans="21:21">
      <c r="U5133" s="135"/>
    </row>
    <row r="5134" spans="21:21">
      <c r="U5134" s="135"/>
    </row>
    <row r="5135" spans="21:21">
      <c r="U5135" s="135"/>
    </row>
    <row r="5136" spans="21:21">
      <c r="U5136" s="135"/>
    </row>
    <row r="5137" spans="21:21">
      <c r="U5137" s="135"/>
    </row>
    <row r="5138" spans="21:21">
      <c r="U5138" s="135"/>
    </row>
    <row r="5139" spans="21:21">
      <c r="U5139" s="135"/>
    </row>
    <row r="5140" spans="21:21">
      <c r="U5140" s="135"/>
    </row>
    <row r="5141" spans="21:21">
      <c r="U5141" s="135"/>
    </row>
    <row r="5142" spans="21:21">
      <c r="U5142" s="135"/>
    </row>
    <row r="5143" spans="21:21">
      <c r="U5143" s="135"/>
    </row>
    <row r="5144" spans="21:21">
      <c r="U5144" s="135"/>
    </row>
    <row r="5145" spans="21:21">
      <c r="U5145" s="135"/>
    </row>
    <row r="5146" spans="21:21">
      <c r="U5146" s="135"/>
    </row>
    <row r="5147" spans="21:21">
      <c r="U5147" s="135"/>
    </row>
    <row r="5148" spans="21:21">
      <c r="U5148" s="135"/>
    </row>
    <row r="5149" spans="21:21">
      <c r="U5149" s="135"/>
    </row>
    <row r="5150" spans="21:21">
      <c r="U5150" s="135"/>
    </row>
    <row r="5151" spans="21:21">
      <c r="U5151" s="135"/>
    </row>
    <row r="5152" spans="21:21">
      <c r="U5152" s="135"/>
    </row>
    <row r="5153" spans="21:21">
      <c r="U5153" s="135"/>
    </row>
    <row r="5154" spans="21:21">
      <c r="U5154" s="135"/>
    </row>
    <row r="5155" spans="21:21">
      <c r="U5155" s="135"/>
    </row>
    <row r="5156" spans="21:21">
      <c r="U5156" s="135"/>
    </row>
    <row r="5157" spans="21:21">
      <c r="U5157" s="135"/>
    </row>
    <row r="5158" spans="21:21">
      <c r="U5158" s="135"/>
    </row>
    <row r="5159" spans="21:21">
      <c r="U5159" s="135"/>
    </row>
    <row r="5160" spans="21:21">
      <c r="U5160" s="135"/>
    </row>
    <row r="5161" spans="21:21">
      <c r="U5161" s="135"/>
    </row>
    <row r="5162" spans="21:21">
      <c r="U5162" s="135"/>
    </row>
    <row r="5163" spans="21:21">
      <c r="U5163" s="135"/>
    </row>
    <row r="5164" spans="21:21">
      <c r="U5164" s="135"/>
    </row>
    <row r="5165" spans="21:21">
      <c r="U5165" s="135"/>
    </row>
    <row r="5166" spans="21:21">
      <c r="U5166" s="135"/>
    </row>
    <row r="5167" spans="21:21">
      <c r="U5167" s="135"/>
    </row>
    <row r="5168" spans="21:21">
      <c r="U5168" s="135"/>
    </row>
    <row r="5169" spans="21:21">
      <c r="U5169" s="135"/>
    </row>
    <row r="5170" spans="21:21">
      <c r="U5170" s="135"/>
    </row>
    <row r="5171" spans="21:21">
      <c r="U5171" s="135"/>
    </row>
    <row r="5172" spans="21:21">
      <c r="U5172" s="135"/>
    </row>
    <row r="5173" spans="21:21">
      <c r="U5173" s="135"/>
    </row>
    <row r="5174" spans="21:21">
      <c r="U5174" s="135"/>
    </row>
    <row r="5175" spans="21:21">
      <c r="U5175" s="135"/>
    </row>
    <row r="5176" spans="21:21">
      <c r="U5176" s="135"/>
    </row>
    <row r="5177" spans="21:21">
      <c r="U5177" s="135"/>
    </row>
    <row r="5178" spans="21:21">
      <c r="U5178" s="135"/>
    </row>
    <row r="5179" spans="21:21">
      <c r="U5179" s="135"/>
    </row>
    <row r="5180" spans="21:21">
      <c r="U5180" s="135"/>
    </row>
    <row r="5181" spans="21:21">
      <c r="U5181" s="135"/>
    </row>
    <row r="5182" spans="21:21">
      <c r="U5182" s="135"/>
    </row>
    <row r="5183" spans="21:21">
      <c r="U5183" s="135"/>
    </row>
    <row r="5184" spans="21:21">
      <c r="U5184" s="135"/>
    </row>
    <row r="5185" spans="21:21">
      <c r="U5185" s="135"/>
    </row>
    <row r="5186" spans="21:21">
      <c r="U5186" s="135"/>
    </row>
    <row r="5187" spans="21:21">
      <c r="U5187" s="135"/>
    </row>
    <row r="5188" spans="21:21">
      <c r="U5188" s="135"/>
    </row>
    <row r="5189" spans="21:21">
      <c r="U5189" s="135"/>
    </row>
    <row r="5190" spans="21:21">
      <c r="U5190" s="135"/>
    </row>
    <row r="5191" spans="21:21">
      <c r="U5191" s="135"/>
    </row>
    <row r="5192" spans="21:21">
      <c r="U5192" s="135"/>
    </row>
    <row r="5193" spans="21:21">
      <c r="U5193" s="135"/>
    </row>
    <row r="5194" spans="21:21">
      <c r="U5194" s="135"/>
    </row>
    <row r="5195" spans="21:21">
      <c r="U5195" s="135"/>
    </row>
    <row r="5196" spans="21:21">
      <c r="U5196" s="135"/>
    </row>
    <row r="5197" spans="21:21">
      <c r="U5197" s="135"/>
    </row>
    <row r="5198" spans="21:21">
      <c r="U5198" s="135"/>
    </row>
    <row r="5199" spans="21:21">
      <c r="U5199" s="135"/>
    </row>
    <row r="5200" spans="21:21">
      <c r="U5200" s="135"/>
    </row>
    <row r="5201" spans="21:21">
      <c r="U5201" s="135"/>
    </row>
    <row r="5202" spans="21:21">
      <c r="U5202" s="135"/>
    </row>
    <row r="5203" spans="21:21">
      <c r="U5203" s="135"/>
    </row>
    <row r="5204" spans="21:21">
      <c r="U5204" s="135"/>
    </row>
    <row r="5205" spans="21:21">
      <c r="U5205" s="135"/>
    </row>
    <row r="5206" spans="21:21">
      <c r="U5206" s="135"/>
    </row>
    <row r="5207" spans="21:21">
      <c r="U5207" s="135"/>
    </row>
    <row r="5208" spans="21:21">
      <c r="U5208" s="135"/>
    </row>
    <row r="5209" spans="21:21">
      <c r="U5209" s="135"/>
    </row>
    <row r="5210" spans="21:21">
      <c r="U5210" s="135"/>
    </row>
    <row r="5211" spans="21:21">
      <c r="U5211" s="135"/>
    </row>
    <row r="5212" spans="21:21">
      <c r="U5212" s="135"/>
    </row>
    <row r="5213" spans="21:21">
      <c r="U5213" s="135"/>
    </row>
    <row r="5214" spans="21:21">
      <c r="U5214" s="135"/>
    </row>
    <row r="5215" spans="21:21">
      <c r="U5215" s="135"/>
    </row>
    <row r="5216" spans="21:21">
      <c r="U5216" s="135"/>
    </row>
    <row r="5217" spans="21:21">
      <c r="U5217" s="135"/>
    </row>
    <row r="5218" spans="21:21">
      <c r="U5218" s="135"/>
    </row>
    <row r="5219" spans="21:21">
      <c r="U5219" s="135"/>
    </row>
    <row r="5220" spans="21:21">
      <c r="U5220" s="135"/>
    </row>
    <row r="5221" spans="21:21">
      <c r="U5221" s="135"/>
    </row>
    <row r="5222" spans="21:21">
      <c r="U5222" s="135"/>
    </row>
    <row r="5223" spans="21:21">
      <c r="U5223" s="135"/>
    </row>
    <row r="5224" spans="21:21">
      <c r="U5224" s="135"/>
    </row>
    <row r="5225" spans="21:21">
      <c r="U5225" s="135"/>
    </row>
    <row r="5226" spans="21:21">
      <c r="U5226" s="135"/>
    </row>
    <row r="5227" spans="21:21">
      <c r="U5227" s="135"/>
    </row>
    <row r="5228" spans="21:21">
      <c r="U5228" s="135"/>
    </row>
    <row r="5229" spans="21:21">
      <c r="U5229" s="135"/>
    </row>
    <row r="5230" spans="21:21">
      <c r="U5230" s="135"/>
    </row>
    <row r="5231" spans="21:21">
      <c r="U5231" s="135"/>
    </row>
    <row r="5232" spans="21:21">
      <c r="U5232" s="135"/>
    </row>
    <row r="5233" spans="21:21">
      <c r="U5233" s="135"/>
    </row>
    <row r="5234" spans="21:21">
      <c r="U5234" s="135"/>
    </row>
    <row r="5235" spans="21:21">
      <c r="U5235" s="135"/>
    </row>
    <row r="5236" spans="21:21">
      <c r="U5236" s="135"/>
    </row>
    <row r="5237" spans="21:21">
      <c r="U5237" s="135"/>
    </row>
    <row r="5238" spans="21:21">
      <c r="U5238" s="135"/>
    </row>
    <row r="5239" spans="21:21">
      <c r="U5239" s="135"/>
    </row>
    <row r="5240" spans="21:21">
      <c r="U5240" s="135"/>
    </row>
    <row r="5241" spans="21:21">
      <c r="U5241" s="135"/>
    </row>
    <row r="5242" spans="21:21">
      <c r="U5242" s="135"/>
    </row>
    <row r="5243" spans="21:21">
      <c r="U5243" s="135"/>
    </row>
    <row r="5244" spans="21:21">
      <c r="U5244" s="135"/>
    </row>
    <row r="5245" spans="21:21">
      <c r="U5245" s="135"/>
    </row>
    <row r="5246" spans="21:21">
      <c r="U5246" s="135"/>
    </row>
    <row r="5247" spans="21:21">
      <c r="U5247" s="135"/>
    </row>
    <row r="5248" spans="21:21">
      <c r="U5248" s="135"/>
    </row>
    <row r="5249" spans="21:21">
      <c r="U5249" s="135"/>
    </row>
    <row r="5250" spans="21:21">
      <c r="U5250" s="135"/>
    </row>
    <row r="5251" spans="21:21">
      <c r="U5251" s="135"/>
    </row>
    <row r="5252" spans="21:21">
      <c r="U5252" s="135"/>
    </row>
    <row r="5253" spans="21:21">
      <c r="U5253" s="135"/>
    </row>
    <row r="5254" spans="21:21">
      <c r="U5254" s="135"/>
    </row>
    <row r="5255" spans="21:21">
      <c r="U5255" s="135"/>
    </row>
    <row r="5256" spans="21:21">
      <c r="U5256" s="135"/>
    </row>
    <row r="5257" spans="21:21">
      <c r="U5257" s="135"/>
    </row>
    <row r="5258" spans="21:21">
      <c r="U5258" s="135"/>
    </row>
    <row r="5259" spans="21:21">
      <c r="U5259" s="135"/>
    </row>
    <row r="5260" spans="21:21">
      <c r="U5260" s="135"/>
    </row>
    <row r="5261" spans="21:21">
      <c r="U5261" s="135"/>
    </row>
    <row r="5262" spans="21:21">
      <c r="U5262" s="135"/>
    </row>
    <row r="5263" spans="21:21">
      <c r="U5263" s="135"/>
    </row>
    <row r="5264" spans="21:21">
      <c r="U5264" s="135"/>
    </row>
    <row r="5265" spans="21:21">
      <c r="U5265" s="135"/>
    </row>
    <row r="5266" spans="21:21">
      <c r="U5266" s="135"/>
    </row>
    <row r="5267" spans="21:21">
      <c r="U5267" s="135"/>
    </row>
    <row r="5268" spans="21:21">
      <c r="U5268" s="135"/>
    </row>
    <row r="5269" spans="21:21">
      <c r="U5269" s="135"/>
    </row>
    <row r="5270" spans="21:21">
      <c r="U5270" s="135"/>
    </row>
    <row r="5271" spans="21:21">
      <c r="U5271" s="135"/>
    </row>
    <row r="5272" spans="21:21">
      <c r="U5272" s="135"/>
    </row>
    <row r="5273" spans="21:21">
      <c r="U5273" s="135"/>
    </row>
    <row r="5274" spans="21:21">
      <c r="U5274" s="135"/>
    </row>
    <row r="5275" spans="21:21">
      <c r="U5275" s="135"/>
    </row>
    <row r="5276" spans="21:21">
      <c r="U5276" s="135"/>
    </row>
    <row r="5277" spans="21:21">
      <c r="U5277" s="135"/>
    </row>
    <row r="5278" spans="21:21">
      <c r="U5278" s="135"/>
    </row>
    <row r="5279" spans="21:21">
      <c r="U5279" s="135"/>
    </row>
    <row r="5280" spans="21:21">
      <c r="U5280" s="135"/>
    </row>
    <row r="5281" spans="21:21">
      <c r="U5281" s="135"/>
    </row>
    <row r="5282" spans="21:21">
      <c r="U5282" s="135"/>
    </row>
    <row r="5283" spans="21:21">
      <c r="U5283" s="135"/>
    </row>
    <row r="5284" spans="21:21">
      <c r="U5284" s="135"/>
    </row>
    <row r="5285" spans="21:21">
      <c r="U5285" s="135"/>
    </row>
    <row r="5286" spans="21:21">
      <c r="U5286" s="135"/>
    </row>
    <row r="5287" spans="21:21">
      <c r="U5287" s="135"/>
    </row>
    <row r="5288" spans="21:21">
      <c r="U5288" s="135"/>
    </row>
    <row r="5289" spans="21:21">
      <c r="U5289" s="135"/>
    </row>
    <row r="5290" spans="21:21">
      <c r="U5290" s="135"/>
    </row>
    <row r="5291" spans="21:21">
      <c r="U5291" s="135"/>
    </row>
    <row r="5292" spans="21:21">
      <c r="U5292" s="135"/>
    </row>
    <row r="5293" spans="21:21">
      <c r="U5293" s="135"/>
    </row>
    <row r="5294" spans="21:21">
      <c r="U5294" s="135"/>
    </row>
    <row r="5295" spans="21:21">
      <c r="U5295" s="135"/>
    </row>
    <row r="5296" spans="21:21">
      <c r="U5296" s="135"/>
    </row>
    <row r="5297" spans="21:21">
      <c r="U5297" s="135"/>
    </row>
    <row r="5298" spans="21:21">
      <c r="U5298" s="135"/>
    </row>
    <row r="5299" spans="21:21">
      <c r="U5299" s="135"/>
    </row>
    <row r="5300" spans="21:21">
      <c r="U5300" s="135"/>
    </row>
    <row r="5301" spans="21:21">
      <c r="U5301" s="135"/>
    </row>
    <row r="5302" spans="21:21">
      <c r="U5302" s="135"/>
    </row>
    <row r="5303" spans="21:21">
      <c r="U5303" s="135"/>
    </row>
    <row r="5304" spans="21:21">
      <c r="U5304" s="135"/>
    </row>
    <row r="5305" spans="21:21">
      <c r="U5305" s="135"/>
    </row>
    <row r="5306" spans="21:21">
      <c r="U5306" s="135"/>
    </row>
    <row r="5307" spans="21:21">
      <c r="U5307" s="135"/>
    </row>
    <row r="5308" spans="21:21">
      <c r="U5308" s="135"/>
    </row>
    <row r="5309" spans="21:21">
      <c r="U5309" s="135"/>
    </row>
    <row r="5310" spans="21:21">
      <c r="U5310" s="135"/>
    </row>
    <row r="5311" spans="21:21">
      <c r="U5311" s="135"/>
    </row>
    <row r="5312" spans="21:21">
      <c r="U5312" s="135"/>
    </row>
    <row r="5313" spans="21:21">
      <c r="U5313" s="135"/>
    </row>
    <row r="5314" spans="21:21">
      <c r="U5314" s="135"/>
    </row>
    <row r="5315" spans="21:21">
      <c r="U5315" s="135"/>
    </row>
    <row r="5316" spans="21:21">
      <c r="U5316" s="135"/>
    </row>
    <row r="5317" spans="21:21">
      <c r="U5317" s="135"/>
    </row>
    <row r="5318" spans="21:21">
      <c r="U5318" s="135"/>
    </row>
    <row r="5319" spans="21:21">
      <c r="U5319" s="135"/>
    </row>
    <row r="5320" spans="21:21">
      <c r="U5320" s="135"/>
    </row>
    <row r="5321" spans="21:21">
      <c r="U5321" s="135"/>
    </row>
    <row r="5322" spans="21:21">
      <c r="U5322" s="135"/>
    </row>
    <row r="5323" spans="21:21">
      <c r="U5323" s="135"/>
    </row>
    <row r="5324" spans="21:21">
      <c r="U5324" s="135"/>
    </row>
    <row r="5325" spans="21:21">
      <c r="U5325" s="135"/>
    </row>
    <row r="5326" spans="21:21">
      <c r="U5326" s="135"/>
    </row>
    <row r="5327" spans="21:21">
      <c r="U5327" s="135"/>
    </row>
    <row r="5328" spans="21:21">
      <c r="U5328" s="135"/>
    </row>
    <row r="5329" spans="21:21">
      <c r="U5329" s="135"/>
    </row>
    <row r="5330" spans="21:21">
      <c r="U5330" s="135"/>
    </row>
    <row r="5331" spans="21:21">
      <c r="U5331" s="135"/>
    </row>
    <row r="5332" spans="21:21">
      <c r="U5332" s="135"/>
    </row>
    <row r="5333" spans="21:21">
      <c r="U5333" s="135"/>
    </row>
    <row r="5334" spans="21:21">
      <c r="U5334" s="135"/>
    </row>
    <row r="5335" spans="21:21">
      <c r="U5335" s="135"/>
    </row>
    <row r="5336" spans="21:21">
      <c r="U5336" s="135"/>
    </row>
    <row r="5337" spans="21:21">
      <c r="U5337" s="135"/>
    </row>
    <row r="5338" spans="21:21">
      <c r="U5338" s="135"/>
    </row>
    <row r="5339" spans="21:21">
      <c r="U5339" s="135"/>
    </row>
    <row r="5340" spans="21:21">
      <c r="U5340" s="135"/>
    </row>
    <row r="5341" spans="21:21">
      <c r="U5341" s="135"/>
    </row>
    <row r="5342" spans="21:21">
      <c r="U5342" s="135"/>
    </row>
    <row r="5343" spans="21:21">
      <c r="U5343" s="135"/>
    </row>
    <row r="5344" spans="21:21">
      <c r="U5344" s="135"/>
    </row>
    <row r="5345" spans="21:21">
      <c r="U5345" s="135"/>
    </row>
    <row r="5346" spans="21:21">
      <c r="U5346" s="135"/>
    </row>
    <row r="5347" spans="21:21">
      <c r="U5347" s="135"/>
    </row>
    <row r="5348" spans="21:21">
      <c r="U5348" s="135"/>
    </row>
    <row r="5349" spans="21:21">
      <c r="U5349" s="135"/>
    </row>
    <row r="5350" spans="21:21">
      <c r="U5350" s="135"/>
    </row>
    <row r="5351" spans="21:21">
      <c r="U5351" s="135"/>
    </row>
    <row r="5352" spans="21:21">
      <c r="U5352" s="135"/>
    </row>
    <row r="5353" spans="21:21">
      <c r="U5353" s="135"/>
    </row>
    <row r="5354" spans="21:21">
      <c r="U5354" s="135"/>
    </row>
    <row r="5355" spans="21:21">
      <c r="U5355" s="135"/>
    </row>
    <row r="5356" spans="21:21">
      <c r="U5356" s="135"/>
    </row>
    <row r="5357" spans="21:21">
      <c r="U5357" s="135"/>
    </row>
    <row r="5358" spans="21:21">
      <c r="U5358" s="135"/>
    </row>
    <row r="5359" spans="21:21">
      <c r="U5359" s="135"/>
    </row>
    <row r="5360" spans="21:21">
      <c r="U5360" s="135"/>
    </row>
    <row r="5361" spans="21:21">
      <c r="U5361" s="135"/>
    </row>
    <row r="5362" spans="21:21">
      <c r="U5362" s="135"/>
    </row>
    <row r="5363" spans="21:21">
      <c r="U5363" s="135"/>
    </row>
    <row r="5364" spans="21:21">
      <c r="U5364" s="135"/>
    </row>
    <row r="5365" spans="21:21">
      <c r="U5365" s="135"/>
    </row>
    <row r="5366" spans="21:21">
      <c r="U5366" s="135"/>
    </row>
    <row r="5367" spans="21:21">
      <c r="U5367" s="135"/>
    </row>
    <row r="5368" spans="21:21">
      <c r="U5368" s="135"/>
    </row>
    <row r="5369" spans="21:21">
      <c r="U5369" s="135"/>
    </row>
    <row r="5370" spans="21:21">
      <c r="U5370" s="135"/>
    </row>
    <row r="5371" spans="21:21">
      <c r="U5371" s="135"/>
    </row>
    <row r="5372" spans="21:21">
      <c r="U5372" s="135"/>
    </row>
    <row r="5373" spans="21:21">
      <c r="U5373" s="135"/>
    </row>
    <row r="5374" spans="21:21">
      <c r="U5374" s="135"/>
    </row>
    <row r="5375" spans="21:21">
      <c r="U5375" s="135"/>
    </row>
    <row r="5376" spans="21:21">
      <c r="U5376" s="135"/>
    </row>
    <row r="5377" spans="21:21">
      <c r="U5377" s="135"/>
    </row>
    <row r="5378" spans="21:21">
      <c r="U5378" s="135"/>
    </row>
    <row r="5379" spans="21:21">
      <c r="U5379" s="135"/>
    </row>
    <row r="5380" spans="21:21">
      <c r="U5380" s="135"/>
    </row>
    <row r="5381" spans="21:21">
      <c r="U5381" s="135"/>
    </row>
    <row r="5382" spans="21:21">
      <c r="U5382" s="135"/>
    </row>
    <row r="5383" spans="21:21">
      <c r="U5383" s="135"/>
    </row>
    <row r="5384" spans="21:21">
      <c r="U5384" s="135"/>
    </row>
    <row r="5385" spans="21:21">
      <c r="U5385" s="135"/>
    </row>
    <row r="5386" spans="21:21">
      <c r="U5386" s="135"/>
    </row>
    <row r="5387" spans="21:21">
      <c r="U5387" s="135"/>
    </row>
    <row r="5388" spans="21:21">
      <c r="U5388" s="135"/>
    </row>
    <row r="5389" spans="21:21">
      <c r="U5389" s="135"/>
    </row>
    <row r="5390" spans="21:21">
      <c r="U5390" s="135"/>
    </row>
    <row r="5391" spans="21:21">
      <c r="U5391" s="135"/>
    </row>
    <row r="5392" spans="21:21">
      <c r="U5392" s="135"/>
    </row>
    <row r="5393" spans="21:21">
      <c r="U5393" s="135"/>
    </row>
    <row r="5394" spans="21:21">
      <c r="U5394" s="135"/>
    </row>
    <row r="5395" spans="21:21">
      <c r="U5395" s="135"/>
    </row>
    <row r="5396" spans="21:21">
      <c r="U5396" s="135"/>
    </row>
    <row r="5397" spans="21:21">
      <c r="U5397" s="135"/>
    </row>
    <row r="5398" spans="21:21">
      <c r="U5398" s="135"/>
    </row>
    <row r="5399" spans="21:21">
      <c r="U5399" s="135"/>
    </row>
    <row r="5400" spans="21:21">
      <c r="U5400" s="135"/>
    </row>
    <row r="5401" spans="21:21">
      <c r="U5401" s="135"/>
    </row>
    <row r="5402" spans="21:21">
      <c r="U5402" s="135"/>
    </row>
    <row r="5403" spans="21:21">
      <c r="U5403" s="135"/>
    </row>
    <row r="5404" spans="21:21">
      <c r="U5404" s="135"/>
    </row>
    <row r="5405" spans="21:21">
      <c r="U5405" s="135"/>
    </row>
    <row r="5406" spans="21:21">
      <c r="U5406" s="135"/>
    </row>
    <row r="5407" spans="21:21">
      <c r="U5407" s="135"/>
    </row>
    <row r="5408" spans="21:21">
      <c r="U5408" s="135"/>
    </row>
    <row r="5409" spans="21:21">
      <c r="U5409" s="135"/>
    </row>
    <row r="5410" spans="21:21">
      <c r="U5410" s="135"/>
    </row>
    <row r="5411" spans="21:21">
      <c r="U5411" s="135"/>
    </row>
    <row r="5412" spans="21:21">
      <c r="U5412" s="135"/>
    </row>
    <row r="5413" spans="21:21">
      <c r="U5413" s="135"/>
    </row>
    <row r="5414" spans="21:21">
      <c r="U5414" s="135"/>
    </row>
    <row r="5415" spans="21:21">
      <c r="U5415" s="135"/>
    </row>
    <row r="5416" spans="21:21">
      <c r="U5416" s="135"/>
    </row>
    <row r="5417" spans="21:21">
      <c r="U5417" s="135"/>
    </row>
    <row r="5418" spans="21:21">
      <c r="U5418" s="135"/>
    </row>
    <row r="5419" spans="21:21">
      <c r="U5419" s="135"/>
    </row>
    <row r="5420" spans="21:21">
      <c r="U5420" s="135"/>
    </row>
    <row r="5421" spans="21:21">
      <c r="U5421" s="135"/>
    </row>
    <row r="5422" spans="21:21">
      <c r="U5422" s="135"/>
    </row>
    <row r="5423" spans="21:21">
      <c r="U5423" s="135"/>
    </row>
    <row r="5424" spans="21:21">
      <c r="U5424" s="135"/>
    </row>
    <row r="5425" spans="21:21">
      <c r="U5425" s="135"/>
    </row>
    <row r="5426" spans="21:21">
      <c r="U5426" s="135"/>
    </row>
    <row r="5427" spans="21:21">
      <c r="U5427" s="135"/>
    </row>
    <row r="5428" spans="21:21">
      <c r="U5428" s="135"/>
    </row>
    <row r="5429" spans="21:21">
      <c r="U5429" s="135"/>
    </row>
    <row r="5430" spans="21:21">
      <c r="U5430" s="135"/>
    </row>
    <row r="5431" spans="21:21">
      <c r="U5431" s="135"/>
    </row>
    <row r="5432" spans="21:21">
      <c r="U5432" s="135"/>
    </row>
    <row r="5433" spans="21:21">
      <c r="U5433" s="135"/>
    </row>
    <row r="5434" spans="21:21">
      <c r="U5434" s="135"/>
    </row>
    <row r="5435" spans="21:21">
      <c r="U5435" s="135"/>
    </row>
    <row r="5436" spans="21:21">
      <c r="U5436" s="135"/>
    </row>
    <row r="5437" spans="21:21">
      <c r="U5437" s="135"/>
    </row>
    <row r="5438" spans="21:21">
      <c r="U5438" s="135"/>
    </row>
    <row r="5439" spans="21:21">
      <c r="U5439" s="135"/>
    </row>
    <row r="5440" spans="21:21">
      <c r="U5440" s="135"/>
    </row>
    <row r="5441" spans="21:21">
      <c r="U5441" s="135"/>
    </row>
    <row r="5442" spans="21:21">
      <c r="U5442" s="135"/>
    </row>
    <row r="5443" spans="21:21">
      <c r="U5443" s="135"/>
    </row>
    <row r="5444" spans="21:21">
      <c r="U5444" s="135"/>
    </row>
    <row r="5445" spans="21:21">
      <c r="U5445" s="135"/>
    </row>
    <row r="5446" spans="21:21">
      <c r="U5446" s="135"/>
    </row>
    <row r="5447" spans="21:21">
      <c r="U5447" s="135"/>
    </row>
    <row r="5448" spans="21:21">
      <c r="U5448" s="135"/>
    </row>
    <row r="5449" spans="21:21">
      <c r="U5449" s="135"/>
    </row>
    <row r="5450" spans="21:21">
      <c r="U5450" s="135"/>
    </row>
    <row r="5451" spans="21:21">
      <c r="U5451" s="135"/>
    </row>
    <row r="5452" spans="21:21">
      <c r="U5452" s="135"/>
    </row>
    <row r="5453" spans="21:21">
      <c r="U5453" s="135"/>
    </row>
    <row r="5454" spans="21:21">
      <c r="U5454" s="135"/>
    </row>
    <row r="5455" spans="21:21">
      <c r="U5455" s="135"/>
    </row>
    <row r="5456" spans="21:21">
      <c r="U5456" s="135"/>
    </row>
    <row r="5457" spans="21:21">
      <c r="U5457" s="135"/>
    </row>
    <row r="5458" spans="21:21">
      <c r="U5458" s="135"/>
    </row>
    <row r="5459" spans="21:21">
      <c r="U5459" s="135"/>
    </row>
    <row r="5460" spans="21:21">
      <c r="U5460" s="135"/>
    </row>
    <row r="5461" spans="21:21">
      <c r="U5461" s="135"/>
    </row>
    <row r="5462" spans="21:21">
      <c r="U5462" s="135"/>
    </row>
    <row r="5463" spans="21:21">
      <c r="U5463" s="135"/>
    </row>
    <row r="5464" spans="21:21">
      <c r="U5464" s="135"/>
    </row>
    <row r="5465" spans="21:21">
      <c r="U5465" s="135"/>
    </row>
    <row r="5466" spans="21:21">
      <c r="U5466" s="135"/>
    </row>
    <row r="5467" spans="21:21">
      <c r="U5467" s="135"/>
    </row>
    <row r="5468" spans="21:21">
      <c r="U5468" s="135"/>
    </row>
    <row r="5469" spans="21:21">
      <c r="U5469" s="135"/>
    </row>
    <row r="5470" spans="21:21">
      <c r="U5470" s="135"/>
    </row>
    <row r="5471" spans="21:21">
      <c r="U5471" s="135"/>
    </row>
    <row r="5472" spans="21:21">
      <c r="U5472" s="135"/>
    </row>
    <row r="5473" spans="21:21">
      <c r="U5473" s="135"/>
    </row>
    <row r="5474" spans="21:21">
      <c r="U5474" s="135"/>
    </row>
    <row r="5475" spans="21:21">
      <c r="U5475" s="135"/>
    </row>
    <row r="5476" spans="21:21">
      <c r="U5476" s="135"/>
    </row>
    <row r="5477" spans="21:21">
      <c r="U5477" s="135"/>
    </row>
    <row r="5478" spans="21:21">
      <c r="U5478" s="135"/>
    </row>
    <row r="5479" spans="21:21">
      <c r="U5479" s="135"/>
    </row>
    <row r="5480" spans="21:21">
      <c r="U5480" s="135"/>
    </row>
    <row r="5481" spans="21:21">
      <c r="U5481" s="135"/>
    </row>
    <row r="5482" spans="21:21">
      <c r="U5482" s="135"/>
    </row>
    <row r="5483" spans="21:21">
      <c r="U5483" s="135"/>
    </row>
    <row r="5484" spans="21:21">
      <c r="U5484" s="135"/>
    </row>
    <row r="5485" spans="21:21">
      <c r="U5485" s="135"/>
    </row>
    <row r="5486" spans="21:21">
      <c r="U5486" s="135"/>
    </row>
    <row r="5487" spans="21:21">
      <c r="U5487" s="135"/>
    </row>
    <row r="5488" spans="21:21">
      <c r="U5488" s="135"/>
    </row>
    <row r="5489" spans="21:21">
      <c r="U5489" s="135"/>
    </row>
    <row r="5490" spans="21:21">
      <c r="U5490" s="135"/>
    </row>
    <row r="5491" spans="21:21">
      <c r="U5491" s="135"/>
    </row>
    <row r="5492" spans="21:21">
      <c r="U5492" s="135"/>
    </row>
    <row r="5493" spans="21:21">
      <c r="U5493" s="135"/>
    </row>
    <row r="5494" spans="21:21">
      <c r="U5494" s="135"/>
    </row>
    <row r="5495" spans="21:21">
      <c r="U5495" s="135"/>
    </row>
    <row r="5496" spans="21:21">
      <c r="U5496" s="135"/>
    </row>
    <row r="5497" spans="21:21">
      <c r="U5497" s="135"/>
    </row>
    <row r="5498" spans="21:21">
      <c r="U5498" s="135"/>
    </row>
    <row r="5499" spans="21:21">
      <c r="U5499" s="135"/>
    </row>
    <row r="5500" spans="21:21">
      <c r="U5500" s="135"/>
    </row>
    <row r="5501" spans="21:21">
      <c r="U5501" s="135"/>
    </row>
    <row r="5502" spans="21:21">
      <c r="U5502" s="135"/>
    </row>
    <row r="5503" spans="21:21">
      <c r="U5503" s="135"/>
    </row>
    <row r="5504" spans="21:21">
      <c r="U5504" s="135"/>
    </row>
    <row r="5505" spans="21:21">
      <c r="U5505" s="135"/>
    </row>
    <row r="5506" spans="21:21">
      <c r="U5506" s="135"/>
    </row>
    <row r="5507" spans="21:21">
      <c r="U5507" s="135"/>
    </row>
    <row r="5508" spans="21:21">
      <c r="U5508" s="135"/>
    </row>
    <row r="5509" spans="21:21">
      <c r="U5509" s="135"/>
    </row>
    <row r="5510" spans="21:21">
      <c r="U5510" s="135"/>
    </row>
    <row r="5511" spans="21:21">
      <c r="U5511" s="135"/>
    </row>
    <row r="5512" spans="21:21">
      <c r="U5512" s="135"/>
    </row>
    <row r="5513" spans="21:21">
      <c r="U5513" s="135"/>
    </row>
    <row r="5514" spans="21:21">
      <c r="U5514" s="135"/>
    </row>
    <row r="5515" spans="21:21">
      <c r="U5515" s="135"/>
    </row>
    <row r="5516" spans="21:21">
      <c r="U5516" s="135"/>
    </row>
    <row r="5517" spans="21:21">
      <c r="U5517" s="135"/>
    </row>
    <row r="5518" spans="21:21">
      <c r="U5518" s="135"/>
    </row>
    <row r="5519" spans="21:21">
      <c r="U5519" s="135"/>
    </row>
    <row r="5520" spans="21:21">
      <c r="U5520" s="135"/>
    </row>
    <row r="5521" spans="21:21">
      <c r="U5521" s="135"/>
    </row>
    <row r="5522" spans="21:21">
      <c r="U5522" s="135"/>
    </row>
    <row r="5523" spans="21:21">
      <c r="U5523" s="135"/>
    </row>
    <row r="5524" spans="21:21">
      <c r="U5524" s="135"/>
    </row>
    <row r="5525" spans="21:21">
      <c r="U5525" s="135"/>
    </row>
    <row r="5526" spans="21:21">
      <c r="U5526" s="135"/>
    </row>
    <row r="5527" spans="21:21">
      <c r="U5527" s="135"/>
    </row>
    <row r="5528" spans="21:21">
      <c r="U5528" s="135"/>
    </row>
    <row r="5529" spans="21:21">
      <c r="U5529" s="135"/>
    </row>
    <row r="5530" spans="21:21">
      <c r="U5530" s="135"/>
    </row>
    <row r="5531" spans="21:21">
      <c r="U5531" s="135"/>
    </row>
    <row r="5532" spans="21:21">
      <c r="U5532" s="135"/>
    </row>
    <row r="5533" spans="21:21">
      <c r="U5533" s="135"/>
    </row>
    <row r="5534" spans="21:21">
      <c r="U5534" s="135"/>
    </row>
    <row r="5535" spans="21:21">
      <c r="U5535" s="135"/>
    </row>
    <row r="5536" spans="21:21">
      <c r="U5536" s="135"/>
    </row>
    <row r="5537" spans="21:21">
      <c r="U5537" s="135"/>
    </row>
    <row r="5538" spans="21:21">
      <c r="U5538" s="135"/>
    </row>
    <row r="5539" spans="21:21">
      <c r="U5539" s="135"/>
    </row>
    <row r="5540" spans="21:21">
      <c r="U5540" s="135"/>
    </row>
    <row r="5541" spans="21:21">
      <c r="U5541" s="135"/>
    </row>
    <row r="5542" spans="21:21">
      <c r="U5542" s="135"/>
    </row>
    <row r="5543" spans="21:21">
      <c r="U5543" s="135"/>
    </row>
    <row r="5544" spans="21:21">
      <c r="U5544" s="135"/>
    </row>
    <row r="5545" spans="21:21">
      <c r="U5545" s="135"/>
    </row>
    <row r="5546" spans="21:21">
      <c r="U5546" s="135"/>
    </row>
    <row r="5547" spans="21:21">
      <c r="U5547" s="135"/>
    </row>
    <row r="5548" spans="21:21">
      <c r="U5548" s="135"/>
    </row>
    <row r="5549" spans="21:21">
      <c r="U5549" s="135"/>
    </row>
    <row r="5550" spans="21:21">
      <c r="U5550" s="135"/>
    </row>
    <row r="5551" spans="21:21">
      <c r="U5551" s="135"/>
    </row>
    <row r="5552" spans="21:21">
      <c r="U5552" s="135"/>
    </row>
    <row r="5553" spans="21:21">
      <c r="U5553" s="135"/>
    </row>
    <row r="5554" spans="21:21">
      <c r="U5554" s="135"/>
    </row>
    <row r="5555" spans="21:21">
      <c r="U5555" s="135"/>
    </row>
    <row r="5556" spans="21:21">
      <c r="U5556" s="135"/>
    </row>
    <row r="5557" spans="21:21">
      <c r="U5557" s="135"/>
    </row>
    <row r="5558" spans="21:21">
      <c r="U5558" s="135"/>
    </row>
    <row r="5559" spans="21:21">
      <c r="U5559" s="135"/>
    </row>
    <row r="5560" spans="21:21">
      <c r="U5560" s="135"/>
    </row>
    <row r="5561" spans="21:21">
      <c r="U5561" s="135"/>
    </row>
    <row r="5562" spans="21:21">
      <c r="U5562" s="135"/>
    </row>
    <row r="5563" spans="21:21">
      <c r="U5563" s="135"/>
    </row>
    <row r="5564" spans="21:21">
      <c r="U5564" s="135"/>
    </row>
    <row r="5565" spans="21:21">
      <c r="U5565" s="135"/>
    </row>
    <row r="5566" spans="21:21">
      <c r="U5566" s="135"/>
    </row>
    <row r="5567" spans="21:21">
      <c r="U5567" s="135"/>
    </row>
    <row r="5568" spans="21:21">
      <c r="U5568" s="135"/>
    </row>
    <row r="5569" spans="21:21">
      <c r="U5569" s="135"/>
    </row>
    <row r="5570" spans="21:21">
      <c r="U5570" s="135"/>
    </row>
    <row r="5571" spans="21:21">
      <c r="U5571" s="135"/>
    </row>
    <row r="5572" spans="21:21">
      <c r="U5572" s="135"/>
    </row>
    <row r="5573" spans="21:21">
      <c r="U5573" s="135"/>
    </row>
    <row r="5574" spans="21:21">
      <c r="U5574" s="135"/>
    </row>
    <row r="5575" spans="21:21">
      <c r="U5575" s="135"/>
    </row>
    <row r="5576" spans="21:21">
      <c r="U5576" s="135"/>
    </row>
    <row r="5577" spans="21:21">
      <c r="U5577" s="135"/>
    </row>
    <row r="5578" spans="21:21">
      <c r="U5578" s="135"/>
    </row>
    <row r="5579" spans="21:21">
      <c r="U5579" s="135"/>
    </row>
    <row r="5580" spans="21:21">
      <c r="U5580" s="135"/>
    </row>
    <row r="5581" spans="21:21">
      <c r="U5581" s="135"/>
    </row>
    <row r="5582" spans="21:21">
      <c r="U5582" s="135"/>
    </row>
    <row r="5583" spans="21:21">
      <c r="U5583" s="135"/>
    </row>
    <row r="5584" spans="21:21">
      <c r="U5584" s="135"/>
    </row>
    <row r="5585" spans="21:21">
      <c r="U5585" s="135"/>
    </row>
    <row r="5586" spans="21:21">
      <c r="U5586" s="135"/>
    </row>
    <row r="5587" spans="21:21">
      <c r="U5587" s="135"/>
    </row>
    <row r="5588" spans="21:21">
      <c r="U5588" s="135"/>
    </row>
    <row r="5589" spans="21:21">
      <c r="U5589" s="135"/>
    </row>
    <row r="5590" spans="21:21">
      <c r="U5590" s="135"/>
    </row>
    <row r="5591" spans="21:21">
      <c r="U5591" s="135"/>
    </row>
    <row r="5592" spans="21:21">
      <c r="U5592" s="135"/>
    </row>
    <row r="5593" spans="21:21">
      <c r="U5593" s="135"/>
    </row>
    <row r="5594" spans="21:21">
      <c r="U5594" s="135"/>
    </row>
    <row r="5595" spans="21:21">
      <c r="U5595" s="135"/>
    </row>
    <row r="5596" spans="21:21">
      <c r="U5596" s="135"/>
    </row>
    <row r="5597" spans="21:21">
      <c r="U5597" s="135"/>
    </row>
    <row r="5598" spans="21:21">
      <c r="U5598" s="135"/>
    </row>
    <row r="5599" spans="21:21">
      <c r="U5599" s="135"/>
    </row>
    <row r="5600" spans="21:21">
      <c r="U5600" s="135"/>
    </row>
    <row r="5601" spans="21:21">
      <c r="U5601" s="135"/>
    </row>
    <row r="5602" spans="21:21">
      <c r="U5602" s="135"/>
    </row>
    <row r="5603" spans="21:21">
      <c r="U5603" s="135"/>
    </row>
    <row r="5604" spans="21:21">
      <c r="U5604" s="135"/>
    </row>
    <row r="5605" spans="21:21">
      <c r="U5605" s="135"/>
    </row>
    <row r="5606" spans="21:21">
      <c r="U5606" s="135"/>
    </row>
    <row r="5607" spans="21:21">
      <c r="U5607" s="135"/>
    </row>
    <row r="5608" spans="21:21">
      <c r="U5608" s="135"/>
    </row>
    <row r="5609" spans="21:21">
      <c r="U5609" s="135"/>
    </row>
    <row r="5610" spans="21:21">
      <c r="U5610" s="135"/>
    </row>
    <row r="5611" spans="21:21">
      <c r="U5611" s="135"/>
    </row>
    <row r="5612" spans="21:21">
      <c r="U5612" s="135"/>
    </row>
    <row r="5613" spans="21:21">
      <c r="U5613" s="135"/>
    </row>
    <row r="5614" spans="21:21">
      <c r="U5614" s="135"/>
    </row>
    <row r="5615" spans="21:21">
      <c r="U5615" s="135"/>
    </row>
    <row r="5616" spans="21:21">
      <c r="U5616" s="135"/>
    </row>
    <row r="5617" spans="21:21">
      <c r="U5617" s="135"/>
    </row>
    <row r="5618" spans="21:21">
      <c r="U5618" s="135"/>
    </row>
    <row r="5619" spans="21:21">
      <c r="U5619" s="135"/>
    </row>
    <row r="5620" spans="21:21">
      <c r="U5620" s="135"/>
    </row>
    <row r="5621" spans="21:21">
      <c r="U5621" s="135"/>
    </row>
    <row r="5622" spans="21:21">
      <c r="U5622" s="135"/>
    </row>
    <row r="5623" spans="21:21">
      <c r="U5623" s="135"/>
    </row>
    <row r="5624" spans="21:21">
      <c r="U5624" s="135"/>
    </row>
    <row r="5625" spans="21:21">
      <c r="U5625" s="135"/>
    </row>
    <row r="5626" spans="21:21">
      <c r="U5626" s="135"/>
    </row>
    <row r="5627" spans="21:21">
      <c r="U5627" s="135"/>
    </row>
    <row r="5628" spans="21:21">
      <c r="U5628" s="135"/>
    </row>
    <row r="5629" spans="21:21">
      <c r="U5629" s="135"/>
    </row>
    <row r="5630" spans="21:21">
      <c r="U5630" s="135"/>
    </row>
    <row r="5631" spans="21:21">
      <c r="U5631" s="135"/>
    </row>
    <row r="5632" spans="21:21">
      <c r="U5632" s="135"/>
    </row>
    <row r="5633" spans="21:21">
      <c r="U5633" s="135"/>
    </row>
    <row r="5634" spans="21:21">
      <c r="U5634" s="135"/>
    </row>
    <row r="5635" spans="21:21">
      <c r="U5635" s="135"/>
    </row>
    <row r="5636" spans="21:21">
      <c r="U5636" s="135"/>
    </row>
    <row r="5637" spans="21:21">
      <c r="U5637" s="135"/>
    </row>
    <row r="5638" spans="21:21">
      <c r="U5638" s="135"/>
    </row>
    <row r="5639" spans="21:21">
      <c r="U5639" s="135"/>
    </row>
    <row r="5640" spans="21:21">
      <c r="U5640" s="135"/>
    </row>
    <row r="5641" spans="21:21">
      <c r="U5641" s="135"/>
    </row>
    <row r="5642" spans="21:21">
      <c r="U5642" s="135"/>
    </row>
    <row r="5643" spans="21:21">
      <c r="U5643" s="135"/>
    </row>
    <row r="5644" spans="21:21">
      <c r="U5644" s="135"/>
    </row>
    <row r="5645" spans="21:21">
      <c r="U5645" s="135"/>
    </row>
    <row r="5646" spans="21:21">
      <c r="U5646" s="135"/>
    </row>
    <row r="5647" spans="21:21">
      <c r="U5647" s="135"/>
    </row>
    <row r="5648" spans="21:21">
      <c r="U5648" s="135"/>
    </row>
    <row r="5649" spans="21:21">
      <c r="U5649" s="135"/>
    </row>
    <row r="5650" spans="21:21">
      <c r="U5650" s="135"/>
    </row>
    <row r="5651" spans="21:21">
      <c r="U5651" s="135"/>
    </row>
    <row r="5652" spans="21:21">
      <c r="U5652" s="135"/>
    </row>
    <row r="5653" spans="21:21">
      <c r="U5653" s="135"/>
    </row>
    <row r="5654" spans="21:21">
      <c r="U5654" s="135"/>
    </row>
    <row r="5655" spans="21:21">
      <c r="U5655" s="135"/>
    </row>
    <row r="5656" spans="21:21">
      <c r="U5656" s="135"/>
    </row>
    <row r="5657" spans="21:21">
      <c r="U5657" s="135"/>
    </row>
    <row r="5658" spans="21:21">
      <c r="U5658" s="135"/>
    </row>
    <row r="5659" spans="21:21">
      <c r="U5659" s="135"/>
    </row>
    <row r="5660" spans="21:21">
      <c r="U5660" s="135"/>
    </row>
    <row r="5661" spans="21:21">
      <c r="U5661" s="135"/>
    </row>
    <row r="5662" spans="21:21">
      <c r="U5662" s="135"/>
    </row>
    <row r="5663" spans="21:21">
      <c r="U5663" s="135"/>
    </row>
    <row r="5664" spans="21:21">
      <c r="U5664" s="135"/>
    </row>
    <row r="5665" spans="21:21">
      <c r="U5665" s="135"/>
    </row>
    <row r="5666" spans="21:21">
      <c r="U5666" s="135"/>
    </row>
    <row r="5667" spans="21:21">
      <c r="U5667" s="135"/>
    </row>
    <row r="5668" spans="21:21">
      <c r="U5668" s="135"/>
    </row>
    <row r="5669" spans="21:21">
      <c r="U5669" s="135"/>
    </row>
    <row r="5670" spans="21:21">
      <c r="U5670" s="135"/>
    </row>
    <row r="5671" spans="21:21">
      <c r="U5671" s="135"/>
    </row>
    <row r="5672" spans="21:21">
      <c r="U5672" s="135"/>
    </row>
    <row r="5673" spans="21:21">
      <c r="U5673" s="135"/>
    </row>
    <row r="5674" spans="21:21">
      <c r="U5674" s="135"/>
    </row>
    <row r="5675" spans="21:21">
      <c r="U5675" s="135"/>
    </row>
    <row r="5676" spans="21:21">
      <c r="U5676" s="135"/>
    </row>
    <row r="5677" spans="21:21">
      <c r="U5677" s="135"/>
    </row>
    <row r="5678" spans="21:21">
      <c r="U5678" s="135"/>
    </row>
    <row r="5679" spans="21:21">
      <c r="U5679" s="135"/>
    </row>
    <row r="5680" spans="21:21">
      <c r="U5680" s="135"/>
    </row>
    <row r="5681" spans="21:21">
      <c r="U5681" s="135"/>
    </row>
    <row r="5682" spans="21:21">
      <c r="U5682" s="135"/>
    </row>
    <row r="5683" spans="21:21">
      <c r="U5683" s="135"/>
    </row>
    <row r="5684" spans="21:21">
      <c r="U5684" s="135"/>
    </row>
    <row r="5685" spans="21:21">
      <c r="U5685" s="135"/>
    </row>
    <row r="5686" spans="21:21">
      <c r="U5686" s="135"/>
    </row>
    <row r="5687" spans="21:21">
      <c r="U5687" s="135"/>
    </row>
    <row r="5688" spans="21:21">
      <c r="U5688" s="135"/>
    </row>
    <row r="5689" spans="21:21">
      <c r="U5689" s="135"/>
    </row>
    <row r="5690" spans="21:21">
      <c r="U5690" s="135"/>
    </row>
    <row r="5691" spans="21:21">
      <c r="U5691" s="135"/>
    </row>
    <row r="5692" spans="21:21">
      <c r="U5692" s="135"/>
    </row>
    <row r="5693" spans="21:21">
      <c r="U5693" s="135"/>
    </row>
    <row r="5694" spans="21:21">
      <c r="U5694" s="135"/>
    </row>
    <row r="5695" spans="21:21">
      <c r="U5695" s="135"/>
    </row>
    <row r="5696" spans="21:21">
      <c r="U5696" s="135"/>
    </row>
    <row r="5697" spans="21:21">
      <c r="U5697" s="135"/>
    </row>
    <row r="5698" spans="21:21">
      <c r="U5698" s="135"/>
    </row>
    <row r="5699" spans="21:21">
      <c r="U5699" s="135"/>
    </row>
    <row r="5700" spans="21:21">
      <c r="U5700" s="135"/>
    </row>
    <row r="5701" spans="21:21">
      <c r="U5701" s="135"/>
    </row>
    <row r="5702" spans="21:21">
      <c r="U5702" s="135"/>
    </row>
    <row r="5703" spans="21:21">
      <c r="U5703" s="135"/>
    </row>
    <row r="5704" spans="21:21">
      <c r="U5704" s="135"/>
    </row>
    <row r="5705" spans="21:21">
      <c r="U5705" s="135"/>
    </row>
    <row r="5706" spans="21:21">
      <c r="U5706" s="135"/>
    </row>
    <row r="5707" spans="21:21">
      <c r="U5707" s="135"/>
    </row>
    <row r="5708" spans="21:21">
      <c r="U5708" s="135"/>
    </row>
    <row r="5709" spans="21:21">
      <c r="U5709" s="135"/>
    </row>
    <row r="5710" spans="21:21">
      <c r="U5710" s="135"/>
    </row>
    <row r="5711" spans="21:21">
      <c r="U5711" s="135"/>
    </row>
    <row r="5712" spans="21:21">
      <c r="U5712" s="135"/>
    </row>
    <row r="5713" spans="21:21">
      <c r="U5713" s="135"/>
    </row>
    <row r="5714" spans="21:21">
      <c r="U5714" s="135"/>
    </row>
    <row r="5715" spans="21:21">
      <c r="U5715" s="135"/>
    </row>
    <row r="5716" spans="21:21">
      <c r="U5716" s="135"/>
    </row>
    <row r="5717" spans="21:21">
      <c r="U5717" s="135"/>
    </row>
    <row r="5718" spans="21:21">
      <c r="U5718" s="135"/>
    </row>
    <row r="5719" spans="21:21">
      <c r="U5719" s="135"/>
    </row>
    <row r="5720" spans="21:21">
      <c r="U5720" s="135"/>
    </row>
    <row r="5721" spans="21:21">
      <c r="U5721" s="135"/>
    </row>
    <row r="5722" spans="21:21">
      <c r="U5722" s="135"/>
    </row>
    <row r="5723" spans="21:21">
      <c r="U5723" s="135"/>
    </row>
    <row r="5724" spans="21:21">
      <c r="U5724" s="135"/>
    </row>
    <row r="5725" spans="21:21">
      <c r="U5725" s="135"/>
    </row>
    <row r="5726" spans="21:21">
      <c r="U5726" s="135"/>
    </row>
    <row r="5727" spans="21:21">
      <c r="U5727" s="135"/>
    </row>
    <row r="5728" spans="21:21">
      <c r="U5728" s="135"/>
    </row>
    <row r="5729" spans="21:21">
      <c r="U5729" s="135"/>
    </row>
    <row r="5730" spans="21:21">
      <c r="U5730" s="135"/>
    </row>
    <row r="5731" spans="21:21">
      <c r="U5731" s="135"/>
    </row>
    <row r="5732" spans="21:21">
      <c r="U5732" s="135"/>
    </row>
    <row r="5733" spans="21:21">
      <c r="U5733" s="135"/>
    </row>
    <row r="5734" spans="21:21">
      <c r="U5734" s="135"/>
    </row>
    <row r="5735" spans="21:21">
      <c r="U5735" s="135"/>
    </row>
    <row r="5736" spans="21:21">
      <c r="U5736" s="135"/>
    </row>
    <row r="5737" spans="21:21">
      <c r="U5737" s="135"/>
    </row>
    <row r="5738" spans="21:21">
      <c r="U5738" s="135"/>
    </row>
    <row r="5739" spans="21:21">
      <c r="U5739" s="135"/>
    </row>
    <row r="5740" spans="21:21">
      <c r="U5740" s="135"/>
    </row>
    <row r="5741" spans="21:21">
      <c r="U5741" s="135"/>
    </row>
    <row r="5742" spans="21:21">
      <c r="U5742" s="135"/>
    </row>
    <row r="5743" spans="21:21">
      <c r="U5743" s="135"/>
    </row>
    <row r="5744" spans="21:21">
      <c r="U5744" s="135"/>
    </row>
    <row r="5745" spans="21:21">
      <c r="U5745" s="135"/>
    </row>
    <row r="5746" spans="21:21">
      <c r="U5746" s="135"/>
    </row>
    <row r="5747" spans="21:21">
      <c r="U5747" s="135"/>
    </row>
    <row r="5748" spans="21:21">
      <c r="U5748" s="135"/>
    </row>
    <row r="5749" spans="21:21">
      <c r="U5749" s="135"/>
    </row>
    <row r="5750" spans="21:21">
      <c r="U5750" s="135"/>
    </row>
    <row r="5751" spans="21:21">
      <c r="U5751" s="135"/>
    </row>
    <row r="5752" spans="21:21">
      <c r="U5752" s="135"/>
    </row>
    <row r="5753" spans="21:21">
      <c r="U5753" s="135"/>
    </row>
    <row r="5754" spans="21:21">
      <c r="U5754" s="135"/>
    </row>
    <row r="5755" spans="21:21">
      <c r="U5755" s="135"/>
    </row>
    <row r="5756" spans="21:21">
      <c r="U5756" s="135"/>
    </row>
    <row r="5757" spans="21:21">
      <c r="U5757" s="135"/>
    </row>
    <row r="5758" spans="21:21">
      <c r="U5758" s="135"/>
    </row>
    <row r="5759" spans="21:21">
      <c r="U5759" s="135"/>
    </row>
    <row r="5760" spans="21:21">
      <c r="U5760" s="135"/>
    </row>
    <row r="5761" spans="21:21">
      <c r="U5761" s="135"/>
    </row>
    <row r="5762" spans="21:21">
      <c r="U5762" s="135"/>
    </row>
    <row r="5763" spans="21:21">
      <c r="U5763" s="135"/>
    </row>
    <row r="5764" spans="21:21">
      <c r="U5764" s="135"/>
    </row>
    <row r="5765" spans="21:21">
      <c r="U5765" s="135"/>
    </row>
    <row r="5766" spans="21:21">
      <c r="U5766" s="135"/>
    </row>
    <row r="5767" spans="21:21">
      <c r="U5767" s="135"/>
    </row>
    <row r="5768" spans="21:21">
      <c r="U5768" s="135"/>
    </row>
    <row r="5769" spans="21:21">
      <c r="U5769" s="135"/>
    </row>
    <row r="5770" spans="21:21">
      <c r="U5770" s="135"/>
    </row>
    <row r="5771" spans="21:21">
      <c r="U5771" s="135"/>
    </row>
    <row r="5772" spans="21:21">
      <c r="U5772" s="135"/>
    </row>
    <row r="5773" spans="21:21">
      <c r="U5773" s="135"/>
    </row>
    <row r="5774" spans="21:21">
      <c r="U5774" s="135"/>
    </row>
    <row r="5775" spans="21:21">
      <c r="U5775" s="135"/>
    </row>
    <row r="5776" spans="21:21">
      <c r="U5776" s="135"/>
    </row>
    <row r="5777" spans="21:21">
      <c r="U5777" s="135"/>
    </row>
    <row r="5778" spans="21:21">
      <c r="U5778" s="135"/>
    </row>
    <row r="5779" spans="21:21">
      <c r="U5779" s="135"/>
    </row>
    <row r="5780" spans="21:21">
      <c r="U5780" s="135"/>
    </row>
    <row r="5781" spans="21:21">
      <c r="U5781" s="135"/>
    </row>
    <row r="5782" spans="21:21">
      <c r="U5782" s="135"/>
    </row>
    <row r="5783" spans="21:21">
      <c r="U5783" s="135"/>
    </row>
    <row r="5784" spans="21:21">
      <c r="U5784" s="135"/>
    </row>
    <row r="5785" spans="21:21">
      <c r="U5785" s="135"/>
    </row>
    <row r="5786" spans="21:21">
      <c r="U5786" s="135"/>
    </row>
    <row r="5787" spans="21:21">
      <c r="U5787" s="135"/>
    </row>
    <row r="5788" spans="21:21">
      <c r="U5788" s="135"/>
    </row>
    <row r="5789" spans="21:21">
      <c r="U5789" s="135"/>
    </row>
    <row r="5790" spans="21:21">
      <c r="U5790" s="135"/>
    </row>
    <row r="5791" spans="21:21">
      <c r="U5791" s="135"/>
    </row>
    <row r="5792" spans="21:21">
      <c r="U5792" s="135"/>
    </row>
    <row r="5793" spans="21:21">
      <c r="U5793" s="135"/>
    </row>
    <row r="5794" spans="21:21">
      <c r="U5794" s="135"/>
    </row>
    <row r="5795" spans="21:21">
      <c r="U5795" s="135"/>
    </row>
    <row r="5796" spans="21:21">
      <c r="U5796" s="135"/>
    </row>
    <row r="5797" spans="21:21">
      <c r="U5797" s="135"/>
    </row>
    <row r="5798" spans="21:21">
      <c r="U5798" s="135"/>
    </row>
    <row r="5799" spans="21:21">
      <c r="U5799" s="135"/>
    </row>
    <row r="5800" spans="21:21">
      <c r="U5800" s="135"/>
    </row>
    <row r="5801" spans="21:21">
      <c r="U5801" s="135"/>
    </row>
    <row r="5802" spans="21:21">
      <c r="U5802" s="135"/>
    </row>
    <row r="5803" spans="21:21">
      <c r="U5803" s="135"/>
    </row>
    <row r="5804" spans="21:21">
      <c r="U5804" s="135"/>
    </row>
    <row r="5805" spans="21:21">
      <c r="U5805" s="135"/>
    </row>
    <row r="5806" spans="21:21">
      <c r="U5806" s="135"/>
    </row>
    <row r="5807" spans="21:21">
      <c r="U5807" s="135"/>
    </row>
    <row r="5808" spans="21:21">
      <c r="U5808" s="135"/>
    </row>
    <row r="5809" spans="21:21">
      <c r="U5809" s="135"/>
    </row>
    <row r="5810" spans="21:21">
      <c r="U5810" s="135"/>
    </row>
    <row r="5811" spans="21:21">
      <c r="U5811" s="135"/>
    </row>
    <row r="5812" spans="21:21">
      <c r="U5812" s="135"/>
    </row>
    <row r="5813" spans="21:21">
      <c r="U5813" s="135"/>
    </row>
    <row r="5814" spans="21:21">
      <c r="U5814" s="135"/>
    </row>
    <row r="5815" spans="21:21">
      <c r="U5815" s="135"/>
    </row>
    <row r="5816" spans="21:21">
      <c r="U5816" s="135"/>
    </row>
    <row r="5817" spans="21:21">
      <c r="U5817" s="135"/>
    </row>
    <row r="5818" spans="21:21">
      <c r="U5818" s="135"/>
    </row>
    <row r="5819" spans="21:21">
      <c r="U5819" s="135"/>
    </row>
    <row r="5820" spans="21:21">
      <c r="U5820" s="135"/>
    </row>
    <row r="5821" spans="21:21">
      <c r="U5821" s="135"/>
    </row>
    <row r="5822" spans="21:21">
      <c r="U5822" s="135"/>
    </row>
    <row r="5823" spans="21:21">
      <c r="U5823" s="135"/>
    </row>
    <row r="5824" spans="21:21">
      <c r="U5824" s="135"/>
    </row>
    <row r="5825" spans="21:21">
      <c r="U5825" s="135"/>
    </row>
    <row r="5826" spans="21:21">
      <c r="U5826" s="135"/>
    </row>
    <row r="5827" spans="21:21">
      <c r="U5827" s="135"/>
    </row>
    <row r="5953" spans="21:21">
      <c r="U5953" s="135"/>
    </row>
    <row r="5954" spans="21:21">
      <c r="U5954" s="135"/>
    </row>
    <row r="5955" spans="21:21">
      <c r="U5955" s="135"/>
    </row>
    <row r="5956" spans="21:21">
      <c r="U5956" s="135"/>
    </row>
    <row r="5957" spans="21:21">
      <c r="U5957" s="135"/>
    </row>
    <row r="5958" spans="21:21">
      <c r="U5958" s="135"/>
    </row>
    <row r="5959" spans="21:21">
      <c r="U5959" s="135"/>
    </row>
    <row r="5960" spans="21:21">
      <c r="U5960" s="135"/>
    </row>
    <row r="5961" spans="21:21">
      <c r="U5961" s="135"/>
    </row>
    <row r="5962" spans="21:21">
      <c r="U5962" s="135"/>
    </row>
    <row r="5963" spans="21:21">
      <c r="U5963" s="135"/>
    </row>
    <row r="5964" spans="21:21">
      <c r="U5964" s="135"/>
    </row>
    <row r="5965" spans="21:21">
      <c r="U5965" s="135"/>
    </row>
    <row r="5966" spans="21:21">
      <c r="U5966" s="135"/>
    </row>
    <row r="5967" spans="21:21">
      <c r="U5967" s="135"/>
    </row>
    <row r="5968" spans="21:21">
      <c r="U5968" s="135"/>
    </row>
    <row r="5969" spans="21:21">
      <c r="U5969" s="135"/>
    </row>
    <row r="5970" spans="21:21">
      <c r="U5970" s="135"/>
    </row>
    <row r="5971" spans="21:21">
      <c r="U5971" s="135"/>
    </row>
    <row r="5972" spans="21:21">
      <c r="U5972" s="135"/>
    </row>
    <row r="5973" spans="21:21">
      <c r="U5973" s="135"/>
    </row>
    <row r="5974" spans="21:21">
      <c r="U5974" s="135"/>
    </row>
    <row r="5975" spans="21:21">
      <c r="U5975" s="135"/>
    </row>
    <row r="5976" spans="21:21">
      <c r="U5976" s="135"/>
    </row>
    <row r="5977" spans="21:21">
      <c r="U5977" s="135"/>
    </row>
    <row r="5978" spans="21:21">
      <c r="U5978" s="135"/>
    </row>
    <row r="5979" spans="21:21">
      <c r="U5979" s="135"/>
    </row>
    <row r="5980" spans="21:21">
      <c r="U5980" s="135"/>
    </row>
    <row r="5981" spans="21:21">
      <c r="U5981" s="135"/>
    </row>
    <row r="5982" spans="21:21">
      <c r="U5982" s="135"/>
    </row>
    <row r="5983" spans="21:21">
      <c r="U5983" s="135"/>
    </row>
    <row r="5984" spans="21:21">
      <c r="U5984" s="135"/>
    </row>
    <row r="5985" spans="21:21">
      <c r="U5985" s="135"/>
    </row>
    <row r="5986" spans="21:21">
      <c r="U5986" s="135"/>
    </row>
    <row r="5987" spans="21:21">
      <c r="U5987" s="135"/>
    </row>
    <row r="5988" spans="21:21">
      <c r="U5988" s="135"/>
    </row>
    <row r="5989" spans="21:21">
      <c r="U5989" s="135"/>
    </row>
    <row r="5990" spans="21:21">
      <c r="U5990" s="135"/>
    </row>
    <row r="5991" spans="21:21">
      <c r="U5991" s="135"/>
    </row>
    <row r="5992" spans="21:21">
      <c r="U5992" s="135"/>
    </row>
    <row r="5993" spans="21:21">
      <c r="U5993" s="135"/>
    </row>
    <row r="5994" spans="21:21">
      <c r="U5994" s="135"/>
    </row>
    <row r="5995" spans="21:21">
      <c r="U5995" s="135"/>
    </row>
    <row r="5996" spans="21:21">
      <c r="U5996" s="135"/>
    </row>
    <row r="5997" spans="21:21">
      <c r="U5997" s="135"/>
    </row>
    <row r="5998" spans="21:21">
      <c r="U5998" s="135"/>
    </row>
    <row r="5999" spans="21:21">
      <c r="U5999" s="135"/>
    </row>
    <row r="6000" spans="21:21">
      <c r="U6000" s="135"/>
    </row>
    <row r="6001" spans="21:21">
      <c r="U6001" s="135"/>
    </row>
    <row r="6002" spans="21:21">
      <c r="U6002" s="135"/>
    </row>
    <row r="6003" spans="21:21">
      <c r="U6003" s="135"/>
    </row>
    <row r="6004" spans="21:21">
      <c r="U6004" s="135"/>
    </row>
    <row r="6005" spans="21:21">
      <c r="U6005" s="135"/>
    </row>
    <row r="6006" spans="21:21">
      <c r="U6006" s="135"/>
    </row>
    <row r="6007" spans="21:21">
      <c r="U6007" s="135"/>
    </row>
    <row r="6008" spans="21:21">
      <c r="U6008" s="135"/>
    </row>
    <row r="6009" spans="21:21">
      <c r="U6009" s="135"/>
    </row>
    <row r="6010" spans="21:21">
      <c r="U6010" s="135"/>
    </row>
    <row r="6011" spans="21:21">
      <c r="U6011" s="135"/>
    </row>
    <row r="6012" spans="21:21">
      <c r="U6012" s="135"/>
    </row>
    <row r="6013" spans="21:21">
      <c r="U6013" s="135"/>
    </row>
    <row r="6014" spans="21:21">
      <c r="U6014" s="135"/>
    </row>
    <row r="6015" spans="21:21">
      <c r="U6015" s="135"/>
    </row>
    <row r="6016" spans="21:21">
      <c r="U6016" s="135"/>
    </row>
    <row r="6017" spans="21:21">
      <c r="U6017" s="135"/>
    </row>
    <row r="6018" spans="21:21">
      <c r="U6018" s="135"/>
    </row>
    <row r="6019" spans="21:21">
      <c r="U6019" s="135"/>
    </row>
    <row r="6020" spans="21:21">
      <c r="U6020" s="135"/>
    </row>
    <row r="6021" spans="21:21">
      <c r="U6021" s="135"/>
    </row>
    <row r="6022" spans="21:21">
      <c r="U6022" s="135"/>
    </row>
    <row r="6023" spans="21:21">
      <c r="U6023" s="135"/>
    </row>
    <row r="6024" spans="21:21">
      <c r="U6024" s="135"/>
    </row>
    <row r="6025" spans="21:21">
      <c r="U6025" s="135"/>
    </row>
    <row r="6026" spans="21:21">
      <c r="U6026" s="135"/>
    </row>
    <row r="6027" spans="21:21">
      <c r="U6027" s="135"/>
    </row>
    <row r="6028" spans="21:21">
      <c r="U6028" s="135"/>
    </row>
    <row r="6029" spans="21:21">
      <c r="U6029" s="135"/>
    </row>
    <row r="6030" spans="21:21">
      <c r="U6030" s="135"/>
    </row>
    <row r="6031" spans="21:21">
      <c r="U6031" s="135"/>
    </row>
    <row r="6032" spans="21:21">
      <c r="U6032" s="135"/>
    </row>
    <row r="6033" spans="21:21">
      <c r="U6033" s="135"/>
    </row>
    <row r="6034" spans="21:21">
      <c r="U6034" s="135"/>
    </row>
    <row r="6035" spans="21:21">
      <c r="U6035" s="135"/>
    </row>
    <row r="6036" spans="21:21">
      <c r="U6036" s="135"/>
    </row>
    <row r="6037" spans="21:21">
      <c r="U6037" s="135"/>
    </row>
    <row r="6038" spans="21:21">
      <c r="U6038" s="135"/>
    </row>
    <row r="6039" spans="21:21">
      <c r="U6039" s="135"/>
    </row>
    <row r="6040" spans="21:21">
      <c r="U6040" s="135"/>
    </row>
    <row r="6041" spans="21:21">
      <c r="U6041" s="135"/>
    </row>
    <row r="6042" spans="21:21">
      <c r="U6042" s="135"/>
    </row>
    <row r="6043" spans="21:21">
      <c r="U6043" s="135"/>
    </row>
    <row r="6044" spans="21:21">
      <c r="U6044" s="135"/>
    </row>
    <row r="6045" spans="21:21">
      <c r="U6045" s="135"/>
    </row>
    <row r="6046" spans="21:21">
      <c r="U6046" s="135"/>
    </row>
    <row r="6047" spans="21:21">
      <c r="U6047" s="135"/>
    </row>
    <row r="6048" spans="21:21">
      <c r="U6048" s="135"/>
    </row>
    <row r="6049" spans="21:21">
      <c r="U6049" s="135"/>
    </row>
    <row r="6050" spans="21:21">
      <c r="U6050" s="135"/>
    </row>
    <row r="6051" spans="21:21">
      <c r="U6051" s="135"/>
    </row>
    <row r="6052" spans="21:21">
      <c r="U6052" s="135"/>
    </row>
    <row r="6053" spans="21:21">
      <c r="U6053" s="135"/>
    </row>
    <row r="6054" spans="21:21">
      <c r="U6054" s="135"/>
    </row>
    <row r="6055" spans="21:21">
      <c r="U6055" s="135"/>
    </row>
    <row r="6056" spans="21:21">
      <c r="U6056" s="135"/>
    </row>
    <row r="6057" spans="21:21">
      <c r="U6057" s="135"/>
    </row>
    <row r="6058" spans="21:21">
      <c r="U6058" s="135"/>
    </row>
    <row r="6059" spans="21:21">
      <c r="U6059" s="135"/>
    </row>
    <row r="6060" spans="21:21">
      <c r="U6060" s="135"/>
    </row>
    <row r="6061" spans="21:21">
      <c r="U6061" s="135"/>
    </row>
    <row r="6062" spans="21:21">
      <c r="U6062" s="135"/>
    </row>
    <row r="6063" spans="21:21">
      <c r="U6063" s="135"/>
    </row>
    <row r="6064" spans="21:21">
      <c r="U6064" s="135"/>
    </row>
    <row r="6065" spans="21:21">
      <c r="U6065" s="135"/>
    </row>
    <row r="6066" spans="21:21">
      <c r="U6066" s="135"/>
    </row>
    <row r="6067" spans="21:21">
      <c r="U6067" s="135"/>
    </row>
    <row r="6068" spans="21:21">
      <c r="U6068" s="135"/>
    </row>
    <row r="6069" spans="21:21">
      <c r="U6069" s="135"/>
    </row>
    <row r="6070" spans="21:21">
      <c r="U6070" s="135"/>
    </row>
    <row r="6071" spans="21:21">
      <c r="U6071" s="135"/>
    </row>
    <row r="6072" spans="21:21">
      <c r="U6072" s="135"/>
    </row>
    <row r="6073" spans="21:21">
      <c r="U6073" s="135"/>
    </row>
    <row r="6074" spans="21:21">
      <c r="U6074" s="135"/>
    </row>
    <row r="6075" spans="21:21">
      <c r="U6075" s="135"/>
    </row>
    <row r="6076" spans="21:21">
      <c r="U6076" s="135"/>
    </row>
    <row r="6077" spans="21:21">
      <c r="U6077" s="135"/>
    </row>
    <row r="6078" spans="21:21">
      <c r="U6078" s="135"/>
    </row>
    <row r="6079" spans="21:21">
      <c r="U6079" s="135"/>
    </row>
    <row r="6080" spans="21:21">
      <c r="U6080" s="135"/>
    </row>
    <row r="6081" spans="21:21">
      <c r="U6081" s="135"/>
    </row>
    <row r="6082" spans="21:21">
      <c r="U6082" s="135"/>
    </row>
    <row r="6083" spans="21:21">
      <c r="U6083" s="135"/>
    </row>
    <row r="6084" spans="21:21">
      <c r="U6084" s="135"/>
    </row>
    <row r="6085" spans="21:21">
      <c r="U6085" s="135"/>
    </row>
    <row r="6086" spans="21:21">
      <c r="U6086" s="135"/>
    </row>
    <row r="6087" spans="21:21">
      <c r="U6087" s="135"/>
    </row>
    <row r="6088" spans="21:21">
      <c r="U6088" s="135"/>
    </row>
    <row r="6089" spans="21:21">
      <c r="U6089" s="135"/>
    </row>
    <row r="6090" spans="21:21">
      <c r="U6090" s="135"/>
    </row>
    <row r="6091" spans="21:21">
      <c r="U6091" s="135"/>
    </row>
    <row r="6092" spans="21:21">
      <c r="U6092" s="135"/>
    </row>
    <row r="6093" spans="21:21">
      <c r="U6093" s="135"/>
    </row>
    <row r="6094" spans="21:21">
      <c r="U6094" s="135"/>
    </row>
    <row r="6095" spans="21:21">
      <c r="U6095" s="135"/>
    </row>
    <row r="6096" spans="21:21">
      <c r="U6096" s="135"/>
    </row>
    <row r="6097" spans="21:21">
      <c r="U6097" s="135"/>
    </row>
    <row r="6098" spans="21:21">
      <c r="U6098" s="135"/>
    </row>
    <row r="6099" spans="21:21">
      <c r="U6099" s="135"/>
    </row>
    <row r="6100" spans="21:21">
      <c r="U6100" s="135"/>
    </row>
    <row r="6101" spans="21:21">
      <c r="U6101" s="135"/>
    </row>
    <row r="6102" spans="21:21">
      <c r="U6102" s="135"/>
    </row>
    <row r="6103" spans="21:21">
      <c r="U6103" s="135"/>
    </row>
    <row r="6104" spans="21:21">
      <c r="U6104" s="135"/>
    </row>
    <row r="6105" spans="21:21">
      <c r="U6105" s="135"/>
    </row>
    <row r="6106" spans="21:21">
      <c r="U6106" s="135"/>
    </row>
    <row r="6107" spans="21:21">
      <c r="U6107" s="135"/>
    </row>
    <row r="6108" spans="21:21">
      <c r="U6108" s="135"/>
    </row>
    <row r="6109" spans="21:21">
      <c r="U6109" s="135"/>
    </row>
    <row r="6110" spans="21:21">
      <c r="U6110" s="135"/>
    </row>
    <row r="6111" spans="21:21">
      <c r="U6111" s="135"/>
    </row>
    <row r="6112" spans="21:21">
      <c r="U6112" s="135"/>
    </row>
    <row r="6113" spans="21:21">
      <c r="U6113" s="135"/>
    </row>
    <row r="6114" spans="21:21">
      <c r="U6114" s="135"/>
    </row>
    <row r="6115" spans="21:21">
      <c r="U6115" s="135"/>
    </row>
    <row r="6116" spans="21:21">
      <c r="U6116" s="135"/>
    </row>
    <row r="6117" spans="21:21">
      <c r="U6117" s="135"/>
    </row>
    <row r="6118" spans="21:21">
      <c r="U6118" s="135"/>
    </row>
    <row r="6119" spans="21:21">
      <c r="U6119" s="135"/>
    </row>
    <row r="6120" spans="21:21">
      <c r="U6120" s="135"/>
    </row>
    <row r="6121" spans="21:21">
      <c r="U6121" s="135"/>
    </row>
    <row r="6122" spans="21:21">
      <c r="U6122" s="135"/>
    </row>
    <row r="6123" spans="21:21">
      <c r="U6123" s="135"/>
    </row>
    <row r="6124" spans="21:21">
      <c r="U6124" s="135"/>
    </row>
    <row r="6125" spans="21:21">
      <c r="U6125" s="135"/>
    </row>
    <row r="6126" spans="21:21">
      <c r="U6126" s="135"/>
    </row>
    <row r="6127" spans="21:21">
      <c r="U6127" s="135"/>
    </row>
    <row r="6128" spans="21:21">
      <c r="U6128" s="135"/>
    </row>
    <row r="6129" spans="21:21">
      <c r="U6129" s="135"/>
    </row>
    <row r="6130" spans="21:21">
      <c r="U6130" s="135"/>
    </row>
    <row r="6131" spans="21:21">
      <c r="U6131" s="135"/>
    </row>
    <row r="6132" spans="21:21">
      <c r="U6132" s="135"/>
    </row>
    <row r="6133" spans="21:21">
      <c r="U6133" s="135"/>
    </row>
    <row r="6134" spans="21:21">
      <c r="U6134" s="135"/>
    </row>
    <row r="6135" spans="21:21">
      <c r="U6135" s="135"/>
    </row>
    <row r="6136" spans="21:21">
      <c r="U6136" s="135"/>
    </row>
    <row r="6137" spans="21:21">
      <c r="U6137" s="135"/>
    </row>
    <row r="6138" spans="21:21">
      <c r="U6138" s="135"/>
    </row>
    <row r="6139" spans="21:21">
      <c r="U6139" s="135"/>
    </row>
    <row r="6140" spans="21:21">
      <c r="U6140" s="135"/>
    </row>
    <row r="6141" spans="21:21">
      <c r="U6141" s="135"/>
    </row>
    <row r="6142" spans="21:21">
      <c r="U6142" s="135"/>
    </row>
    <row r="6143" spans="21:21">
      <c r="U6143" s="135"/>
    </row>
    <row r="6144" spans="21:21">
      <c r="U6144" s="135"/>
    </row>
    <row r="6145" spans="21:21">
      <c r="U6145" s="135"/>
    </row>
    <row r="6146" spans="21:21">
      <c r="U6146" s="135"/>
    </row>
    <row r="6147" spans="21:21">
      <c r="U6147" s="135"/>
    </row>
    <row r="6148" spans="21:21">
      <c r="U6148" s="135"/>
    </row>
    <row r="6149" spans="21:21">
      <c r="U6149" s="135"/>
    </row>
    <row r="6150" spans="21:21">
      <c r="U6150" s="135"/>
    </row>
    <row r="6151" spans="21:21">
      <c r="U6151" s="135"/>
    </row>
    <row r="6152" spans="21:21">
      <c r="U6152" s="135"/>
    </row>
    <row r="6153" spans="21:21">
      <c r="U6153" s="135"/>
    </row>
    <row r="6154" spans="21:21">
      <c r="U6154" s="135"/>
    </row>
    <row r="6155" spans="21:21">
      <c r="U6155" s="135"/>
    </row>
    <row r="6156" spans="21:21">
      <c r="U6156" s="135"/>
    </row>
    <row r="6157" spans="21:21">
      <c r="U6157" s="135"/>
    </row>
    <row r="6158" spans="21:21">
      <c r="U6158" s="135"/>
    </row>
    <row r="6159" spans="21:21">
      <c r="U6159" s="135"/>
    </row>
    <row r="6160" spans="21:21">
      <c r="U6160" s="135"/>
    </row>
    <row r="6161" spans="21:21">
      <c r="U6161" s="135"/>
    </row>
    <row r="6162" spans="21:21">
      <c r="U6162" s="135"/>
    </row>
    <row r="6163" spans="21:21">
      <c r="U6163" s="135"/>
    </row>
    <row r="6164" spans="21:21">
      <c r="U6164" s="135"/>
    </row>
    <row r="6165" spans="21:21">
      <c r="U6165" s="135"/>
    </row>
    <row r="6166" spans="21:21">
      <c r="U6166" s="135"/>
    </row>
    <row r="6167" spans="21:21">
      <c r="U6167" s="135"/>
    </row>
    <row r="6168" spans="21:21">
      <c r="U6168" s="135"/>
    </row>
    <row r="6169" spans="21:21">
      <c r="U6169" s="135"/>
    </row>
    <row r="6170" spans="21:21">
      <c r="U6170" s="135"/>
    </row>
    <row r="6171" spans="21:21">
      <c r="U6171" s="135"/>
    </row>
    <row r="6172" spans="21:21">
      <c r="U6172" s="135"/>
    </row>
    <row r="6173" spans="21:21">
      <c r="U6173" s="135"/>
    </row>
    <row r="6174" spans="21:21">
      <c r="U6174" s="135"/>
    </row>
    <row r="6175" spans="21:21">
      <c r="U6175" s="135"/>
    </row>
    <row r="6176" spans="21:21">
      <c r="U6176" s="135"/>
    </row>
    <row r="6177" spans="21:21">
      <c r="U6177" s="135"/>
    </row>
    <row r="6178" spans="21:21">
      <c r="U6178" s="135"/>
    </row>
    <row r="6179" spans="21:21">
      <c r="U6179" s="135"/>
    </row>
    <row r="6180" spans="21:21">
      <c r="U6180" s="135"/>
    </row>
    <row r="6181" spans="21:21">
      <c r="U6181" s="135"/>
    </row>
    <row r="6182" spans="21:21">
      <c r="U6182" s="135"/>
    </row>
    <row r="6183" spans="21:21">
      <c r="U6183" s="135"/>
    </row>
    <row r="6184" spans="21:21">
      <c r="U6184" s="135"/>
    </row>
    <row r="6185" spans="21:21">
      <c r="U6185" s="135"/>
    </row>
    <row r="6186" spans="21:21">
      <c r="U6186" s="135"/>
    </row>
    <row r="6187" spans="21:21">
      <c r="U6187" s="135"/>
    </row>
    <row r="6188" spans="21:21">
      <c r="U6188" s="135"/>
    </row>
    <row r="6189" spans="21:21">
      <c r="U6189" s="135"/>
    </row>
    <row r="6190" spans="21:21">
      <c r="U6190" s="135"/>
    </row>
    <row r="6191" spans="21:21">
      <c r="U6191" s="135"/>
    </row>
    <row r="6192" spans="21:21">
      <c r="U6192" s="135"/>
    </row>
    <row r="6193" spans="21:21">
      <c r="U6193" s="135"/>
    </row>
    <row r="6194" spans="21:21">
      <c r="U6194" s="135"/>
    </row>
    <row r="6195" spans="21:21">
      <c r="U6195" s="135"/>
    </row>
    <row r="6196" spans="21:21">
      <c r="U6196" s="135"/>
    </row>
    <row r="6197" spans="21:21">
      <c r="U6197" s="135"/>
    </row>
    <row r="6198" spans="21:21">
      <c r="U6198" s="135"/>
    </row>
    <row r="6199" spans="21:21">
      <c r="U6199" s="135"/>
    </row>
    <row r="6200" spans="21:21">
      <c r="U6200" s="135"/>
    </row>
    <row r="6201" spans="21:21">
      <c r="U6201" s="135"/>
    </row>
    <row r="6202" spans="21:21">
      <c r="U6202" s="135"/>
    </row>
    <row r="6203" spans="21:21">
      <c r="U6203" s="135"/>
    </row>
    <row r="6204" spans="21:21">
      <c r="U6204" s="135"/>
    </row>
    <row r="6205" spans="21:21">
      <c r="U6205" s="135"/>
    </row>
    <row r="6206" spans="21:21">
      <c r="U6206" s="135"/>
    </row>
    <row r="6207" spans="21:21">
      <c r="U6207" s="135"/>
    </row>
    <row r="6208" spans="21:21">
      <c r="U6208" s="135"/>
    </row>
    <row r="6209" spans="21:21">
      <c r="U6209" s="135"/>
    </row>
    <row r="6210" spans="21:21">
      <c r="U6210" s="135"/>
    </row>
    <row r="6211" spans="21:21">
      <c r="U6211" s="135"/>
    </row>
    <row r="6212" spans="21:21">
      <c r="U6212" s="135"/>
    </row>
    <row r="6213" spans="21:21">
      <c r="U6213" s="135"/>
    </row>
    <row r="6214" spans="21:21">
      <c r="U6214" s="135"/>
    </row>
    <row r="6215" spans="21:21">
      <c r="U6215" s="135"/>
    </row>
    <row r="6216" spans="21:21">
      <c r="U6216" s="135"/>
    </row>
    <row r="6217" spans="21:21">
      <c r="U6217" s="135"/>
    </row>
    <row r="6218" spans="21:21">
      <c r="U6218" s="135"/>
    </row>
    <row r="6219" spans="21:21">
      <c r="U6219" s="135"/>
    </row>
    <row r="6220" spans="21:21">
      <c r="U6220" s="135"/>
    </row>
    <row r="6221" spans="21:21">
      <c r="U6221" s="135"/>
    </row>
    <row r="6222" spans="21:21">
      <c r="U6222" s="135"/>
    </row>
    <row r="6223" spans="21:21">
      <c r="U6223" s="135"/>
    </row>
    <row r="6224" spans="21:21">
      <c r="U6224" s="135"/>
    </row>
    <row r="6225" spans="21:21">
      <c r="U6225" s="135"/>
    </row>
    <row r="6226" spans="21:21">
      <c r="U6226" s="135"/>
    </row>
    <row r="6227" spans="21:21">
      <c r="U6227" s="135"/>
    </row>
    <row r="6228" spans="21:21">
      <c r="U6228" s="135"/>
    </row>
    <row r="6229" spans="21:21">
      <c r="U6229" s="135"/>
    </row>
    <row r="6230" spans="21:21">
      <c r="U6230" s="135"/>
    </row>
    <row r="6231" spans="21:21">
      <c r="U6231" s="135"/>
    </row>
    <row r="6232" spans="21:21">
      <c r="U6232" s="135"/>
    </row>
    <row r="6233" spans="21:21">
      <c r="U6233" s="135"/>
    </row>
    <row r="6234" spans="21:21">
      <c r="U6234" s="135"/>
    </row>
    <row r="6235" spans="21:21">
      <c r="U6235" s="135"/>
    </row>
    <row r="6236" spans="21:21">
      <c r="U6236" s="135"/>
    </row>
    <row r="6237" spans="21:21">
      <c r="U6237" s="135"/>
    </row>
    <row r="6238" spans="21:21">
      <c r="U6238" s="135"/>
    </row>
    <row r="6239" spans="21:21">
      <c r="U6239" s="135"/>
    </row>
    <row r="6240" spans="21:21">
      <c r="U6240" s="135"/>
    </row>
    <row r="6241" spans="21:21">
      <c r="U6241" s="135"/>
    </row>
    <row r="6242" spans="21:21">
      <c r="U6242" s="135"/>
    </row>
    <row r="6243" spans="21:21">
      <c r="U6243" s="135"/>
    </row>
    <row r="6244" spans="21:21">
      <c r="U6244" s="135"/>
    </row>
    <row r="6245" spans="21:21">
      <c r="U6245" s="135"/>
    </row>
    <row r="6246" spans="21:21">
      <c r="U6246" s="135"/>
    </row>
    <row r="6247" spans="21:21">
      <c r="U6247" s="135"/>
    </row>
    <row r="6248" spans="21:21">
      <c r="U6248" s="135"/>
    </row>
    <row r="6249" spans="21:21">
      <c r="U6249" s="135"/>
    </row>
    <row r="6250" spans="21:21">
      <c r="U6250" s="135"/>
    </row>
    <row r="6251" spans="21:21">
      <c r="U6251" s="135"/>
    </row>
    <row r="6252" spans="21:21">
      <c r="U6252" s="135"/>
    </row>
    <row r="6253" spans="21:21">
      <c r="U6253" s="135"/>
    </row>
    <row r="6254" spans="21:21">
      <c r="U6254" s="135"/>
    </row>
    <row r="6255" spans="21:21">
      <c r="U6255" s="135"/>
    </row>
    <row r="6256" spans="21:21">
      <c r="U6256" s="135"/>
    </row>
    <row r="6257" spans="21:21">
      <c r="U6257" s="135"/>
    </row>
    <row r="6258" spans="21:21">
      <c r="U6258" s="135"/>
    </row>
    <row r="6259" spans="21:21">
      <c r="U6259" s="135"/>
    </row>
    <row r="6260" spans="21:21">
      <c r="U6260" s="135"/>
    </row>
    <row r="6261" spans="21:21">
      <c r="U6261" s="135"/>
    </row>
    <row r="6262" spans="21:21">
      <c r="U6262" s="135"/>
    </row>
    <row r="6263" spans="21:21">
      <c r="U6263" s="135"/>
    </row>
    <row r="6264" spans="21:21">
      <c r="U6264" s="135"/>
    </row>
    <row r="6265" spans="21:21">
      <c r="U6265" s="135"/>
    </row>
    <row r="6266" spans="21:21">
      <c r="U6266" s="135"/>
    </row>
    <row r="6267" spans="21:21">
      <c r="U6267" s="135"/>
    </row>
    <row r="6268" spans="21:21">
      <c r="U6268" s="135"/>
    </row>
    <row r="6269" spans="21:21">
      <c r="U6269" s="135"/>
    </row>
    <row r="6270" spans="21:21">
      <c r="U6270" s="135"/>
    </row>
    <row r="6271" spans="21:21">
      <c r="U6271" s="135"/>
    </row>
    <row r="6272" spans="21:21">
      <c r="U6272" s="135"/>
    </row>
    <row r="6273" spans="21:21">
      <c r="U6273" s="135"/>
    </row>
    <row r="6274" spans="21:21">
      <c r="U6274" s="135"/>
    </row>
    <row r="6275" spans="21:21">
      <c r="U6275" s="135"/>
    </row>
    <row r="6276" spans="21:21">
      <c r="U6276" s="135"/>
    </row>
    <row r="6277" spans="21:21">
      <c r="U6277" s="135"/>
    </row>
    <row r="6278" spans="21:21">
      <c r="U6278" s="135"/>
    </row>
    <row r="6279" spans="21:21">
      <c r="U6279" s="135"/>
    </row>
    <row r="6280" spans="21:21">
      <c r="U6280" s="135"/>
    </row>
    <row r="6281" spans="21:21">
      <c r="U6281" s="135"/>
    </row>
    <row r="6282" spans="21:21">
      <c r="U6282" s="135"/>
    </row>
    <row r="6283" spans="21:21">
      <c r="U6283" s="135"/>
    </row>
    <row r="6284" spans="21:21">
      <c r="U6284" s="135"/>
    </row>
    <row r="6285" spans="21:21">
      <c r="U6285" s="135"/>
    </row>
    <row r="6286" spans="21:21">
      <c r="U6286" s="135"/>
    </row>
    <row r="6287" spans="21:21">
      <c r="U6287" s="135"/>
    </row>
    <row r="6288" spans="21:21">
      <c r="U6288" s="135"/>
    </row>
    <row r="6289" spans="21:21">
      <c r="U6289" s="135"/>
    </row>
    <row r="6290" spans="21:21">
      <c r="U6290" s="135"/>
    </row>
    <row r="6291" spans="21:21">
      <c r="U6291" s="135"/>
    </row>
    <row r="6292" spans="21:21">
      <c r="U6292" s="135"/>
    </row>
    <row r="6293" spans="21:21">
      <c r="U6293" s="135"/>
    </row>
    <row r="6294" spans="21:21">
      <c r="U6294" s="135"/>
    </row>
    <row r="6295" spans="21:21">
      <c r="U6295" s="135"/>
    </row>
    <row r="6296" spans="21:21">
      <c r="U6296" s="135"/>
    </row>
    <row r="6297" spans="21:21">
      <c r="U6297" s="135"/>
    </row>
    <row r="6298" spans="21:21">
      <c r="U6298" s="135"/>
    </row>
    <row r="6299" spans="21:21">
      <c r="U6299" s="135"/>
    </row>
    <row r="6300" spans="21:21">
      <c r="U6300" s="135"/>
    </row>
    <row r="6301" spans="21:21">
      <c r="U6301" s="135"/>
    </row>
    <row r="6302" spans="21:21">
      <c r="U6302" s="135"/>
    </row>
    <row r="6303" spans="21:21">
      <c r="U6303" s="135"/>
    </row>
    <row r="6304" spans="21:21">
      <c r="U6304" s="135"/>
    </row>
    <row r="6305" spans="21:21">
      <c r="U6305" s="135"/>
    </row>
    <row r="6306" spans="21:21">
      <c r="U6306" s="135"/>
    </row>
    <row r="6307" spans="21:21">
      <c r="U6307" s="135"/>
    </row>
    <row r="6308" spans="21:21">
      <c r="U6308" s="135"/>
    </row>
    <row r="6309" spans="21:21">
      <c r="U6309" s="135"/>
    </row>
    <row r="6310" spans="21:21">
      <c r="U6310" s="135"/>
    </row>
    <row r="6311" spans="21:21">
      <c r="U6311" s="135"/>
    </row>
    <row r="6312" spans="21:21">
      <c r="U6312" s="135"/>
    </row>
    <row r="6313" spans="21:21">
      <c r="U6313" s="135"/>
    </row>
    <row r="6314" spans="21:21">
      <c r="U6314" s="135"/>
    </row>
    <row r="6315" spans="21:21">
      <c r="U6315" s="135"/>
    </row>
    <row r="6316" spans="21:21">
      <c r="U6316" s="135"/>
    </row>
    <row r="6317" spans="21:21">
      <c r="U6317" s="135"/>
    </row>
    <row r="6318" spans="21:21">
      <c r="U6318" s="135"/>
    </row>
    <row r="6319" spans="21:21">
      <c r="U6319" s="135"/>
    </row>
    <row r="6320" spans="21:21">
      <c r="U6320" s="135"/>
    </row>
    <row r="6321" spans="21:21">
      <c r="U6321" s="135"/>
    </row>
    <row r="6322" spans="21:21">
      <c r="U6322" s="135"/>
    </row>
    <row r="6323" spans="21:21">
      <c r="U6323" s="135"/>
    </row>
    <row r="6324" spans="21:21">
      <c r="U6324" s="135"/>
    </row>
    <row r="6325" spans="21:21">
      <c r="U6325" s="135"/>
    </row>
    <row r="6326" spans="21:21">
      <c r="U6326" s="135"/>
    </row>
    <row r="6327" spans="21:21">
      <c r="U6327" s="135"/>
    </row>
    <row r="6328" spans="21:21">
      <c r="U6328" s="135"/>
    </row>
    <row r="6329" spans="21:21">
      <c r="U6329" s="135"/>
    </row>
    <row r="6330" spans="21:21">
      <c r="U6330" s="135"/>
    </row>
    <row r="6331" spans="21:21">
      <c r="U6331" s="135"/>
    </row>
    <row r="6332" spans="21:21">
      <c r="U6332" s="135"/>
    </row>
    <row r="6333" spans="21:21">
      <c r="U6333" s="135"/>
    </row>
    <row r="6334" spans="21:21">
      <c r="U6334" s="135"/>
    </row>
    <row r="6335" spans="21:21">
      <c r="U6335" s="135"/>
    </row>
    <row r="6336" spans="21:21">
      <c r="U6336" s="135"/>
    </row>
    <row r="6337" spans="21:21">
      <c r="U6337" s="135"/>
    </row>
    <row r="6338" spans="21:21">
      <c r="U6338" s="135"/>
    </row>
    <row r="6339" spans="21:21">
      <c r="U6339" s="135"/>
    </row>
    <row r="6340" spans="21:21">
      <c r="U6340" s="135"/>
    </row>
    <row r="6341" spans="21:21">
      <c r="U6341" s="135"/>
    </row>
    <row r="6342" spans="21:21">
      <c r="U6342" s="135"/>
    </row>
    <row r="6343" spans="21:21">
      <c r="U6343" s="135"/>
    </row>
    <row r="6344" spans="21:21">
      <c r="U6344" s="135"/>
    </row>
    <row r="6345" spans="21:21">
      <c r="U6345" s="135"/>
    </row>
    <row r="6346" spans="21:21">
      <c r="U6346" s="135"/>
    </row>
    <row r="6347" spans="21:21">
      <c r="U6347" s="135"/>
    </row>
    <row r="6348" spans="21:21">
      <c r="U6348" s="135"/>
    </row>
    <row r="6349" spans="21:21">
      <c r="U6349" s="135"/>
    </row>
    <row r="6350" spans="21:21">
      <c r="U6350" s="135"/>
    </row>
    <row r="6351" spans="21:21">
      <c r="U6351" s="135"/>
    </row>
    <row r="6352" spans="21:21">
      <c r="U6352" s="135"/>
    </row>
    <row r="6353" spans="21:21">
      <c r="U6353" s="135"/>
    </row>
    <row r="6354" spans="21:21">
      <c r="U6354" s="135"/>
    </row>
    <row r="6355" spans="21:21">
      <c r="U6355" s="135"/>
    </row>
    <row r="6356" spans="21:21">
      <c r="U6356" s="135"/>
    </row>
    <row r="6357" spans="21:21">
      <c r="U6357" s="135"/>
    </row>
    <row r="6358" spans="21:21">
      <c r="U6358" s="135"/>
    </row>
    <row r="6359" spans="21:21">
      <c r="U6359" s="135"/>
    </row>
    <row r="6360" spans="21:21">
      <c r="U6360" s="135"/>
    </row>
    <row r="6361" spans="21:21">
      <c r="U6361" s="135"/>
    </row>
    <row r="6362" spans="21:21">
      <c r="U6362" s="135"/>
    </row>
    <row r="6363" spans="21:21">
      <c r="U6363" s="135"/>
    </row>
    <row r="6364" spans="21:21">
      <c r="U6364" s="135"/>
    </row>
    <row r="6365" spans="21:21">
      <c r="U6365" s="135"/>
    </row>
    <row r="6366" spans="21:21">
      <c r="U6366" s="135"/>
    </row>
    <row r="6367" spans="21:21">
      <c r="U6367" s="135"/>
    </row>
    <row r="6368" spans="21:21">
      <c r="U6368" s="135"/>
    </row>
    <row r="6369" spans="21:21">
      <c r="U6369" s="135"/>
    </row>
    <row r="6370" spans="21:21">
      <c r="U6370" s="135"/>
    </row>
    <row r="6371" spans="21:21">
      <c r="U6371" s="135"/>
    </row>
    <row r="6372" spans="21:21">
      <c r="U6372" s="135"/>
    </row>
    <row r="6373" spans="21:21">
      <c r="U6373" s="135"/>
    </row>
    <row r="6374" spans="21:21">
      <c r="U6374" s="135"/>
    </row>
    <row r="6375" spans="21:21">
      <c r="U6375" s="135"/>
    </row>
    <row r="6376" spans="21:21">
      <c r="U6376" s="135"/>
    </row>
    <row r="6377" spans="21:21">
      <c r="U6377" s="135"/>
    </row>
    <row r="6378" spans="21:21">
      <c r="U6378" s="135"/>
    </row>
    <row r="6379" spans="21:21">
      <c r="U6379" s="135"/>
    </row>
    <row r="6380" spans="21:21">
      <c r="U6380" s="135"/>
    </row>
    <row r="6381" spans="21:21">
      <c r="U6381" s="135"/>
    </row>
    <row r="6382" spans="21:21">
      <c r="U6382" s="135"/>
    </row>
    <row r="6383" spans="21:21">
      <c r="U6383" s="135"/>
    </row>
    <row r="6384" spans="21:21">
      <c r="U6384" s="135"/>
    </row>
    <row r="6385" spans="21:21">
      <c r="U6385" s="135"/>
    </row>
    <row r="6386" spans="21:21">
      <c r="U6386" s="135"/>
    </row>
    <row r="6387" spans="21:21">
      <c r="U6387" s="135"/>
    </row>
    <row r="6388" spans="21:21">
      <c r="U6388" s="135"/>
    </row>
    <row r="6389" spans="21:21">
      <c r="U6389" s="135"/>
    </row>
    <row r="6390" spans="21:21">
      <c r="U6390" s="135"/>
    </row>
    <row r="6391" spans="21:21">
      <c r="U6391" s="135"/>
    </row>
    <row r="6392" spans="21:21">
      <c r="U6392" s="135"/>
    </row>
    <row r="6393" spans="21:21">
      <c r="U6393" s="135"/>
    </row>
    <row r="6394" spans="21:21">
      <c r="U6394" s="135"/>
    </row>
    <row r="6395" spans="21:21">
      <c r="U6395" s="135"/>
    </row>
    <row r="6396" spans="21:21">
      <c r="U6396" s="135"/>
    </row>
    <row r="6397" spans="21:21">
      <c r="U6397" s="135"/>
    </row>
    <row r="6398" spans="21:21">
      <c r="U6398" s="135"/>
    </row>
    <row r="6399" spans="21:21">
      <c r="U6399" s="135"/>
    </row>
    <row r="6400" spans="21:21">
      <c r="U6400" s="135"/>
    </row>
    <row r="6401" spans="21:21">
      <c r="U6401" s="135"/>
    </row>
    <row r="6402" spans="21:21">
      <c r="U6402" s="135"/>
    </row>
    <row r="6403" spans="21:21">
      <c r="U6403" s="135"/>
    </row>
    <row r="6404" spans="21:21">
      <c r="U6404" s="135"/>
    </row>
    <row r="6405" spans="21:21">
      <c r="U6405" s="135"/>
    </row>
    <row r="6406" spans="21:21">
      <c r="U6406" s="135"/>
    </row>
    <row r="6407" spans="21:21">
      <c r="U6407" s="135"/>
    </row>
    <row r="6408" spans="21:21">
      <c r="U6408" s="135"/>
    </row>
    <row r="6409" spans="21:21">
      <c r="U6409" s="135"/>
    </row>
    <row r="6410" spans="21:21">
      <c r="U6410" s="135"/>
    </row>
    <row r="6411" spans="21:21">
      <c r="U6411" s="135"/>
    </row>
    <row r="6412" spans="21:21">
      <c r="U6412" s="135"/>
    </row>
    <row r="6413" spans="21:21">
      <c r="U6413" s="135"/>
    </row>
    <row r="6414" spans="21:21">
      <c r="U6414" s="135"/>
    </row>
    <row r="6415" spans="21:21">
      <c r="U6415" s="135"/>
    </row>
    <row r="6416" spans="21:21">
      <c r="U6416" s="135"/>
    </row>
    <row r="6417" spans="21:21">
      <c r="U6417" s="135"/>
    </row>
    <row r="6418" spans="21:21">
      <c r="U6418" s="135"/>
    </row>
    <row r="6419" spans="21:21">
      <c r="U6419" s="135"/>
    </row>
    <row r="6420" spans="21:21">
      <c r="U6420" s="135"/>
    </row>
    <row r="6421" spans="21:21">
      <c r="U6421" s="135"/>
    </row>
    <row r="6422" spans="21:21">
      <c r="U6422" s="135"/>
    </row>
    <row r="6423" spans="21:21">
      <c r="U6423" s="135"/>
    </row>
    <row r="6424" spans="21:21">
      <c r="U6424" s="135"/>
    </row>
    <row r="6425" spans="21:21">
      <c r="U6425" s="135"/>
    </row>
    <row r="6426" spans="21:21">
      <c r="U6426" s="135"/>
    </row>
    <row r="6427" spans="21:21">
      <c r="U6427" s="135"/>
    </row>
    <row r="6428" spans="21:21">
      <c r="U6428" s="135"/>
    </row>
    <row r="6429" spans="21:21">
      <c r="U6429" s="135"/>
    </row>
    <row r="6430" spans="21:21">
      <c r="U6430" s="135"/>
    </row>
    <row r="6431" spans="21:21">
      <c r="U6431" s="135"/>
    </row>
    <row r="6432" spans="21:21">
      <c r="U6432" s="135"/>
    </row>
    <row r="6433" spans="21:21">
      <c r="U6433" s="135"/>
    </row>
    <row r="6434" spans="21:21">
      <c r="U6434" s="135"/>
    </row>
    <row r="6435" spans="21:21">
      <c r="U6435" s="135"/>
    </row>
    <row r="6436" spans="21:21">
      <c r="U6436" s="135"/>
    </row>
    <row r="6437" spans="21:21">
      <c r="U6437" s="135"/>
    </row>
    <row r="6438" spans="21:21">
      <c r="U6438" s="135"/>
    </row>
    <row r="6439" spans="21:21">
      <c r="U6439" s="135"/>
    </row>
    <row r="6440" spans="21:21">
      <c r="U6440" s="135"/>
    </row>
    <row r="6441" spans="21:21">
      <c r="U6441" s="135"/>
    </row>
    <row r="6442" spans="21:21">
      <c r="U6442" s="135"/>
    </row>
    <row r="6443" spans="21:21">
      <c r="U6443" s="135"/>
    </row>
    <row r="6444" spans="21:21">
      <c r="U6444" s="135"/>
    </row>
    <row r="6445" spans="21:21">
      <c r="U6445" s="135"/>
    </row>
    <row r="6446" spans="21:21">
      <c r="U6446" s="135"/>
    </row>
    <row r="6447" spans="21:21">
      <c r="U6447" s="135"/>
    </row>
    <row r="6448" spans="21:21">
      <c r="U6448" s="135"/>
    </row>
    <row r="6449" spans="21:21">
      <c r="U6449" s="135"/>
    </row>
    <row r="6450" spans="21:21">
      <c r="U6450" s="135"/>
    </row>
    <row r="6451" spans="21:21">
      <c r="U6451" s="135"/>
    </row>
    <row r="6452" spans="21:21">
      <c r="U6452" s="135"/>
    </row>
    <row r="6453" spans="21:21">
      <c r="U6453" s="135"/>
    </row>
    <row r="6454" spans="21:21">
      <c r="U6454" s="135"/>
    </row>
    <row r="6455" spans="21:21">
      <c r="U6455" s="135"/>
    </row>
    <row r="6456" spans="21:21">
      <c r="U6456" s="135"/>
    </row>
    <row r="6457" spans="21:21">
      <c r="U6457" s="135"/>
    </row>
    <row r="6458" spans="21:21">
      <c r="U6458" s="135"/>
    </row>
    <row r="6459" spans="21:21">
      <c r="U6459" s="135"/>
    </row>
    <row r="6460" spans="21:21">
      <c r="U6460" s="135"/>
    </row>
    <row r="6461" spans="21:21">
      <c r="U6461" s="135"/>
    </row>
    <row r="6462" spans="21:21">
      <c r="U6462" s="135"/>
    </row>
    <row r="6463" spans="21:21">
      <c r="U6463" s="135"/>
    </row>
    <row r="6464" spans="21:21">
      <c r="U6464" s="135"/>
    </row>
    <row r="6465" spans="21:21">
      <c r="U6465" s="135"/>
    </row>
    <row r="6466" spans="21:21">
      <c r="U6466" s="135"/>
    </row>
    <row r="6467" spans="21:21">
      <c r="U6467" s="135"/>
    </row>
    <row r="6468" spans="21:21">
      <c r="U6468" s="135"/>
    </row>
    <row r="6469" spans="21:21">
      <c r="U6469" s="135"/>
    </row>
    <row r="6470" spans="21:21">
      <c r="U6470" s="135"/>
    </row>
    <row r="6471" spans="21:21">
      <c r="U6471" s="135"/>
    </row>
    <row r="6472" spans="21:21">
      <c r="U6472" s="135"/>
    </row>
    <row r="6473" spans="21:21">
      <c r="U6473" s="135"/>
    </row>
    <row r="6474" spans="21:21">
      <c r="U6474" s="135"/>
    </row>
    <row r="6475" spans="21:21">
      <c r="U6475" s="135"/>
    </row>
    <row r="6476" spans="21:21">
      <c r="U6476" s="135"/>
    </row>
    <row r="6477" spans="21:21">
      <c r="U6477" s="135"/>
    </row>
    <row r="6478" spans="21:21">
      <c r="U6478" s="135"/>
    </row>
    <row r="6479" spans="21:21">
      <c r="U6479" s="135"/>
    </row>
    <row r="6480" spans="21:21">
      <c r="U6480" s="135"/>
    </row>
    <row r="6481" spans="21:21">
      <c r="U6481" s="135"/>
    </row>
    <row r="6482" spans="21:21">
      <c r="U6482" s="135"/>
    </row>
    <row r="6483" spans="21:21">
      <c r="U6483" s="135"/>
    </row>
    <row r="6484" spans="21:21">
      <c r="U6484" s="135"/>
    </row>
    <row r="6485" spans="21:21">
      <c r="U6485" s="135"/>
    </row>
    <row r="6486" spans="21:21">
      <c r="U6486" s="135"/>
    </row>
    <row r="6487" spans="21:21">
      <c r="U6487" s="135"/>
    </row>
    <row r="6488" spans="21:21">
      <c r="U6488" s="135"/>
    </row>
    <row r="6489" spans="21:21">
      <c r="U6489" s="135"/>
    </row>
    <row r="6490" spans="21:21">
      <c r="U6490" s="135"/>
    </row>
    <row r="6491" spans="21:21">
      <c r="U6491" s="135"/>
    </row>
    <row r="6492" spans="21:21">
      <c r="U6492" s="135"/>
    </row>
    <row r="6493" spans="21:21">
      <c r="U6493" s="135"/>
    </row>
    <row r="6494" spans="21:21">
      <c r="U6494" s="135"/>
    </row>
    <row r="6495" spans="21:21">
      <c r="U6495" s="135"/>
    </row>
    <row r="6496" spans="21:21">
      <c r="U6496" s="135"/>
    </row>
    <row r="6497" spans="21:21">
      <c r="U6497" s="135"/>
    </row>
    <row r="6498" spans="21:21">
      <c r="U6498" s="135"/>
    </row>
    <row r="6499" spans="21:21">
      <c r="U6499" s="135"/>
    </row>
    <row r="6500" spans="21:21">
      <c r="U6500" s="135"/>
    </row>
    <row r="6501" spans="21:21">
      <c r="U6501" s="135"/>
    </row>
    <row r="6502" spans="21:21">
      <c r="U6502" s="135"/>
    </row>
    <row r="6503" spans="21:21">
      <c r="U6503" s="135"/>
    </row>
    <row r="6504" spans="21:21">
      <c r="U6504" s="135"/>
    </row>
    <row r="6505" spans="21:21">
      <c r="U6505" s="135"/>
    </row>
    <row r="6506" spans="21:21">
      <c r="U6506" s="135"/>
    </row>
    <row r="6507" spans="21:21">
      <c r="U6507" s="135"/>
    </row>
    <row r="6508" spans="21:21">
      <c r="U6508" s="135"/>
    </row>
    <row r="6509" spans="21:21">
      <c r="U6509" s="135"/>
    </row>
    <row r="6510" spans="21:21">
      <c r="U6510" s="135"/>
    </row>
    <row r="6511" spans="21:21">
      <c r="U6511" s="135"/>
    </row>
    <row r="6512" spans="21:21">
      <c r="U6512" s="135"/>
    </row>
    <row r="6513" spans="21:21">
      <c r="U6513" s="135"/>
    </row>
    <row r="6514" spans="21:21">
      <c r="U6514" s="135"/>
    </row>
    <row r="6515" spans="21:21">
      <c r="U6515" s="135"/>
    </row>
    <row r="6516" spans="21:21">
      <c r="U6516" s="135"/>
    </row>
    <row r="6517" spans="21:21">
      <c r="U6517" s="135"/>
    </row>
    <row r="6518" spans="21:21">
      <c r="U6518" s="135"/>
    </row>
    <row r="6519" spans="21:21">
      <c r="U6519" s="135"/>
    </row>
    <row r="6520" spans="21:21">
      <c r="U6520" s="135"/>
    </row>
    <row r="6521" spans="21:21">
      <c r="U6521" s="135"/>
    </row>
    <row r="6522" spans="21:21">
      <c r="U6522" s="135"/>
    </row>
    <row r="6523" spans="21:21">
      <c r="U6523" s="135"/>
    </row>
    <row r="6524" spans="21:21">
      <c r="U6524" s="135"/>
    </row>
    <row r="6525" spans="21:21">
      <c r="U6525" s="135"/>
    </row>
    <row r="6526" spans="21:21">
      <c r="U6526" s="135"/>
    </row>
    <row r="6527" spans="21:21">
      <c r="U6527" s="135"/>
    </row>
    <row r="6528" spans="21:21">
      <c r="U6528" s="135"/>
    </row>
    <row r="6529" spans="21:21">
      <c r="U6529" s="135"/>
    </row>
    <row r="6530" spans="21:21">
      <c r="U6530" s="135"/>
    </row>
    <row r="6531" spans="21:21">
      <c r="U6531" s="135"/>
    </row>
    <row r="6532" spans="21:21">
      <c r="U6532" s="135"/>
    </row>
    <row r="6533" spans="21:21">
      <c r="U6533" s="135"/>
    </row>
    <row r="6534" spans="21:21">
      <c r="U6534" s="135"/>
    </row>
    <row r="6535" spans="21:21">
      <c r="U6535" s="135"/>
    </row>
    <row r="6536" spans="21:21">
      <c r="U6536" s="135"/>
    </row>
    <row r="6537" spans="21:21">
      <c r="U6537" s="135"/>
    </row>
    <row r="6538" spans="21:21">
      <c r="U6538" s="135"/>
    </row>
    <row r="6539" spans="21:21">
      <c r="U6539" s="135"/>
    </row>
    <row r="6540" spans="21:21">
      <c r="U6540" s="135"/>
    </row>
    <row r="6541" spans="21:21">
      <c r="U6541" s="135"/>
    </row>
    <row r="6542" spans="21:21">
      <c r="U6542" s="135"/>
    </row>
    <row r="6543" spans="21:21">
      <c r="U6543" s="135"/>
    </row>
    <row r="6544" spans="21:21">
      <c r="U6544" s="135"/>
    </row>
    <row r="6545" spans="21:21">
      <c r="U6545" s="135"/>
    </row>
    <row r="6546" spans="21:21">
      <c r="U6546" s="135"/>
    </row>
    <row r="6547" spans="21:21">
      <c r="U6547" s="135"/>
    </row>
    <row r="6548" spans="21:21">
      <c r="U6548" s="135"/>
    </row>
    <row r="6549" spans="21:21">
      <c r="U6549" s="135"/>
    </row>
    <row r="6550" spans="21:21">
      <c r="U6550" s="135"/>
    </row>
    <row r="6551" spans="21:21">
      <c r="U6551" s="135"/>
    </row>
    <row r="6552" spans="21:21">
      <c r="U6552" s="135"/>
    </row>
    <row r="6553" spans="21:21">
      <c r="U6553" s="135"/>
    </row>
    <row r="6554" spans="21:21">
      <c r="U6554" s="135"/>
    </row>
    <row r="6555" spans="21:21">
      <c r="U6555" s="135"/>
    </row>
    <row r="6556" spans="21:21">
      <c r="U6556" s="135"/>
    </row>
    <row r="6557" spans="21:21">
      <c r="U6557" s="135"/>
    </row>
    <row r="6558" spans="21:21">
      <c r="U6558" s="135"/>
    </row>
    <row r="6559" spans="21:21">
      <c r="U6559" s="135"/>
    </row>
    <row r="6560" spans="21:21">
      <c r="U6560" s="135"/>
    </row>
    <row r="6561" spans="21:21">
      <c r="U6561" s="135"/>
    </row>
    <row r="6562" spans="21:21">
      <c r="U6562" s="135"/>
    </row>
    <row r="6563" spans="21:21">
      <c r="U6563" s="135"/>
    </row>
    <row r="6564" spans="21:21">
      <c r="U6564" s="135"/>
    </row>
    <row r="6565" spans="21:21">
      <c r="U6565" s="135"/>
    </row>
    <row r="6566" spans="21:21">
      <c r="U6566" s="135"/>
    </row>
    <row r="6567" spans="21:21">
      <c r="U6567" s="135"/>
    </row>
    <row r="6568" spans="21:21">
      <c r="U6568" s="135"/>
    </row>
    <row r="6569" spans="21:21">
      <c r="U6569" s="135"/>
    </row>
    <row r="6570" spans="21:21">
      <c r="U6570" s="135"/>
    </row>
    <row r="6571" spans="21:21">
      <c r="U6571" s="135"/>
    </row>
    <row r="6572" spans="21:21">
      <c r="U6572" s="135"/>
    </row>
    <row r="6573" spans="21:21">
      <c r="U6573" s="135"/>
    </row>
    <row r="6574" spans="21:21">
      <c r="U6574" s="135"/>
    </row>
    <row r="6575" spans="21:21">
      <c r="U6575" s="135"/>
    </row>
    <row r="6576" spans="21:21">
      <c r="U6576" s="135"/>
    </row>
    <row r="6577" spans="21:21">
      <c r="U6577" s="135"/>
    </row>
    <row r="6578" spans="21:21">
      <c r="U6578" s="135"/>
    </row>
    <row r="6579" spans="21:21">
      <c r="U6579" s="135"/>
    </row>
    <row r="6580" spans="21:21">
      <c r="U6580" s="135"/>
    </row>
    <row r="6581" spans="21:21">
      <c r="U6581" s="135"/>
    </row>
    <row r="6582" spans="21:21">
      <c r="U6582" s="135"/>
    </row>
    <row r="6583" spans="21:21">
      <c r="U6583" s="135"/>
    </row>
    <row r="6584" spans="21:21">
      <c r="U6584" s="135"/>
    </row>
    <row r="6585" spans="21:21">
      <c r="U6585" s="135"/>
    </row>
    <row r="6586" spans="21:21">
      <c r="U6586" s="135"/>
    </row>
    <row r="6587" spans="21:21">
      <c r="U6587" s="135"/>
    </row>
    <row r="6588" spans="21:21">
      <c r="U6588" s="135"/>
    </row>
    <row r="6589" spans="21:21">
      <c r="U6589" s="135"/>
    </row>
    <row r="6590" spans="21:21">
      <c r="U6590" s="135"/>
    </row>
    <row r="6591" spans="21:21">
      <c r="U6591" s="135"/>
    </row>
    <row r="6592" spans="21:21">
      <c r="U6592" s="135"/>
    </row>
    <row r="6593" spans="21:21">
      <c r="U6593" s="135"/>
    </row>
    <row r="6594" spans="21:21">
      <c r="U6594" s="135"/>
    </row>
    <row r="6595" spans="21:21">
      <c r="U6595" s="135"/>
    </row>
    <row r="6596" spans="21:21">
      <c r="U6596" s="135"/>
    </row>
    <row r="6597" spans="21:21">
      <c r="U6597" s="135"/>
    </row>
    <row r="6598" spans="21:21">
      <c r="U6598" s="135"/>
    </row>
    <row r="6599" spans="21:21">
      <c r="U6599" s="135"/>
    </row>
    <row r="6600" spans="21:21">
      <c r="U6600" s="135"/>
    </row>
    <row r="6601" spans="21:21">
      <c r="U6601" s="135"/>
    </row>
    <row r="6602" spans="21:21">
      <c r="U6602" s="135"/>
    </row>
    <row r="6603" spans="21:21">
      <c r="U6603" s="135"/>
    </row>
    <row r="6604" spans="21:21">
      <c r="U6604" s="135"/>
    </row>
    <row r="6605" spans="21:21">
      <c r="U6605" s="135"/>
    </row>
    <row r="6606" spans="21:21">
      <c r="U6606" s="135"/>
    </row>
    <row r="6607" spans="21:21">
      <c r="U6607" s="135"/>
    </row>
    <row r="6608" spans="21:21">
      <c r="U6608" s="135"/>
    </row>
    <row r="6609" spans="21:21">
      <c r="U6609" s="135"/>
    </row>
    <row r="6610" spans="21:21">
      <c r="U6610" s="135"/>
    </row>
    <row r="6611" spans="21:21">
      <c r="U6611" s="135"/>
    </row>
    <row r="6612" spans="21:21">
      <c r="U6612" s="135"/>
    </row>
    <row r="6613" spans="21:21">
      <c r="U6613" s="135"/>
    </row>
    <row r="6614" spans="21:21">
      <c r="U6614" s="135"/>
    </row>
    <row r="6615" spans="21:21">
      <c r="U6615" s="135"/>
    </row>
    <row r="6616" spans="21:21">
      <c r="U6616" s="135"/>
    </row>
    <row r="6617" spans="21:21">
      <c r="U6617" s="135"/>
    </row>
    <row r="6618" spans="21:21">
      <c r="U6618" s="135"/>
    </row>
    <row r="6619" spans="21:21">
      <c r="U6619" s="135"/>
    </row>
    <row r="6620" spans="21:21">
      <c r="U6620" s="135"/>
    </row>
    <row r="6621" spans="21:21">
      <c r="U6621" s="135"/>
    </row>
    <row r="6622" spans="21:21">
      <c r="U6622" s="135"/>
    </row>
    <row r="6623" spans="21:21">
      <c r="U6623" s="135"/>
    </row>
    <row r="6624" spans="21:21">
      <c r="U6624" s="135"/>
    </row>
    <row r="6625" spans="21:21">
      <c r="U6625" s="135"/>
    </row>
    <row r="6626" spans="21:21">
      <c r="U6626" s="135"/>
    </row>
    <row r="6627" spans="21:21">
      <c r="U6627" s="135"/>
    </row>
    <row r="6628" spans="21:21">
      <c r="U6628" s="135"/>
    </row>
    <row r="6629" spans="21:21">
      <c r="U6629" s="135"/>
    </row>
    <row r="6630" spans="21:21">
      <c r="U6630" s="135"/>
    </row>
    <row r="6631" spans="21:21">
      <c r="U6631" s="135"/>
    </row>
    <row r="6632" spans="21:21">
      <c r="U6632" s="135"/>
    </row>
    <row r="6633" spans="21:21">
      <c r="U6633" s="135"/>
    </row>
    <row r="6634" spans="21:21">
      <c r="U6634" s="135"/>
    </row>
    <row r="6635" spans="21:21">
      <c r="U6635" s="135"/>
    </row>
    <row r="6636" spans="21:21">
      <c r="U6636" s="135"/>
    </row>
    <row r="6637" spans="21:21">
      <c r="U6637" s="135"/>
    </row>
    <row r="6638" spans="21:21">
      <c r="U6638" s="135"/>
    </row>
    <row r="6639" spans="21:21">
      <c r="U6639" s="135"/>
    </row>
    <row r="6640" spans="21:21">
      <c r="U6640" s="135"/>
    </row>
    <row r="6641" spans="21:21">
      <c r="U6641" s="135"/>
    </row>
    <row r="6642" spans="21:21">
      <c r="U6642" s="135"/>
    </row>
    <row r="6643" spans="21:21">
      <c r="U6643" s="135"/>
    </row>
    <row r="6644" spans="21:21">
      <c r="U6644" s="135"/>
    </row>
    <row r="6645" spans="21:21">
      <c r="U6645" s="135"/>
    </row>
    <row r="6646" spans="21:21">
      <c r="U6646" s="135"/>
    </row>
    <row r="6647" spans="21:21">
      <c r="U6647" s="135"/>
    </row>
    <row r="6648" spans="21:21">
      <c r="U6648" s="135"/>
    </row>
    <row r="6649" spans="21:21">
      <c r="U6649" s="135"/>
    </row>
    <row r="6650" spans="21:21">
      <c r="U6650" s="135"/>
    </row>
    <row r="6651" spans="21:21">
      <c r="U6651" s="135"/>
    </row>
    <row r="6652" spans="21:21">
      <c r="U6652" s="135"/>
    </row>
    <row r="6653" spans="21:21">
      <c r="U6653" s="135"/>
    </row>
    <row r="6654" spans="21:21">
      <c r="U6654" s="135"/>
    </row>
    <row r="6655" spans="21:21">
      <c r="U6655" s="135"/>
    </row>
    <row r="6656" spans="21:21">
      <c r="U6656" s="135"/>
    </row>
    <row r="6657" spans="21:21">
      <c r="U6657" s="135"/>
    </row>
    <row r="6658" spans="21:21">
      <c r="U6658" s="135"/>
    </row>
    <row r="6659" spans="21:21">
      <c r="U6659" s="135"/>
    </row>
    <row r="6660" spans="21:21">
      <c r="U6660" s="135"/>
    </row>
    <row r="6661" spans="21:21">
      <c r="U6661" s="135"/>
    </row>
    <row r="6662" spans="21:21">
      <c r="U6662" s="135"/>
    </row>
    <row r="6663" spans="21:21">
      <c r="U6663" s="135"/>
    </row>
    <row r="6664" spans="21:21">
      <c r="U6664" s="135"/>
    </row>
    <row r="6665" spans="21:21">
      <c r="U6665" s="135"/>
    </row>
    <row r="6666" spans="21:21">
      <c r="U6666" s="135"/>
    </row>
    <row r="6667" spans="21:21">
      <c r="U6667" s="135"/>
    </row>
    <row r="6668" spans="21:21">
      <c r="U6668" s="135"/>
    </row>
    <row r="6669" spans="21:21">
      <c r="U6669" s="135"/>
    </row>
    <row r="6670" spans="21:21">
      <c r="U6670" s="135"/>
    </row>
    <row r="6671" spans="21:21">
      <c r="U6671" s="135"/>
    </row>
    <row r="6672" spans="21:21">
      <c r="U6672" s="135"/>
    </row>
    <row r="6673" spans="21:21">
      <c r="U6673" s="135"/>
    </row>
    <row r="6674" spans="21:21">
      <c r="U6674" s="135"/>
    </row>
    <row r="6675" spans="21:21">
      <c r="U6675" s="135"/>
    </row>
    <row r="6676" spans="21:21">
      <c r="U6676" s="135"/>
    </row>
    <row r="6677" spans="21:21">
      <c r="U6677" s="135"/>
    </row>
    <row r="6678" spans="21:21">
      <c r="U6678" s="135"/>
    </row>
    <row r="6679" spans="21:21">
      <c r="U6679" s="135"/>
    </row>
    <row r="6680" spans="21:21">
      <c r="U6680" s="135"/>
    </row>
    <row r="6681" spans="21:21">
      <c r="U6681" s="135"/>
    </row>
    <row r="6682" spans="21:21">
      <c r="U6682" s="135"/>
    </row>
    <row r="6683" spans="21:21">
      <c r="U6683" s="135"/>
    </row>
    <row r="6684" spans="21:21">
      <c r="U6684" s="135"/>
    </row>
    <row r="6685" spans="21:21">
      <c r="U6685" s="135"/>
    </row>
    <row r="6686" spans="21:21">
      <c r="U6686" s="135"/>
    </row>
    <row r="6687" spans="21:21">
      <c r="U6687" s="135"/>
    </row>
    <row r="6688" spans="21:21">
      <c r="U6688" s="135"/>
    </row>
    <row r="6689" spans="21:21">
      <c r="U6689" s="135"/>
    </row>
    <row r="6690" spans="21:21">
      <c r="U6690" s="135"/>
    </row>
    <row r="6691" spans="21:21">
      <c r="U6691" s="135"/>
    </row>
    <row r="6692" spans="21:21">
      <c r="U6692" s="135"/>
    </row>
    <row r="6693" spans="21:21">
      <c r="U6693" s="135"/>
    </row>
    <row r="6694" spans="21:21">
      <c r="U6694" s="135"/>
    </row>
    <row r="6695" spans="21:21">
      <c r="U6695" s="135"/>
    </row>
    <row r="6696" spans="21:21">
      <c r="U6696" s="135"/>
    </row>
    <row r="6697" spans="21:21">
      <c r="U6697" s="135"/>
    </row>
    <row r="6698" spans="21:21">
      <c r="U6698" s="135"/>
    </row>
    <row r="6699" spans="21:21">
      <c r="U6699" s="135"/>
    </row>
    <row r="6700" spans="21:21">
      <c r="U6700" s="135"/>
    </row>
    <row r="6701" spans="21:21">
      <c r="U6701" s="135"/>
    </row>
    <row r="6702" spans="21:21">
      <c r="U6702" s="135"/>
    </row>
    <row r="6703" spans="21:21">
      <c r="U6703" s="135"/>
    </row>
    <row r="6704" spans="21:21">
      <c r="U6704" s="135"/>
    </row>
    <row r="6705" spans="21:21">
      <c r="U6705" s="135"/>
    </row>
    <row r="6706" spans="21:21">
      <c r="U6706" s="135"/>
    </row>
    <row r="6707" spans="21:21">
      <c r="U6707" s="135"/>
    </row>
    <row r="6708" spans="21:21">
      <c r="U6708" s="135"/>
    </row>
    <row r="6709" spans="21:21">
      <c r="U6709" s="135"/>
    </row>
    <row r="6710" spans="21:21">
      <c r="U6710" s="135"/>
    </row>
    <row r="6711" spans="21:21">
      <c r="U6711" s="135"/>
    </row>
    <row r="6712" spans="21:21">
      <c r="U6712" s="135"/>
    </row>
    <row r="6713" spans="21:21">
      <c r="U6713" s="135"/>
    </row>
    <row r="6714" spans="21:21">
      <c r="U6714" s="135"/>
    </row>
    <row r="6715" spans="21:21">
      <c r="U6715" s="135"/>
    </row>
    <row r="6716" spans="21:21">
      <c r="U6716" s="135"/>
    </row>
    <row r="6717" spans="21:21">
      <c r="U6717" s="135"/>
    </row>
    <row r="6718" spans="21:21">
      <c r="U6718" s="135"/>
    </row>
    <row r="6719" spans="21:21">
      <c r="U6719" s="135"/>
    </row>
    <row r="6720" spans="21:21">
      <c r="U6720" s="135"/>
    </row>
    <row r="6721" spans="21:21">
      <c r="U6721" s="135"/>
    </row>
    <row r="6722" spans="21:21">
      <c r="U6722" s="135"/>
    </row>
    <row r="6723" spans="21:21">
      <c r="U6723" s="135"/>
    </row>
    <row r="6724" spans="21:21">
      <c r="U6724" s="135"/>
    </row>
    <row r="6725" spans="21:21">
      <c r="U6725" s="135"/>
    </row>
    <row r="6726" spans="21:21">
      <c r="U6726" s="135"/>
    </row>
    <row r="6727" spans="21:21">
      <c r="U6727" s="135"/>
    </row>
    <row r="6728" spans="21:21">
      <c r="U6728" s="135"/>
    </row>
    <row r="6729" spans="21:21">
      <c r="U6729" s="135"/>
    </row>
    <row r="6730" spans="21:21">
      <c r="U6730" s="135"/>
    </row>
    <row r="6731" spans="21:21">
      <c r="U6731" s="135"/>
    </row>
    <row r="6732" spans="21:21">
      <c r="U6732" s="135"/>
    </row>
    <row r="6733" spans="21:21">
      <c r="U6733" s="135"/>
    </row>
    <row r="6734" spans="21:21">
      <c r="U6734" s="135"/>
    </row>
    <row r="6735" spans="21:21">
      <c r="U6735" s="135"/>
    </row>
    <row r="6736" spans="21:21">
      <c r="U6736" s="135"/>
    </row>
    <row r="6737" spans="21:21">
      <c r="U6737" s="135"/>
    </row>
    <row r="6738" spans="21:21">
      <c r="U6738" s="135"/>
    </row>
    <row r="6739" spans="21:21">
      <c r="U6739" s="135"/>
    </row>
    <row r="6740" spans="21:21">
      <c r="U6740" s="135"/>
    </row>
    <row r="6741" spans="21:21">
      <c r="U6741" s="135"/>
    </row>
    <row r="6742" spans="21:21">
      <c r="U6742" s="135"/>
    </row>
    <row r="6743" spans="21:21">
      <c r="U6743" s="135"/>
    </row>
    <row r="6744" spans="21:21">
      <c r="U6744" s="135"/>
    </row>
    <row r="6745" spans="21:21">
      <c r="U6745" s="135"/>
    </row>
    <row r="6746" spans="21:21">
      <c r="U6746" s="135"/>
    </row>
    <row r="6747" spans="21:21">
      <c r="U6747" s="135"/>
    </row>
    <row r="6748" spans="21:21">
      <c r="U6748" s="135"/>
    </row>
    <row r="6749" spans="21:21">
      <c r="U6749" s="135"/>
    </row>
    <row r="6750" spans="21:21">
      <c r="U6750" s="135"/>
    </row>
    <row r="6751" spans="21:21">
      <c r="U6751" s="135"/>
    </row>
    <row r="6752" spans="21:21">
      <c r="U6752" s="135"/>
    </row>
    <row r="6753" spans="21:21">
      <c r="U6753" s="135"/>
    </row>
    <row r="6754" spans="21:21">
      <c r="U6754" s="135"/>
    </row>
    <row r="6755" spans="21:21">
      <c r="U6755" s="135"/>
    </row>
    <row r="6756" spans="21:21">
      <c r="U6756" s="135"/>
    </row>
    <row r="6757" spans="21:21">
      <c r="U6757" s="135"/>
    </row>
    <row r="6758" spans="21:21">
      <c r="U6758" s="135"/>
    </row>
    <row r="6759" spans="21:21">
      <c r="U6759" s="135"/>
    </row>
    <row r="6760" spans="21:21">
      <c r="U6760" s="135"/>
    </row>
    <row r="6761" spans="21:21">
      <c r="U6761" s="135"/>
    </row>
    <row r="6762" spans="21:21">
      <c r="U6762" s="135"/>
    </row>
    <row r="6763" spans="21:21">
      <c r="U6763" s="135"/>
    </row>
    <row r="6764" spans="21:21">
      <c r="U6764" s="135"/>
    </row>
    <row r="6765" spans="21:21">
      <c r="U6765" s="135"/>
    </row>
    <row r="6766" spans="21:21">
      <c r="U6766" s="135"/>
    </row>
    <row r="6767" spans="21:21">
      <c r="U6767" s="135"/>
    </row>
    <row r="6768" spans="21:21">
      <c r="U6768" s="135"/>
    </row>
    <row r="6769" spans="21:21">
      <c r="U6769" s="135"/>
    </row>
    <row r="6770" spans="21:21">
      <c r="U6770" s="135"/>
    </row>
    <row r="6771" spans="21:21">
      <c r="U6771" s="135"/>
    </row>
    <row r="6772" spans="21:21">
      <c r="U6772" s="135"/>
    </row>
    <row r="6773" spans="21:21">
      <c r="U6773" s="135"/>
    </row>
    <row r="6774" spans="21:21">
      <c r="U6774" s="135"/>
    </row>
    <row r="6775" spans="21:21">
      <c r="U6775" s="135"/>
    </row>
    <row r="6776" spans="21:21">
      <c r="U6776" s="135"/>
    </row>
    <row r="6777" spans="21:21">
      <c r="U6777" s="135"/>
    </row>
    <row r="6778" spans="21:21">
      <c r="U6778" s="135"/>
    </row>
    <row r="6779" spans="21:21">
      <c r="U6779" s="135"/>
    </row>
    <row r="6780" spans="21:21">
      <c r="U6780" s="135"/>
    </row>
    <row r="6781" spans="21:21">
      <c r="U6781" s="135"/>
    </row>
    <row r="6782" spans="21:21">
      <c r="U6782" s="135"/>
    </row>
    <row r="6783" spans="21:21">
      <c r="U6783" s="135"/>
    </row>
    <row r="6784" spans="21:21">
      <c r="U6784" s="135"/>
    </row>
    <row r="6785" spans="21:21">
      <c r="U6785" s="135"/>
    </row>
    <row r="6786" spans="21:21">
      <c r="U6786" s="135"/>
    </row>
    <row r="6787" spans="21:21">
      <c r="U6787" s="135"/>
    </row>
    <row r="6788" spans="21:21">
      <c r="U6788" s="135"/>
    </row>
    <row r="6789" spans="21:21">
      <c r="U6789" s="135"/>
    </row>
    <row r="6790" spans="21:21">
      <c r="U6790" s="135"/>
    </row>
    <row r="6791" spans="21:21">
      <c r="U6791" s="135"/>
    </row>
    <row r="6792" spans="21:21">
      <c r="U6792" s="135"/>
    </row>
    <row r="6793" spans="21:21">
      <c r="U6793" s="135"/>
    </row>
    <row r="6794" spans="21:21">
      <c r="U6794" s="135"/>
    </row>
    <row r="6795" spans="21:21">
      <c r="U6795" s="135"/>
    </row>
    <row r="6796" spans="21:21">
      <c r="U6796" s="135"/>
    </row>
    <row r="6797" spans="21:21">
      <c r="U6797" s="135"/>
    </row>
    <row r="6798" spans="21:21">
      <c r="U6798" s="135"/>
    </row>
    <row r="6799" spans="21:21">
      <c r="U6799" s="135"/>
    </row>
    <row r="6800" spans="21:21">
      <c r="U6800" s="135"/>
    </row>
    <row r="6801" spans="21:21">
      <c r="U6801" s="135"/>
    </row>
    <row r="6802" spans="21:21">
      <c r="U6802" s="135"/>
    </row>
    <row r="6803" spans="21:21">
      <c r="U6803" s="135"/>
    </row>
    <row r="6804" spans="21:21">
      <c r="U6804" s="135"/>
    </row>
    <row r="6805" spans="21:21">
      <c r="U6805" s="135"/>
    </row>
    <row r="6806" spans="21:21">
      <c r="U6806" s="135"/>
    </row>
    <row r="6807" spans="21:21">
      <c r="U6807" s="135"/>
    </row>
    <row r="6808" spans="21:21">
      <c r="U6808" s="135"/>
    </row>
    <row r="6809" spans="21:21">
      <c r="U6809" s="135"/>
    </row>
    <row r="6810" spans="21:21">
      <c r="U6810" s="135"/>
    </row>
    <row r="6811" spans="21:21">
      <c r="U6811" s="135"/>
    </row>
    <row r="6812" spans="21:21">
      <c r="U6812" s="135"/>
    </row>
    <row r="6813" spans="21:21">
      <c r="U6813" s="135"/>
    </row>
    <row r="6814" spans="21:21">
      <c r="U6814" s="135"/>
    </row>
    <row r="6815" spans="21:21">
      <c r="U6815" s="135"/>
    </row>
    <row r="6816" spans="21:21">
      <c r="U6816" s="135"/>
    </row>
    <row r="6817" spans="21:21">
      <c r="U6817" s="135"/>
    </row>
    <row r="6818" spans="21:21">
      <c r="U6818" s="135"/>
    </row>
    <row r="6819" spans="21:21">
      <c r="U6819" s="135"/>
    </row>
    <row r="6820" spans="21:21">
      <c r="U6820" s="135"/>
    </row>
    <row r="6821" spans="21:21">
      <c r="U6821" s="135"/>
    </row>
    <row r="6822" spans="21:21">
      <c r="U6822" s="135"/>
    </row>
    <row r="6823" spans="21:21">
      <c r="U6823" s="135"/>
    </row>
    <row r="6824" spans="21:21">
      <c r="U6824" s="135"/>
    </row>
    <row r="6825" spans="21:21">
      <c r="U6825" s="135"/>
    </row>
    <row r="6826" spans="21:21">
      <c r="U6826" s="135"/>
    </row>
    <row r="6827" spans="21:21">
      <c r="U6827" s="135"/>
    </row>
    <row r="6828" spans="21:21">
      <c r="U6828" s="135"/>
    </row>
    <row r="6829" spans="21:21">
      <c r="U6829" s="135"/>
    </row>
    <row r="6830" spans="21:21">
      <c r="U6830" s="135"/>
    </row>
    <row r="6831" spans="21:21">
      <c r="U6831" s="135"/>
    </row>
    <row r="6832" spans="21:21">
      <c r="U6832" s="135"/>
    </row>
    <row r="6833" spans="21:21">
      <c r="U6833" s="135"/>
    </row>
    <row r="6834" spans="21:21">
      <c r="U6834" s="135"/>
    </row>
    <row r="6835" spans="21:21">
      <c r="U6835" s="135"/>
    </row>
    <row r="6836" spans="21:21">
      <c r="U6836" s="135"/>
    </row>
    <row r="6837" spans="21:21">
      <c r="U6837" s="135"/>
    </row>
    <row r="6838" spans="21:21">
      <c r="U6838" s="135"/>
    </row>
    <row r="6839" spans="21:21">
      <c r="U6839" s="135"/>
    </row>
    <row r="6840" spans="21:21">
      <c r="U6840" s="135"/>
    </row>
    <row r="6841" spans="21:21">
      <c r="U6841" s="135"/>
    </row>
    <row r="6842" spans="21:21">
      <c r="U6842" s="135"/>
    </row>
    <row r="6843" spans="21:21">
      <c r="U6843" s="135"/>
    </row>
    <row r="6844" spans="21:21">
      <c r="U6844" s="135"/>
    </row>
    <row r="6845" spans="21:21">
      <c r="U6845" s="135"/>
    </row>
    <row r="6846" spans="21:21">
      <c r="U6846" s="135"/>
    </row>
    <row r="6847" spans="21:21">
      <c r="U6847" s="135"/>
    </row>
    <row r="6848" spans="21:21">
      <c r="U6848" s="135"/>
    </row>
    <row r="6849" spans="21:21">
      <c r="U6849" s="135"/>
    </row>
    <row r="6850" spans="21:21">
      <c r="U6850" s="135"/>
    </row>
    <row r="6851" spans="21:21">
      <c r="U6851" s="135"/>
    </row>
    <row r="6852" spans="21:21">
      <c r="U6852" s="135"/>
    </row>
    <row r="6853" spans="21:21">
      <c r="U6853" s="135"/>
    </row>
    <row r="6854" spans="21:21">
      <c r="U6854" s="135"/>
    </row>
    <row r="6855" spans="21:21">
      <c r="U6855" s="135"/>
    </row>
    <row r="6856" spans="21:21">
      <c r="U6856" s="135"/>
    </row>
    <row r="6857" spans="21:21">
      <c r="U6857" s="135"/>
    </row>
    <row r="6858" spans="21:21">
      <c r="U6858" s="135"/>
    </row>
    <row r="6859" spans="21:21">
      <c r="U6859" s="135"/>
    </row>
    <row r="6860" spans="21:21">
      <c r="U6860" s="135"/>
    </row>
    <row r="6861" spans="21:21">
      <c r="U6861" s="135"/>
    </row>
    <row r="6862" spans="21:21">
      <c r="U6862" s="135"/>
    </row>
    <row r="6863" spans="21:21">
      <c r="U6863" s="135"/>
    </row>
    <row r="6864" spans="21:21">
      <c r="U6864" s="135"/>
    </row>
    <row r="6865" spans="21:21">
      <c r="U6865" s="135"/>
    </row>
    <row r="6866" spans="21:21">
      <c r="U6866" s="135"/>
    </row>
    <row r="6867" spans="21:21">
      <c r="U6867" s="135"/>
    </row>
    <row r="6868" spans="21:21">
      <c r="U6868" s="135"/>
    </row>
    <row r="6869" spans="21:21">
      <c r="U6869" s="135"/>
    </row>
    <row r="6870" spans="21:21">
      <c r="U6870" s="135"/>
    </row>
    <row r="6871" spans="21:21">
      <c r="U6871" s="135"/>
    </row>
    <row r="6872" spans="21:21">
      <c r="U6872" s="135"/>
    </row>
    <row r="6873" spans="21:21">
      <c r="U6873" s="135"/>
    </row>
    <row r="6874" spans="21:21">
      <c r="U6874" s="135"/>
    </row>
    <row r="6875" spans="21:21">
      <c r="U6875" s="135"/>
    </row>
    <row r="6876" spans="21:21">
      <c r="U6876" s="135"/>
    </row>
    <row r="6877" spans="21:21">
      <c r="U6877" s="135"/>
    </row>
    <row r="6878" spans="21:21">
      <c r="U6878" s="135"/>
    </row>
    <row r="6879" spans="21:21">
      <c r="U6879" s="135"/>
    </row>
    <row r="6880" spans="21:21">
      <c r="U6880" s="135"/>
    </row>
    <row r="6881" spans="21:21">
      <c r="U6881" s="135"/>
    </row>
    <row r="6882" spans="21:21">
      <c r="U6882" s="135"/>
    </row>
    <row r="6883" spans="21:21">
      <c r="U6883" s="135"/>
    </row>
    <row r="6884" spans="21:21">
      <c r="U6884" s="135"/>
    </row>
    <row r="6885" spans="21:21">
      <c r="U6885" s="135"/>
    </row>
    <row r="6886" spans="21:21">
      <c r="U6886" s="135"/>
    </row>
    <row r="6887" spans="21:21">
      <c r="U6887" s="135"/>
    </row>
    <row r="6888" spans="21:21">
      <c r="U6888" s="135"/>
    </row>
    <row r="6889" spans="21:21">
      <c r="U6889" s="135"/>
    </row>
    <row r="6890" spans="21:21">
      <c r="U6890" s="135"/>
    </row>
    <row r="6891" spans="21:21">
      <c r="U6891" s="135"/>
    </row>
    <row r="6892" spans="21:21">
      <c r="U6892" s="135"/>
    </row>
    <row r="6893" spans="21:21">
      <c r="U6893" s="135"/>
    </row>
    <row r="6894" spans="21:21">
      <c r="U6894" s="135"/>
    </row>
    <row r="6895" spans="21:21">
      <c r="U6895" s="135"/>
    </row>
    <row r="6896" spans="21:21">
      <c r="U6896" s="135"/>
    </row>
    <row r="6897" spans="21:21">
      <c r="U6897" s="135"/>
    </row>
    <row r="6898" spans="21:21">
      <c r="U6898" s="135"/>
    </row>
    <row r="6899" spans="21:21">
      <c r="U6899" s="135"/>
    </row>
    <row r="6900" spans="21:21">
      <c r="U6900" s="135"/>
    </row>
    <row r="6901" spans="21:21">
      <c r="U6901" s="135"/>
    </row>
    <row r="6902" spans="21:21">
      <c r="U6902" s="135"/>
    </row>
    <row r="6903" spans="21:21">
      <c r="U6903" s="135"/>
    </row>
    <row r="6904" spans="21:21">
      <c r="U6904" s="135"/>
    </row>
    <row r="6905" spans="21:21">
      <c r="U6905" s="135"/>
    </row>
    <row r="6906" spans="21:21">
      <c r="U6906" s="135"/>
    </row>
    <row r="6907" spans="21:21">
      <c r="U6907" s="135"/>
    </row>
    <row r="6908" spans="21:21">
      <c r="U6908" s="135"/>
    </row>
    <row r="6909" spans="21:21">
      <c r="U6909" s="135"/>
    </row>
    <row r="6910" spans="21:21">
      <c r="U6910" s="135"/>
    </row>
    <row r="6911" spans="21:21">
      <c r="U6911" s="135"/>
    </row>
    <row r="6912" spans="21:21">
      <c r="U6912" s="135"/>
    </row>
    <row r="6913" spans="21:21">
      <c r="U6913" s="135"/>
    </row>
    <row r="6914" spans="21:21">
      <c r="U6914" s="135"/>
    </row>
    <row r="6915" spans="21:21">
      <c r="U6915" s="135"/>
    </row>
    <row r="6916" spans="21:21">
      <c r="U6916" s="135"/>
    </row>
    <row r="6917" spans="21:21">
      <c r="U6917" s="135"/>
    </row>
    <row r="6918" spans="21:21">
      <c r="U6918" s="135"/>
    </row>
    <row r="6919" spans="21:21">
      <c r="U6919" s="135"/>
    </row>
    <row r="6920" spans="21:21">
      <c r="U6920" s="135"/>
    </row>
    <row r="6921" spans="21:21">
      <c r="U6921" s="135"/>
    </row>
    <row r="6922" spans="21:21">
      <c r="U6922" s="135"/>
    </row>
    <row r="6923" spans="21:21">
      <c r="U6923" s="135"/>
    </row>
    <row r="6924" spans="21:21">
      <c r="U6924" s="135"/>
    </row>
    <row r="6925" spans="21:21">
      <c r="U6925" s="135"/>
    </row>
    <row r="6926" spans="21:21">
      <c r="U6926" s="135"/>
    </row>
    <row r="6927" spans="21:21">
      <c r="U6927" s="135"/>
    </row>
    <row r="6928" spans="21:21">
      <c r="U6928" s="135"/>
    </row>
    <row r="6929" spans="21:21">
      <c r="U6929" s="135"/>
    </row>
    <row r="6930" spans="21:21">
      <c r="U6930" s="135"/>
    </row>
    <row r="6931" spans="21:21">
      <c r="U6931" s="135"/>
    </row>
    <row r="6932" spans="21:21">
      <c r="U6932" s="135"/>
    </row>
    <row r="6933" spans="21:21">
      <c r="U6933" s="135"/>
    </row>
    <row r="6934" spans="21:21">
      <c r="U6934" s="135"/>
    </row>
    <row r="6935" spans="21:21">
      <c r="U6935" s="135"/>
    </row>
    <row r="6936" spans="21:21">
      <c r="U6936" s="135"/>
    </row>
    <row r="6937" spans="21:21">
      <c r="U6937" s="135"/>
    </row>
    <row r="6938" spans="21:21">
      <c r="U6938" s="135"/>
    </row>
    <row r="6939" spans="21:21">
      <c r="U6939" s="135"/>
    </row>
    <row r="6940" spans="21:21">
      <c r="U6940" s="135"/>
    </row>
    <row r="6941" spans="21:21">
      <c r="U6941" s="135"/>
    </row>
    <row r="6942" spans="21:21">
      <c r="U6942" s="135"/>
    </row>
    <row r="6943" spans="21:21">
      <c r="U6943" s="135"/>
    </row>
    <row r="6944" spans="21:21">
      <c r="U6944" s="135"/>
    </row>
    <row r="6945" spans="21:21">
      <c r="U6945" s="135"/>
    </row>
    <row r="6946" spans="21:21">
      <c r="U6946" s="135"/>
    </row>
    <row r="6947" spans="21:21">
      <c r="U6947" s="135"/>
    </row>
    <row r="6948" spans="21:21">
      <c r="U6948" s="135"/>
    </row>
    <row r="6949" spans="21:21">
      <c r="U6949" s="135"/>
    </row>
    <row r="6950" spans="21:21">
      <c r="U6950" s="135"/>
    </row>
    <row r="6951" spans="21:21">
      <c r="U6951" s="135"/>
    </row>
    <row r="6952" spans="21:21">
      <c r="U6952" s="135"/>
    </row>
    <row r="6953" spans="21:21">
      <c r="U6953" s="135"/>
    </row>
    <row r="6954" spans="21:21">
      <c r="U6954" s="135"/>
    </row>
    <row r="6955" spans="21:21">
      <c r="U6955" s="135"/>
    </row>
    <row r="6956" spans="21:21">
      <c r="U6956" s="135"/>
    </row>
    <row r="6957" spans="21:21">
      <c r="U6957" s="135"/>
    </row>
    <row r="6958" spans="21:21">
      <c r="U6958" s="135"/>
    </row>
    <row r="6959" spans="21:21">
      <c r="U6959" s="135"/>
    </row>
    <row r="6960" spans="21:21">
      <c r="U6960" s="135"/>
    </row>
    <row r="6961" spans="21:21">
      <c r="U6961" s="135"/>
    </row>
    <row r="6962" spans="21:21">
      <c r="U6962" s="135"/>
    </row>
    <row r="6963" spans="21:21">
      <c r="U6963" s="135"/>
    </row>
    <row r="6964" spans="21:21">
      <c r="U6964" s="135"/>
    </row>
    <row r="6965" spans="21:21">
      <c r="U6965" s="135"/>
    </row>
    <row r="6966" spans="21:21">
      <c r="U6966" s="135"/>
    </row>
    <row r="6967" spans="21:21">
      <c r="U6967" s="135"/>
    </row>
    <row r="6968" spans="21:21">
      <c r="U6968" s="135"/>
    </row>
    <row r="6969" spans="21:21">
      <c r="U6969" s="135"/>
    </row>
    <row r="6970" spans="21:21">
      <c r="U6970" s="135"/>
    </row>
    <row r="6971" spans="21:21">
      <c r="U6971" s="135"/>
    </row>
    <row r="6972" spans="21:21">
      <c r="U6972" s="135"/>
    </row>
    <row r="6973" spans="21:21">
      <c r="U6973" s="135"/>
    </row>
    <row r="6974" spans="21:21">
      <c r="U6974" s="135"/>
    </row>
    <row r="6975" spans="21:21">
      <c r="U6975" s="135"/>
    </row>
    <row r="6976" spans="21:21">
      <c r="U6976" s="135"/>
    </row>
    <row r="6977" spans="21:21">
      <c r="U6977" s="135"/>
    </row>
    <row r="6978" spans="21:21">
      <c r="U6978" s="135"/>
    </row>
    <row r="6979" spans="21:21">
      <c r="U6979" s="135"/>
    </row>
    <row r="6980" spans="21:21">
      <c r="U6980" s="135"/>
    </row>
    <row r="6981" spans="21:21">
      <c r="U6981" s="135"/>
    </row>
    <row r="6982" spans="21:21">
      <c r="U6982" s="135"/>
    </row>
    <row r="6983" spans="21:21">
      <c r="U6983" s="135"/>
    </row>
    <row r="6984" spans="21:21">
      <c r="U6984" s="135"/>
    </row>
    <row r="6985" spans="21:21">
      <c r="U6985" s="135"/>
    </row>
    <row r="6986" spans="21:21">
      <c r="U6986" s="135"/>
    </row>
    <row r="6987" spans="21:21">
      <c r="U6987" s="135"/>
    </row>
    <row r="6988" spans="21:21">
      <c r="U6988" s="135"/>
    </row>
    <row r="6989" spans="21:21">
      <c r="U6989" s="135"/>
    </row>
    <row r="6990" spans="21:21">
      <c r="U6990" s="135"/>
    </row>
    <row r="6991" spans="21:21">
      <c r="U6991" s="135"/>
    </row>
    <row r="6992" spans="21:21">
      <c r="U6992" s="135"/>
    </row>
    <row r="6993" spans="21:21">
      <c r="U6993" s="135"/>
    </row>
    <row r="6994" spans="21:21">
      <c r="U6994" s="135"/>
    </row>
    <row r="6995" spans="21:21">
      <c r="U6995" s="135"/>
    </row>
    <row r="6996" spans="21:21">
      <c r="U6996" s="135"/>
    </row>
    <row r="6997" spans="21:21">
      <c r="U6997" s="135"/>
    </row>
    <row r="6998" spans="21:21">
      <c r="U6998" s="135"/>
    </row>
    <row r="6999" spans="21:21">
      <c r="U6999" s="135"/>
    </row>
    <row r="7000" spans="21:21">
      <c r="U7000" s="135"/>
    </row>
    <row r="7001" spans="21:21">
      <c r="U7001" s="135"/>
    </row>
    <row r="7002" spans="21:21">
      <c r="U7002" s="135"/>
    </row>
    <row r="7003" spans="21:21">
      <c r="U7003" s="135"/>
    </row>
    <row r="7004" spans="21:21">
      <c r="U7004" s="135"/>
    </row>
    <row r="7005" spans="21:21">
      <c r="U7005" s="135"/>
    </row>
    <row r="7006" spans="21:21">
      <c r="U7006" s="135"/>
    </row>
    <row r="7007" spans="21:21">
      <c r="U7007" s="135"/>
    </row>
    <row r="7008" spans="21:21">
      <c r="U7008" s="135"/>
    </row>
    <row r="7009" spans="21:21">
      <c r="U7009" s="135"/>
    </row>
    <row r="7010" spans="21:21">
      <c r="U7010" s="135"/>
    </row>
    <row r="7011" spans="21:21">
      <c r="U7011" s="135"/>
    </row>
    <row r="7012" spans="21:21">
      <c r="U7012" s="135"/>
    </row>
    <row r="7013" spans="21:21">
      <c r="U7013" s="135"/>
    </row>
    <row r="7014" spans="21:21">
      <c r="U7014" s="135"/>
    </row>
    <row r="7015" spans="21:21">
      <c r="U7015" s="135"/>
    </row>
    <row r="7016" spans="21:21">
      <c r="U7016" s="135"/>
    </row>
    <row r="7017" spans="21:21">
      <c r="U7017" s="135"/>
    </row>
    <row r="7018" spans="21:21">
      <c r="U7018" s="135"/>
    </row>
    <row r="7019" spans="21:21">
      <c r="U7019" s="135"/>
    </row>
    <row r="7020" spans="21:21">
      <c r="U7020" s="135"/>
    </row>
    <row r="7021" spans="21:21">
      <c r="U7021" s="135"/>
    </row>
    <row r="7022" spans="21:21">
      <c r="U7022" s="135"/>
    </row>
    <row r="7023" spans="21:21">
      <c r="U7023" s="135"/>
    </row>
    <row r="7024" spans="21:21">
      <c r="U7024" s="135"/>
    </row>
    <row r="7025" spans="21:21">
      <c r="U7025" s="135"/>
    </row>
    <row r="7026" spans="21:21">
      <c r="U7026" s="135"/>
    </row>
    <row r="7027" spans="21:21">
      <c r="U7027" s="135"/>
    </row>
    <row r="7028" spans="21:21">
      <c r="U7028" s="135"/>
    </row>
    <row r="7029" spans="21:21">
      <c r="U7029" s="135"/>
    </row>
    <row r="7030" spans="21:21">
      <c r="U7030" s="135"/>
    </row>
    <row r="7031" spans="21:21">
      <c r="U7031" s="135"/>
    </row>
    <row r="7032" spans="21:21">
      <c r="U7032" s="135"/>
    </row>
    <row r="7033" spans="21:21">
      <c r="U7033" s="135"/>
    </row>
    <row r="7034" spans="21:21">
      <c r="U7034" s="135"/>
    </row>
    <row r="7035" spans="21:21">
      <c r="U7035" s="135"/>
    </row>
    <row r="7036" spans="21:21">
      <c r="U7036" s="135"/>
    </row>
    <row r="7037" spans="21:21">
      <c r="U7037" s="135"/>
    </row>
    <row r="7038" spans="21:21">
      <c r="U7038" s="135"/>
    </row>
    <row r="7039" spans="21:21">
      <c r="U7039" s="135"/>
    </row>
    <row r="7040" spans="21:21">
      <c r="U7040" s="135"/>
    </row>
    <row r="7041" spans="21:21">
      <c r="U7041" s="135"/>
    </row>
    <row r="7042" spans="21:21">
      <c r="U7042" s="135"/>
    </row>
    <row r="7043" spans="21:21">
      <c r="U7043" s="135"/>
    </row>
    <row r="7044" spans="21:21">
      <c r="U7044" s="135"/>
    </row>
    <row r="7045" spans="21:21">
      <c r="U7045" s="135"/>
    </row>
    <row r="7046" spans="21:21">
      <c r="U7046" s="135"/>
    </row>
    <row r="7047" spans="21:21">
      <c r="U7047" s="135"/>
    </row>
    <row r="7048" spans="21:21">
      <c r="U7048" s="135"/>
    </row>
    <row r="7049" spans="21:21">
      <c r="U7049" s="135"/>
    </row>
    <row r="7050" spans="21:21">
      <c r="U7050" s="135"/>
    </row>
    <row r="7051" spans="21:21">
      <c r="U7051" s="135"/>
    </row>
    <row r="7052" spans="21:21">
      <c r="U7052" s="135"/>
    </row>
    <row r="7053" spans="21:21">
      <c r="U7053" s="135"/>
    </row>
    <row r="7054" spans="21:21">
      <c r="U7054" s="135"/>
    </row>
    <row r="7055" spans="21:21">
      <c r="U7055" s="135"/>
    </row>
    <row r="7056" spans="21:21">
      <c r="U7056" s="135"/>
    </row>
    <row r="7057" spans="21:21">
      <c r="U7057" s="135"/>
    </row>
    <row r="7058" spans="21:21">
      <c r="U7058" s="135"/>
    </row>
    <row r="7059" spans="21:21">
      <c r="U7059" s="135"/>
    </row>
    <row r="7060" spans="21:21">
      <c r="U7060" s="135"/>
    </row>
    <row r="7061" spans="21:21">
      <c r="U7061" s="135"/>
    </row>
    <row r="7062" spans="21:21">
      <c r="U7062" s="135"/>
    </row>
    <row r="7063" spans="21:21">
      <c r="U7063" s="135"/>
    </row>
    <row r="7064" spans="21:21">
      <c r="U7064" s="135"/>
    </row>
    <row r="7065" spans="21:21">
      <c r="U7065" s="135"/>
    </row>
    <row r="7066" spans="21:21">
      <c r="U7066" s="135"/>
    </row>
    <row r="7067" spans="21:21">
      <c r="U7067" s="135"/>
    </row>
    <row r="7068" spans="21:21">
      <c r="U7068" s="135"/>
    </row>
    <row r="7069" spans="21:21">
      <c r="U7069" s="135"/>
    </row>
    <row r="7070" spans="21:21">
      <c r="U7070" s="135"/>
    </row>
    <row r="7071" spans="21:21">
      <c r="U7071" s="135"/>
    </row>
    <row r="7072" spans="21:21">
      <c r="U7072" s="135"/>
    </row>
    <row r="7073" spans="21:21">
      <c r="U7073" s="135"/>
    </row>
    <row r="7074" spans="21:21">
      <c r="U7074" s="135"/>
    </row>
    <row r="7075" spans="21:21">
      <c r="U7075" s="135"/>
    </row>
    <row r="7076" spans="21:21">
      <c r="U7076" s="135"/>
    </row>
    <row r="7077" spans="21:21">
      <c r="U7077" s="135"/>
    </row>
    <row r="7078" spans="21:21">
      <c r="U7078" s="135"/>
    </row>
    <row r="7079" spans="21:21">
      <c r="U7079" s="135"/>
    </row>
    <row r="7080" spans="21:21">
      <c r="U7080" s="135"/>
    </row>
    <row r="7081" spans="21:21">
      <c r="U7081" s="135"/>
    </row>
    <row r="7082" spans="21:21">
      <c r="U7082" s="135"/>
    </row>
    <row r="7083" spans="21:21">
      <c r="U7083" s="135"/>
    </row>
    <row r="7084" spans="21:21">
      <c r="U7084" s="135"/>
    </row>
    <row r="7085" spans="21:21">
      <c r="U7085" s="135"/>
    </row>
    <row r="7086" spans="21:21">
      <c r="U7086" s="135"/>
    </row>
    <row r="7087" spans="21:21">
      <c r="U7087" s="135"/>
    </row>
    <row r="7088" spans="21:21">
      <c r="U7088" s="135"/>
    </row>
    <row r="7089" spans="21:21">
      <c r="U7089" s="135"/>
    </row>
    <row r="7090" spans="21:21">
      <c r="U7090" s="135"/>
    </row>
    <row r="7091" spans="21:21">
      <c r="U7091" s="135"/>
    </row>
    <row r="7092" spans="21:21">
      <c r="U7092" s="135"/>
    </row>
    <row r="7093" spans="21:21">
      <c r="U7093" s="135"/>
    </row>
    <row r="7094" spans="21:21">
      <c r="U7094" s="135"/>
    </row>
    <row r="7095" spans="21:21">
      <c r="U7095" s="135"/>
    </row>
    <row r="7096" spans="21:21">
      <c r="U7096" s="135"/>
    </row>
    <row r="7097" spans="21:21">
      <c r="U7097" s="135"/>
    </row>
    <row r="7098" spans="21:21">
      <c r="U7098" s="135"/>
    </row>
    <row r="7099" spans="21:21">
      <c r="U7099" s="135"/>
    </row>
    <row r="7100" spans="21:21">
      <c r="U7100" s="135"/>
    </row>
    <row r="7101" spans="21:21">
      <c r="U7101" s="135"/>
    </row>
    <row r="7102" spans="21:21">
      <c r="U7102" s="135"/>
    </row>
    <row r="7103" spans="21:21">
      <c r="U7103" s="135"/>
    </row>
    <row r="7104" spans="21:21">
      <c r="U7104" s="135"/>
    </row>
    <row r="7105" spans="21:21">
      <c r="U7105" s="135"/>
    </row>
    <row r="7106" spans="21:21">
      <c r="U7106" s="135"/>
    </row>
    <row r="7107" spans="21:21">
      <c r="U7107" s="135"/>
    </row>
    <row r="7108" spans="21:21">
      <c r="U7108" s="135"/>
    </row>
    <row r="7109" spans="21:21">
      <c r="U7109" s="135"/>
    </row>
    <row r="7110" spans="21:21">
      <c r="U7110" s="135"/>
    </row>
    <row r="7111" spans="21:21">
      <c r="U7111" s="135"/>
    </row>
    <row r="7112" spans="21:21">
      <c r="U7112" s="135"/>
    </row>
    <row r="7113" spans="21:21">
      <c r="U7113" s="135"/>
    </row>
    <row r="7114" spans="21:21">
      <c r="U7114" s="135"/>
    </row>
    <row r="7115" spans="21:21">
      <c r="U7115" s="135"/>
    </row>
    <row r="7116" spans="21:21">
      <c r="U7116" s="135"/>
    </row>
    <row r="7117" spans="21:21">
      <c r="U7117" s="135"/>
    </row>
    <row r="7118" spans="21:21">
      <c r="U7118" s="135"/>
    </row>
    <row r="7119" spans="21:21">
      <c r="U7119" s="135"/>
    </row>
    <row r="7120" spans="21:21">
      <c r="U7120" s="135"/>
    </row>
    <row r="7121" spans="21:21">
      <c r="U7121" s="135"/>
    </row>
    <row r="7122" spans="21:21">
      <c r="U7122" s="135"/>
    </row>
    <row r="7123" spans="21:21">
      <c r="U7123" s="135"/>
    </row>
    <row r="7124" spans="21:21">
      <c r="U7124" s="135"/>
    </row>
    <row r="7125" spans="21:21">
      <c r="U7125" s="135"/>
    </row>
    <row r="7126" spans="21:21">
      <c r="U7126" s="135"/>
    </row>
    <row r="7127" spans="21:21">
      <c r="U7127" s="135"/>
    </row>
    <row r="7128" spans="21:21">
      <c r="U7128" s="135"/>
    </row>
    <row r="7129" spans="21:21">
      <c r="U7129" s="135"/>
    </row>
    <row r="7130" spans="21:21">
      <c r="U7130" s="135"/>
    </row>
    <row r="7131" spans="21:21">
      <c r="U7131" s="135"/>
    </row>
    <row r="7132" spans="21:21">
      <c r="U7132" s="135"/>
    </row>
    <row r="7133" spans="21:21">
      <c r="U7133" s="135"/>
    </row>
    <row r="7134" spans="21:21">
      <c r="U7134" s="135"/>
    </row>
    <row r="7135" spans="21:21">
      <c r="U7135" s="135"/>
    </row>
    <row r="7136" spans="21:21">
      <c r="U7136" s="135"/>
    </row>
    <row r="7137" spans="21:21">
      <c r="U7137" s="135"/>
    </row>
    <row r="7138" spans="21:21">
      <c r="U7138" s="135"/>
    </row>
    <row r="7139" spans="21:21">
      <c r="U7139" s="135"/>
    </row>
    <row r="7140" spans="21:21">
      <c r="U7140" s="135"/>
    </row>
    <row r="7141" spans="21:21">
      <c r="U7141" s="135"/>
    </row>
    <row r="7142" spans="21:21">
      <c r="U7142" s="135"/>
    </row>
    <row r="7143" spans="21:21">
      <c r="U7143" s="135"/>
    </row>
    <row r="7144" spans="21:21">
      <c r="U7144" s="135"/>
    </row>
    <row r="7145" spans="21:21">
      <c r="U7145" s="135"/>
    </row>
    <row r="7146" spans="21:21">
      <c r="U7146" s="135"/>
    </row>
    <row r="7147" spans="21:21">
      <c r="U7147" s="135"/>
    </row>
    <row r="7148" spans="21:21">
      <c r="U7148" s="135"/>
    </row>
    <row r="7149" spans="21:21">
      <c r="U7149" s="135"/>
    </row>
    <row r="7150" spans="21:21">
      <c r="U7150" s="135"/>
    </row>
    <row r="7151" spans="21:21">
      <c r="U7151" s="135"/>
    </row>
    <row r="7152" spans="21:21">
      <c r="U7152" s="135"/>
    </row>
    <row r="7153" spans="21:21">
      <c r="U7153" s="135"/>
    </row>
    <row r="7154" spans="21:21">
      <c r="U7154" s="135"/>
    </row>
    <row r="7155" spans="21:21">
      <c r="U7155" s="135"/>
    </row>
    <row r="7156" spans="21:21">
      <c r="U7156" s="135"/>
    </row>
    <row r="7157" spans="21:21">
      <c r="U7157" s="135"/>
    </row>
    <row r="7158" spans="21:21">
      <c r="U7158" s="135"/>
    </row>
    <row r="7159" spans="21:21">
      <c r="U7159" s="135"/>
    </row>
    <row r="7160" spans="21:21">
      <c r="U7160" s="135"/>
    </row>
    <row r="7161" spans="21:21">
      <c r="U7161" s="135"/>
    </row>
    <row r="7162" spans="21:21">
      <c r="U7162" s="135"/>
    </row>
    <row r="7163" spans="21:21">
      <c r="U7163" s="135"/>
    </row>
    <row r="7164" spans="21:21">
      <c r="U7164" s="135"/>
    </row>
    <row r="7165" spans="21:21">
      <c r="U7165" s="135"/>
    </row>
    <row r="7166" spans="21:21">
      <c r="U7166" s="135"/>
    </row>
    <row r="7167" spans="21:21">
      <c r="U7167" s="135"/>
    </row>
    <row r="7168" spans="21:21">
      <c r="U7168" s="135"/>
    </row>
    <row r="7169" spans="21:21">
      <c r="U7169" s="135"/>
    </row>
    <row r="7170" spans="21:21">
      <c r="U7170" s="135"/>
    </row>
    <row r="7171" spans="21:21">
      <c r="U7171" s="135"/>
    </row>
    <row r="7172" spans="21:21">
      <c r="U7172" s="135"/>
    </row>
    <row r="7173" spans="21:21">
      <c r="U7173" s="135"/>
    </row>
    <row r="7174" spans="21:21">
      <c r="U7174" s="135"/>
    </row>
    <row r="7175" spans="21:21">
      <c r="U7175" s="135"/>
    </row>
    <row r="7176" spans="21:21">
      <c r="U7176" s="135"/>
    </row>
    <row r="7177" spans="21:21">
      <c r="U7177" s="135"/>
    </row>
    <row r="7178" spans="21:21">
      <c r="U7178" s="135"/>
    </row>
    <row r="7179" spans="21:21">
      <c r="U7179" s="135"/>
    </row>
    <row r="7180" spans="21:21">
      <c r="U7180" s="135"/>
    </row>
    <row r="7181" spans="21:21">
      <c r="U7181" s="135"/>
    </row>
    <row r="7182" spans="21:21">
      <c r="U7182" s="135"/>
    </row>
    <row r="7183" spans="21:21">
      <c r="U7183" s="135"/>
    </row>
    <row r="7184" spans="21:21">
      <c r="U7184" s="135"/>
    </row>
    <row r="7185" spans="21:21">
      <c r="U7185" s="135"/>
    </row>
    <row r="7186" spans="21:21">
      <c r="U7186" s="135"/>
    </row>
    <row r="7187" spans="21:21">
      <c r="U7187" s="135"/>
    </row>
    <row r="7188" spans="21:21">
      <c r="U7188" s="135"/>
    </row>
    <row r="7189" spans="21:21">
      <c r="U7189" s="135"/>
    </row>
    <row r="7190" spans="21:21">
      <c r="U7190" s="135"/>
    </row>
    <row r="7191" spans="21:21">
      <c r="U7191" s="135"/>
    </row>
    <row r="7192" spans="21:21">
      <c r="U7192" s="135"/>
    </row>
    <row r="7193" spans="21:21">
      <c r="U7193" s="135"/>
    </row>
    <row r="7194" spans="21:21">
      <c r="U7194" s="135"/>
    </row>
    <row r="7195" spans="21:21">
      <c r="U7195" s="135"/>
    </row>
    <row r="7196" spans="21:21">
      <c r="U7196" s="135"/>
    </row>
    <row r="7197" spans="21:21">
      <c r="U7197" s="135"/>
    </row>
    <row r="7198" spans="21:21">
      <c r="U7198" s="135"/>
    </row>
    <row r="7199" spans="21:21">
      <c r="U7199" s="135"/>
    </row>
    <row r="7200" spans="21:21">
      <c r="U7200" s="135"/>
    </row>
    <row r="7201" spans="21:21">
      <c r="U7201" s="135"/>
    </row>
    <row r="7202" spans="21:21">
      <c r="U7202" s="135"/>
    </row>
    <row r="7203" spans="21:21">
      <c r="U7203" s="135"/>
    </row>
    <row r="7204" spans="21:21">
      <c r="U7204" s="135"/>
    </row>
    <row r="7205" spans="21:21">
      <c r="U7205" s="135"/>
    </row>
    <row r="7206" spans="21:21">
      <c r="U7206" s="135"/>
    </row>
    <row r="7207" spans="21:21">
      <c r="U7207" s="135"/>
    </row>
    <row r="7208" spans="21:21">
      <c r="U7208" s="135"/>
    </row>
    <row r="7209" spans="21:21">
      <c r="U7209" s="135"/>
    </row>
    <row r="7210" spans="21:21">
      <c r="U7210" s="135"/>
    </row>
    <row r="7211" spans="21:21">
      <c r="U7211" s="135"/>
    </row>
    <row r="7212" spans="21:21">
      <c r="U7212" s="135"/>
    </row>
    <row r="7213" spans="21:21">
      <c r="U7213" s="135"/>
    </row>
    <row r="7214" spans="21:21">
      <c r="U7214" s="135"/>
    </row>
    <row r="7215" spans="21:21">
      <c r="U7215" s="135"/>
    </row>
    <row r="7216" spans="21:21">
      <c r="U7216" s="135"/>
    </row>
    <row r="7217" spans="21:21">
      <c r="U7217" s="135"/>
    </row>
    <row r="7218" spans="21:21">
      <c r="U7218" s="135"/>
    </row>
    <row r="7219" spans="21:21">
      <c r="U7219" s="135"/>
    </row>
    <row r="7220" spans="21:21">
      <c r="U7220" s="135"/>
    </row>
    <row r="7221" spans="21:21">
      <c r="U7221" s="135"/>
    </row>
    <row r="7222" spans="21:21">
      <c r="U7222" s="135"/>
    </row>
    <row r="7223" spans="21:21">
      <c r="U7223" s="135"/>
    </row>
    <row r="7224" spans="21:21">
      <c r="U7224" s="135"/>
    </row>
    <row r="7225" spans="21:21">
      <c r="U7225" s="135"/>
    </row>
    <row r="7226" spans="21:21">
      <c r="U7226" s="135"/>
    </row>
    <row r="7227" spans="21:21">
      <c r="U7227" s="135"/>
    </row>
    <row r="7228" spans="21:21">
      <c r="U7228" s="135"/>
    </row>
    <row r="7229" spans="21:21">
      <c r="U7229" s="135"/>
    </row>
    <row r="7230" spans="21:21">
      <c r="U7230" s="135"/>
    </row>
    <row r="7231" spans="21:21">
      <c r="U7231" s="135"/>
    </row>
    <row r="7232" spans="21:21">
      <c r="U7232" s="135"/>
    </row>
    <row r="7233" spans="21:21">
      <c r="U7233" s="135"/>
    </row>
    <row r="7234" spans="21:21">
      <c r="U7234" s="135"/>
    </row>
    <row r="7235" spans="21:21">
      <c r="U7235" s="135"/>
    </row>
    <row r="7236" spans="21:21">
      <c r="U7236" s="135"/>
    </row>
    <row r="7237" spans="21:21">
      <c r="U7237" s="135"/>
    </row>
    <row r="7238" spans="21:21">
      <c r="U7238" s="135"/>
    </row>
    <row r="7239" spans="21:21">
      <c r="U7239" s="135"/>
    </row>
    <row r="7240" spans="21:21">
      <c r="U7240" s="135"/>
    </row>
    <row r="7241" spans="21:21">
      <c r="U7241" s="135"/>
    </row>
    <row r="7242" spans="21:21">
      <c r="U7242" s="135"/>
    </row>
    <row r="7243" spans="21:21">
      <c r="U7243" s="135"/>
    </row>
    <row r="7244" spans="21:21">
      <c r="U7244" s="135"/>
    </row>
    <row r="7245" spans="21:21">
      <c r="U7245" s="135"/>
    </row>
    <row r="7246" spans="21:21">
      <c r="U7246" s="135"/>
    </row>
    <row r="7247" spans="21:21">
      <c r="U7247" s="135"/>
    </row>
    <row r="7248" spans="21:21">
      <c r="U7248" s="135"/>
    </row>
    <row r="7249" spans="21:21">
      <c r="U7249" s="135"/>
    </row>
    <row r="7250" spans="21:21">
      <c r="U7250" s="135"/>
    </row>
    <row r="7251" spans="21:21">
      <c r="U7251" s="135"/>
    </row>
    <row r="7252" spans="21:21">
      <c r="U7252" s="135"/>
    </row>
    <row r="7253" spans="21:21">
      <c r="U7253" s="135"/>
    </row>
    <row r="7254" spans="21:21">
      <c r="U7254" s="135"/>
    </row>
    <row r="7255" spans="21:21">
      <c r="U7255" s="135"/>
    </row>
    <row r="7256" spans="21:21">
      <c r="U7256" s="135"/>
    </row>
    <row r="7257" spans="21:21">
      <c r="U7257" s="135"/>
    </row>
    <row r="7258" spans="21:21">
      <c r="U7258" s="135"/>
    </row>
    <row r="7259" spans="21:21">
      <c r="U7259" s="135"/>
    </row>
    <row r="7260" spans="21:21">
      <c r="U7260" s="135"/>
    </row>
    <row r="7261" spans="21:21">
      <c r="U7261" s="135"/>
    </row>
    <row r="7262" spans="21:21">
      <c r="U7262" s="135"/>
    </row>
    <row r="7263" spans="21:21">
      <c r="U7263" s="135"/>
    </row>
    <row r="7264" spans="21:21">
      <c r="U7264" s="135"/>
    </row>
    <row r="7265" spans="21:21">
      <c r="U7265" s="135"/>
    </row>
    <row r="7266" spans="21:21">
      <c r="U7266" s="135"/>
    </row>
    <row r="7267" spans="21:21">
      <c r="U7267" s="135"/>
    </row>
    <row r="7268" spans="21:21">
      <c r="U7268" s="135"/>
    </row>
    <row r="7269" spans="21:21">
      <c r="U7269" s="135"/>
    </row>
    <row r="7270" spans="21:21">
      <c r="U7270" s="135"/>
    </row>
    <row r="7271" spans="21:21">
      <c r="U7271" s="135"/>
    </row>
    <row r="7272" spans="21:21">
      <c r="U7272" s="135"/>
    </row>
    <row r="7273" spans="21:21">
      <c r="U7273" s="135"/>
    </row>
    <row r="7274" spans="21:21">
      <c r="U7274" s="135"/>
    </row>
    <row r="7275" spans="21:21">
      <c r="U7275" s="135"/>
    </row>
    <row r="7276" spans="21:21">
      <c r="U7276" s="135"/>
    </row>
    <row r="7277" spans="21:21">
      <c r="U7277" s="135"/>
    </row>
    <row r="7278" spans="21:21">
      <c r="U7278" s="135"/>
    </row>
    <row r="7279" spans="21:21">
      <c r="U7279" s="135"/>
    </row>
    <row r="7280" spans="21:21">
      <c r="U7280" s="135"/>
    </row>
    <row r="7281" spans="21:21">
      <c r="U7281" s="135"/>
    </row>
    <row r="7282" spans="21:21">
      <c r="U7282" s="135"/>
    </row>
    <row r="7283" spans="21:21">
      <c r="U7283" s="135"/>
    </row>
    <row r="7284" spans="21:21">
      <c r="U7284" s="135"/>
    </row>
    <row r="7285" spans="21:21">
      <c r="U7285" s="135"/>
    </row>
    <row r="7286" spans="21:21">
      <c r="U7286" s="135"/>
    </row>
    <row r="7287" spans="21:21">
      <c r="U7287" s="135"/>
    </row>
    <row r="7288" spans="21:21">
      <c r="U7288" s="135"/>
    </row>
    <row r="7289" spans="21:21">
      <c r="U7289" s="135"/>
    </row>
    <row r="7290" spans="21:21">
      <c r="U7290" s="135"/>
    </row>
    <row r="7291" spans="21:21">
      <c r="U7291" s="135"/>
    </row>
    <row r="7292" spans="21:21">
      <c r="U7292" s="135"/>
    </row>
    <row r="7293" spans="21:21">
      <c r="U7293" s="135"/>
    </row>
    <row r="7294" spans="21:21">
      <c r="U7294" s="135"/>
    </row>
    <row r="7295" spans="21:21">
      <c r="U7295" s="135"/>
    </row>
    <row r="7296" spans="21:21">
      <c r="U7296" s="135"/>
    </row>
    <row r="7297" spans="21:21">
      <c r="U7297" s="135"/>
    </row>
    <row r="7298" spans="21:21">
      <c r="U7298" s="135"/>
    </row>
    <row r="7299" spans="21:21">
      <c r="U7299" s="135"/>
    </row>
    <row r="7300" spans="21:21">
      <c r="U7300" s="135"/>
    </row>
    <row r="7301" spans="21:21">
      <c r="U7301" s="135"/>
    </row>
    <row r="7302" spans="21:21">
      <c r="U7302" s="135"/>
    </row>
    <row r="7303" spans="21:21">
      <c r="U7303" s="135"/>
    </row>
    <row r="7304" spans="21:21">
      <c r="U7304" s="135"/>
    </row>
    <row r="7305" spans="21:21">
      <c r="U7305" s="135"/>
    </row>
    <row r="7306" spans="21:21">
      <c r="U7306" s="135"/>
    </row>
    <row r="7307" spans="21:21">
      <c r="U7307" s="135"/>
    </row>
    <row r="7308" spans="21:21">
      <c r="U7308" s="135"/>
    </row>
    <row r="7309" spans="21:21">
      <c r="U7309" s="135"/>
    </row>
    <row r="7310" spans="21:21">
      <c r="U7310" s="135"/>
    </row>
    <row r="7311" spans="21:21">
      <c r="U7311" s="135"/>
    </row>
    <row r="7312" spans="21:21">
      <c r="U7312" s="135"/>
    </row>
    <row r="7313" spans="21:21">
      <c r="U7313" s="135"/>
    </row>
    <row r="7314" spans="21:21">
      <c r="U7314" s="135"/>
    </row>
    <row r="7315" spans="21:21">
      <c r="U7315" s="135"/>
    </row>
    <row r="7316" spans="21:21">
      <c r="U7316" s="135"/>
    </row>
    <row r="7317" spans="21:21">
      <c r="U7317" s="135"/>
    </row>
    <row r="7318" spans="21:21">
      <c r="U7318" s="135"/>
    </row>
    <row r="7319" spans="21:21">
      <c r="U7319" s="135"/>
    </row>
    <row r="7320" spans="21:21">
      <c r="U7320" s="135"/>
    </row>
    <row r="7321" spans="21:21">
      <c r="U7321" s="135"/>
    </row>
    <row r="7322" spans="21:21">
      <c r="U7322" s="135"/>
    </row>
    <row r="7323" spans="21:21">
      <c r="U7323" s="135"/>
    </row>
    <row r="7324" spans="21:21">
      <c r="U7324" s="135"/>
    </row>
    <row r="7325" spans="21:21">
      <c r="U7325" s="135"/>
    </row>
    <row r="7326" spans="21:21">
      <c r="U7326" s="135"/>
    </row>
    <row r="7327" spans="21:21">
      <c r="U7327" s="135"/>
    </row>
    <row r="7328" spans="21:21">
      <c r="U7328" s="135"/>
    </row>
    <row r="7329" spans="21:21">
      <c r="U7329" s="135"/>
    </row>
    <row r="7330" spans="21:21">
      <c r="U7330" s="135"/>
    </row>
    <row r="7331" spans="21:21">
      <c r="U7331" s="135"/>
    </row>
    <row r="7332" spans="21:21">
      <c r="U7332" s="135"/>
    </row>
    <row r="7333" spans="21:21">
      <c r="U7333" s="135"/>
    </row>
    <row r="7334" spans="21:21">
      <c r="U7334" s="135"/>
    </row>
    <row r="7335" spans="21:21">
      <c r="U7335" s="135"/>
    </row>
    <row r="7336" spans="21:21">
      <c r="U7336" s="135"/>
    </row>
    <row r="7337" spans="21:21">
      <c r="U7337" s="135"/>
    </row>
    <row r="7338" spans="21:21">
      <c r="U7338" s="135"/>
    </row>
    <row r="7339" spans="21:21">
      <c r="U7339" s="135"/>
    </row>
    <row r="7340" spans="21:21">
      <c r="U7340" s="135"/>
    </row>
    <row r="7341" spans="21:21">
      <c r="U7341" s="135"/>
    </row>
    <row r="7342" spans="21:21">
      <c r="U7342" s="135"/>
    </row>
    <row r="7343" spans="21:21">
      <c r="U7343" s="135"/>
    </row>
    <row r="7344" spans="21:21">
      <c r="U7344" s="135"/>
    </row>
    <row r="7345" spans="21:21">
      <c r="U7345" s="135"/>
    </row>
    <row r="7346" spans="21:21">
      <c r="U7346" s="135"/>
    </row>
    <row r="7347" spans="21:21">
      <c r="U7347" s="135"/>
    </row>
    <row r="7348" spans="21:21">
      <c r="U7348" s="135"/>
    </row>
    <row r="7349" spans="21:21">
      <c r="U7349" s="135"/>
    </row>
    <row r="7350" spans="21:21">
      <c r="U7350" s="135"/>
    </row>
    <row r="7351" spans="21:21">
      <c r="U7351" s="135"/>
    </row>
    <row r="7352" spans="21:21">
      <c r="U7352" s="135"/>
    </row>
    <row r="7353" spans="21:21">
      <c r="U7353" s="135"/>
    </row>
    <row r="7354" spans="21:21">
      <c r="U7354" s="135"/>
    </row>
    <row r="7355" spans="21:21">
      <c r="U7355" s="135"/>
    </row>
    <row r="7356" spans="21:21">
      <c r="U7356" s="135"/>
    </row>
    <row r="7357" spans="21:21">
      <c r="U7357" s="135"/>
    </row>
    <row r="7358" spans="21:21">
      <c r="U7358" s="135"/>
    </row>
    <row r="7359" spans="21:21">
      <c r="U7359" s="135"/>
    </row>
    <row r="7360" spans="21:21">
      <c r="U7360" s="135"/>
    </row>
    <row r="7361" spans="21:21">
      <c r="U7361" s="135"/>
    </row>
    <row r="7362" spans="21:21">
      <c r="U7362" s="135"/>
    </row>
    <row r="7363" spans="21:21">
      <c r="U7363" s="135"/>
    </row>
    <row r="7364" spans="21:21">
      <c r="U7364" s="135"/>
    </row>
    <row r="7365" spans="21:21">
      <c r="U7365" s="135"/>
    </row>
    <row r="7366" spans="21:21">
      <c r="U7366" s="135"/>
    </row>
    <row r="7367" spans="21:21">
      <c r="U7367" s="135"/>
    </row>
    <row r="7368" spans="21:21">
      <c r="U7368" s="135"/>
    </row>
    <row r="7369" spans="21:21">
      <c r="U7369" s="135"/>
    </row>
    <row r="7370" spans="21:21">
      <c r="U7370" s="135"/>
    </row>
    <row r="7371" spans="21:21">
      <c r="U7371" s="135"/>
    </row>
    <row r="7372" spans="21:21">
      <c r="U7372" s="135"/>
    </row>
    <row r="7373" spans="21:21">
      <c r="U7373" s="135"/>
    </row>
    <row r="7374" spans="21:21">
      <c r="U7374" s="135"/>
    </row>
    <row r="7375" spans="21:21">
      <c r="U7375" s="135"/>
    </row>
    <row r="7376" spans="21:21">
      <c r="U7376" s="135"/>
    </row>
    <row r="7377" spans="21:21">
      <c r="U7377" s="135"/>
    </row>
    <row r="7378" spans="21:21">
      <c r="U7378" s="135"/>
    </row>
    <row r="7379" spans="21:21">
      <c r="U7379" s="135"/>
    </row>
    <row r="7380" spans="21:21">
      <c r="U7380" s="135"/>
    </row>
    <row r="7381" spans="21:21">
      <c r="U7381" s="135"/>
    </row>
    <row r="7382" spans="21:21">
      <c r="U7382" s="135"/>
    </row>
    <row r="7383" spans="21:21">
      <c r="U7383" s="135"/>
    </row>
    <row r="7384" spans="21:21">
      <c r="U7384" s="135"/>
    </row>
    <row r="7385" spans="21:21">
      <c r="U7385" s="135"/>
    </row>
    <row r="7386" spans="21:21">
      <c r="U7386" s="135"/>
    </row>
    <row r="7387" spans="21:21">
      <c r="U7387" s="135"/>
    </row>
    <row r="7388" spans="21:21">
      <c r="U7388" s="135"/>
    </row>
    <row r="7389" spans="21:21">
      <c r="U7389" s="135"/>
    </row>
    <row r="7390" spans="21:21">
      <c r="U7390" s="135"/>
    </row>
    <row r="7391" spans="21:21">
      <c r="U7391" s="135"/>
    </row>
    <row r="7392" spans="21:21">
      <c r="U7392" s="135"/>
    </row>
    <row r="7393" spans="21:21">
      <c r="U7393" s="135"/>
    </row>
    <row r="7394" spans="21:21">
      <c r="U7394" s="135"/>
    </row>
    <row r="7395" spans="21:21">
      <c r="U7395" s="135"/>
    </row>
    <row r="7396" spans="21:21">
      <c r="U7396" s="135"/>
    </row>
    <row r="7397" spans="21:21">
      <c r="U7397" s="135"/>
    </row>
    <row r="7398" spans="21:21">
      <c r="U7398" s="135"/>
    </row>
    <row r="7399" spans="21:21">
      <c r="U7399" s="135"/>
    </row>
    <row r="7400" spans="21:21">
      <c r="U7400" s="135"/>
    </row>
    <row r="7401" spans="21:21">
      <c r="U7401" s="135"/>
    </row>
    <row r="7402" spans="21:21">
      <c r="U7402" s="135"/>
    </row>
    <row r="7403" spans="21:21">
      <c r="U7403" s="135"/>
    </row>
    <row r="7404" spans="21:21">
      <c r="U7404" s="135"/>
    </row>
    <row r="7405" spans="21:21">
      <c r="U7405" s="135"/>
    </row>
    <row r="7406" spans="21:21">
      <c r="U7406" s="135"/>
    </row>
    <row r="7407" spans="21:21">
      <c r="U7407" s="135"/>
    </row>
    <row r="7408" spans="21:21">
      <c r="U7408" s="135"/>
    </row>
    <row r="7409" spans="21:21">
      <c r="U7409" s="135"/>
    </row>
    <row r="7410" spans="21:21">
      <c r="U7410" s="135"/>
    </row>
    <row r="7411" spans="21:21">
      <c r="U7411" s="135"/>
    </row>
    <row r="7412" spans="21:21">
      <c r="U7412" s="135"/>
    </row>
    <row r="7413" spans="21:21">
      <c r="U7413" s="135"/>
    </row>
    <row r="7414" spans="21:21">
      <c r="U7414" s="135"/>
    </row>
    <row r="7415" spans="21:21">
      <c r="U7415" s="135"/>
    </row>
    <row r="7416" spans="21:21">
      <c r="U7416" s="135"/>
    </row>
    <row r="7417" spans="21:21">
      <c r="U7417" s="135"/>
    </row>
    <row r="7418" spans="21:21">
      <c r="U7418" s="135"/>
    </row>
    <row r="7419" spans="21:21">
      <c r="U7419" s="135"/>
    </row>
    <row r="7420" spans="21:21">
      <c r="U7420" s="135"/>
    </row>
    <row r="7421" spans="21:21">
      <c r="U7421" s="135"/>
    </row>
    <row r="7422" spans="21:21">
      <c r="U7422" s="135"/>
    </row>
    <row r="7423" spans="21:21">
      <c r="U7423" s="135"/>
    </row>
    <row r="7424" spans="21:21">
      <c r="U7424" s="135"/>
    </row>
    <row r="7425" spans="21:21">
      <c r="U7425" s="135"/>
    </row>
    <row r="7426" spans="21:21">
      <c r="U7426" s="135"/>
    </row>
    <row r="7427" spans="21:21">
      <c r="U7427" s="135"/>
    </row>
    <row r="7428" spans="21:21">
      <c r="U7428" s="135"/>
    </row>
    <row r="7429" spans="21:21">
      <c r="U7429" s="135"/>
    </row>
    <row r="7430" spans="21:21">
      <c r="U7430" s="135"/>
    </row>
    <row r="7431" spans="21:21">
      <c r="U7431" s="135"/>
    </row>
    <row r="7432" spans="21:21">
      <c r="U7432" s="135"/>
    </row>
    <row r="7433" spans="21:21">
      <c r="U7433" s="135"/>
    </row>
    <row r="7434" spans="21:21">
      <c r="U7434" s="135"/>
    </row>
    <row r="7435" spans="21:21">
      <c r="U7435" s="135"/>
    </row>
    <row r="7436" spans="21:21">
      <c r="U7436" s="135"/>
    </row>
    <row r="7437" spans="21:21">
      <c r="U7437" s="135"/>
    </row>
    <row r="7438" spans="21:21">
      <c r="U7438" s="135"/>
    </row>
    <row r="7439" spans="21:21">
      <c r="U7439" s="135"/>
    </row>
    <row r="7440" spans="21:21">
      <c r="U7440" s="135"/>
    </row>
    <row r="7441" spans="21:21">
      <c r="U7441" s="135"/>
    </row>
    <row r="7442" spans="21:21">
      <c r="U7442" s="135"/>
    </row>
    <row r="7443" spans="21:21">
      <c r="U7443" s="135"/>
    </row>
    <row r="7444" spans="21:21">
      <c r="U7444" s="135"/>
    </row>
    <row r="7445" spans="21:21">
      <c r="U7445" s="135"/>
    </row>
    <row r="7446" spans="21:21">
      <c r="U7446" s="135"/>
    </row>
    <row r="7447" spans="21:21">
      <c r="U7447" s="135"/>
    </row>
    <row r="7448" spans="21:21">
      <c r="U7448" s="135"/>
    </row>
    <row r="7449" spans="21:21">
      <c r="U7449" s="135"/>
    </row>
    <row r="7450" spans="21:21">
      <c r="U7450" s="135"/>
    </row>
    <row r="7451" spans="21:21">
      <c r="U7451" s="135"/>
    </row>
    <row r="7452" spans="21:21">
      <c r="U7452" s="135"/>
    </row>
    <row r="7453" spans="21:21">
      <c r="U7453" s="135"/>
    </row>
    <row r="7454" spans="21:21">
      <c r="U7454" s="135"/>
    </row>
    <row r="7455" spans="21:21">
      <c r="U7455" s="135"/>
    </row>
    <row r="7456" spans="21:21">
      <c r="U7456" s="135"/>
    </row>
    <row r="7457" spans="21:21">
      <c r="U7457" s="135"/>
    </row>
    <row r="7458" spans="21:21">
      <c r="U7458" s="135"/>
    </row>
    <row r="7459" spans="21:21">
      <c r="U7459" s="135"/>
    </row>
    <row r="7460" spans="21:21">
      <c r="U7460" s="135"/>
    </row>
    <row r="7461" spans="21:21">
      <c r="U7461" s="135"/>
    </row>
    <row r="7462" spans="21:21">
      <c r="U7462" s="135"/>
    </row>
    <row r="7463" spans="21:21">
      <c r="U7463" s="135"/>
    </row>
    <row r="7464" spans="21:21">
      <c r="U7464" s="135"/>
    </row>
    <row r="7465" spans="21:21">
      <c r="U7465" s="135"/>
    </row>
    <row r="7466" spans="21:21">
      <c r="U7466" s="135"/>
    </row>
    <row r="7467" spans="21:21">
      <c r="U7467" s="135"/>
    </row>
    <row r="7468" spans="21:21">
      <c r="U7468" s="135"/>
    </row>
    <row r="7469" spans="21:21">
      <c r="U7469" s="135"/>
    </row>
    <row r="7470" spans="21:21">
      <c r="U7470" s="135"/>
    </row>
    <row r="7471" spans="21:21">
      <c r="U7471" s="135"/>
    </row>
    <row r="7472" spans="21:21">
      <c r="U7472" s="135"/>
    </row>
    <row r="7473" spans="21:21">
      <c r="U7473" s="135"/>
    </row>
    <row r="7474" spans="21:21">
      <c r="U7474" s="135"/>
    </row>
    <row r="7475" spans="21:21">
      <c r="U7475" s="135"/>
    </row>
    <row r="7476" spans="21:21">
      <c r="U7476" s="135"/>
    </row>
    <row r="7477" spans="21:21">
      <c r="U7477" s="135"/>
    </row>
    <row r="7478" spans="21:21">
      <c r="U7478" s="135"/>
    </row>
    <row r="7479" spans="21:21">
      <c r="U7479" s="135"/>
    </row>
    <row r="7480" spans="21:21">
      <c r="U7480" s="135"/>
    </row>
    <row r="7481" spans="21:21">
      <c r="U7481" s="135"/>
    </row>
    <row r="7482" spans="21:21">
      <c r="U7482" s="135"/>
    </row>
    <row r="7483" spans="21:21">
      <c r="U7483" s="135"/>
    </row>
    <row r="7484" spans="21:21">
      <c r="U7484" s="135"/>
    </row>
    <row r="7485" spans="21:21">
      <c r="U7485" s="135"/>
    </row>
    <row r="7486" spans="21:21">
      <c r="U7486" s="135"/>
    </row>
    <row r="7487" spans="21:21">
      <c r="U7487" s="135"/>
    </row>
    <row r="7488" spans="21:21">
      <c r="U7488" s="135"/>
    </row>
    <row r="7489" spans="21:21">
      <c r="U7489" s="135"/>
    </row>
    <row r="7490" spans="21:21">
      <c r="U7490" s="135"/>
    </row>
    <row r="7491" spans="21:21">
      <c r="U7491" s="135"/>
    </row>
    <row r="7492" spans="21:21">
      <c r="U7492" s="135"/>
    </row>
    <row r="7493" spans="21:21">
      <c r="U7493" s="135"/>
    </row>
    <row r="7494" spans="21:21">
      <c r="U7494" s="135"/>
    </row>
    <row r="7495" spans="21:21">
      <c r="U7495" s="135"/>
    </row>
    <row r="7496" spans="21:21">
      <c r="U7496" s="135"/>
    </row>
    <row r="7497" spans="21:21">
      <c r="U7497" s="135"/>
    </row>
    <row r="7498" spans="21:21">
      <c r="U7498" s="135"/>
    </row>
    <row r="7499" spans="21:21">
      <c r="U7499" s="135"/>
    </row>
    <row r="7500" spans="21:21">
      <c r="U7500" s="135"/>
    </row>
    <row r="7501" spans="21:21">
      <c r="U7501" s="135"/>
    </row>
    <row r="7502" spans="21:21">
      <c r="U7502" s="135"/>
    </row>
    <row r="7503" spans="21:21">
      <c r="U7503" s="135"/>
    </row>
    <row r="7504" spans="21:21">
      <c r="U7504" s="135"/>
    </row>
    <row r="7505" spans="21:21">
      <c r="U7505" s="135"/>
    </row>
    <row r="7506" spans="21:21">
      <c r="U7506" s="135"/>
    </row>
    <row r="7507" spans="21:21">
      <c r="U7507" s="135"/>
    </row>
    <row r="7508" spans="21:21">
      <c r="U7508" s="135"/>
    </row>
    <row r="7509" spans="21:21">
      <c r="U7509" s="135"/>
    </row>
    <row r="7510" spans="21:21">
      <c r="U7510" s="135"/>
    </row>
    <row r="7511" spans="21:21">
      <c r="U7511" s="135"/>
    </row>
    <row r="7512" spans="21:21">
      <c r="U7512" s="135"/>
    </row>
    <row r="7513" spans="21:21">
      <c r="U7513" s="135"/>
    </row>
    <row r="7514" spans="21:21">
      <c r="U7514" s="135"/>
    </row>
    <row r="7515" spans="21:21">
      <c r="U7515" s="135"/>
    </row>
    <row r="7516" spans="21:21">
      <c r="U7516" s="135"/>
    </row>
    <row r="7517" spans="21:21">
      <c r="U7517" s="135"/>
    </row>
    <row r="7518" spans="21:21">
      <c r="U7518" s="135"/>
    </row>
    <row r="7519" spans="21:21">
      <c r="U7519" s="135"/>
    </row>
    <row r="7520" spans="21:21">
      <c r="U7520" s="135"/>
    </row>
    <row r="7521" spans="21:21">
      <c r="U7521" s="135"/>
    </row>
    <row r="7522" spans="21:21">
      <c r="U7522" s="135"/>
    </row>
    <row r="7523" spans="21:21">
      <c r="U7523" s="135"/>
    </row>
    <row r="7524" spans="21:21">
      <c r="U7524" s="135"/>
    </row>
    <row r="7525" spans="21:21">
      <c r="U7525" s="135"/>
    </row>
    <row r="7526" spans="21:21">
      <c r="U7526" s="135"/>
    </row>
    <row r="7527" spans="21:21">
      <c r="U7527" s="135"/>
    </row>
    <row r="7528" spans="21:21">
      <c r="U7528" s="135"/>
    </row>
    <row r="7529" spans="21:21">
      <c r="U7529" s="135"/>
    </row>
    <row r="7530" spans="21:21">
      <c r="U7530" s="135"/>
    </row>
    <row r="7531" spans="21:21">
      <c r="U7531" s="135"/>
    </row>
    <row r="7532" spans="21:21">
      <c r="U7532" s="135"/>
    </row>
    <row r="7533" spans="21:21">
      <c r="U7533" s="135"/>
    </row>
    <row r="7534" spans="21:21">
      <c r="U7534" s="135"/>
    </row>
    <row r="7535" spans="21:21">
      <c r="U7535" s="135"/>
    </row>
    <row r="7536" spans="21:21">
      <c r="U7536" s="135"/>
    </row>
    <row r="7537" spans="21:21">
      <c r="U7537" s="135"/>
    </row>
    <row r="7538" spans="21:21">
      <c r="U7538" s="135"/>
    </row>
    <row r="7539" spans="21:21">
      <c r="U7539" s="135"/>
    </row>
    <row r="7540" spans="21:21">
      <c r="U7540" s="135"/>
    </row>
    <row r="7541" spans="21:21">
      <c r="U7541" s="135"/>
    </row>
    <row r="7542" spans="21:21">
      <c r="U7542" s="135"/>
    </row>
    <row r="7543" spans="21:21">
      <c r="U7543" s="135"/>
    </row>
    <row r="7544" spans="21:21">
      <c r="U7544" s="135"/>
    </row>
    <row r="7545" spans="21:21">
      <c r="U7545" s="135"/>
    </row>
    <row r="7546" spans="21:21">
      <c r="U7546" s="135"/>
    </row>
    <row r="7547" spans="21:21">
      <c r="U7547" s="135"/>
    </row>
    <row r="7548" spans="21:21">
      <c r="U7548" s="135"/>
    </row>
    <row r="7549" spans="21:21">
      <c r="U7549" s="135"/>
    </row>
    <row r="7550" spans="21:21">
      <c r="U7550" s="135"/>
    </row>
    <row r="7551" spans="21:21">
      <c r="U7551" s="135"/>
    </row>
    <row r="7552" spans="21:21">
      <c r="U7552" s="135"/>
    </row>
    <row r="7553" spans="21:21">
      <c r="U7553" s="135"/>
    </row>
    <row r="7554" spans="21:21">
      <c r="U7554" s="135"/>
    </row>
    <row r="7555" spans="21:21">
      <c r="U7555" s="135"/>
    </row>
    <row r="7556" spans="21:21">
      <c r="U7556" s="135"/>
    </row>
    <row r="7557" spans="21:21">
      <c r="U7557" s="135"/>
    </row>
    <row r="7558" spans="21:21">
      <c r="U7558" s="135"/>
    </row>
    <row r="7559" spans="21:21">
      <c r="U7559" s="135"/>
    </row>
    <row r="7560" spans="21:21">
      <c r="U7560" s="135"/>
    </row>
    <row r="7561" spans="21:21">
      <c r="U7561" s="135"/>
    </row>
    <row r="7562" spans="21:21">
      <c r="U7562" s="135"/>
    </row>
    <row r="7563" spans="21:21">
      <c r="U7563" s="135"/>
    </row>
    <row r="7564" spans="21:21">
      <c r="U7564" s="135"/>
    </row>
    <row r="7565" spans="21:21">
      <c r="U7565" s="135"/>
    </row>
    <row r="7566" spans="21:21">
      <c r="U7566" s="135"/>
    </row>
    <row r="7567" spans="21:21">
      <c r="U7567" s="135"/>
    </row>
    <row r="7568" spans="21:21">
      <c r="U7568" s="135"/>
    </row>
    <row r="7569" spans="21:21">
      <c r="U7569" s="135"/>
    </row>
    <row r="7570" spans="21:21">
      <c r="U7570" s="135"/>
    </row>
    <row r="7571" spans="21:21">
      <c r="U7571" s="135"/>
    </row>
    <row r="7572" spans="21:21">
      <c r="U7572" s="135"/>
    </row>
    <row r="7573" spans="21:21">
      <c r="U7573" s="135"/>
    </row>
    <row r="7574" spans="21:21">
      <c r="U7574" s="135"/>
    </row>
    <row r="7575" spans="21:21">
      <c r="U7575" s="135"/>
    </row>
    <row r="7576" spans="21:21">
      <c r="U7576" s="135"/>
    </row>
    <row r="7577" spans="21:21">
      <c r="U7577" s="135"/>
    </row>
    <row r="7578" spans="21:21">
      <c r="U7578" s="135"/>
    </row>
    <row r="7579" spans="21:21">
      <c r="U7579" s="135"/>
    </row>
    <row r="7580" spans="21:21">
      <c r="U7580" s="135"/>
    </row>
    <row r="7581" spans="21:21">
      <c r="U7581" s="135"/>
    </row>
    <row r="7582" spans="21:21">
      <c r="U7582" s="135"/>
    </row>
    <row r="7583" spans="21:21">
      <c r="U7583" s="135"/>
    </row>
    <row r="7584" spans="21:21">
      <c r="U7584" s="135"/>
    </row>
    <row r="7585" spans="21:21">
      <c r="U7585" s="135"/>
    </row>
    <row r="7586" spans="21:21">
      <c r="U7586" s="135"/>
    </row>
    <row r="7587" spans="21:21">
      <c r="U7587" s="135"/>
    </row>
    <row r="7588" spans="21:21">
      <c r="U7588" s="135"/>
    </row>
    <row r="7589" spans="21:21">
      <c r="U7589" s="135"/>
    </row>
    <row r="7590" spans="21:21">
      <c r="U7590" s="135"/>
    </row>
    <row r="7591" spans="21:21">
      <c r="U7591" s="135"/>
    </row>
    <row r="7592" spans="21:21">
      <c r="U7592" s="135"/>
    </row>
    <row r="7593" spans="21:21">
      <c r="U7593" s="135"/>
    </row>
    <row r="7594" spans="21:21">
      <c r="U7594" s="135"/>
    </row>
    <row r="7595" spans="21:21">
      <c r="U7595" s="135"/>
    </row>
    <row r="7596" spans="21:21">
      <c r="U7596" s="135"/>
    </row>
    <row r="7597" spans="21:21">
      <c r="U7597" s="135"/>
    </row>
    <row r="7598" spans="21:21">
      <c r="U7598" s="135"/>
    </row>
    <row r="7599" spans="21:21">
      <c r="U7599" s="135"/>
    </row>
    <row r="7600" spans="21:21">
      <c r="U7600" s="135"/>
    </row>
    <row r="7601" spans="21:21">
      <c r="U7601" s="135"/>
    </row>
    <row r="7602" spans="21:21">
      <c r="U7602" s="135"/>
    </row>
    <row r="7603" spans="21:21">
      <c r="U7603" s="135"/>
    </row>
    <row r="7604" spans="21:21">
      <c r="U7604" s="135"/>
    </row>
    <row r="7605" spans="21:21">
      <c r="U7605" s="135"/>
    </row>
    <row r="7606" spans="21:21">
      <c r="U7606" s="135"/>
    </row>
    <row r="7607" spans="21:21">
      <c r="U7607" s="135"/>
    </row>
    <row r="7608" spans="21:21">
      <c r="U7608" s="135"/>
    </row>
    <row r="7609" spans="21:21">
      <c r="U7609" s="135"/>
    </row>
    <row r="7610" spans="21:21">
      <c r="U7610" s="135"/>
    </row>
    <row r="7611" spans="21:21">
      <c r="U7611" s="135"/>
    </row>
    <row r="7612" spans="21:21">
      <c r="U7612" s="135"/>
    </row>
    <row r="7613" spans="21:21">
      <c r="U7613" s="135"/>
    </row>
    <row r="7614" spans="21:21">
      <c r="U7614" s="135"/>
    </row>
    <row r="7615" spans="21:21">
      <c r="U7615" s="135"/>
    </row>
    <row r="7616" spans="21:21">
      <c r="U7616" s="135"/>
    </row>
    <row r="7617" spans="21:21">
      <c r="U7617" s="135"/>
    </row>
    <row r="7618" spans="21:21">
      <c r="U7618" s="135"/>
    </row>
    <row r="7619" spans="21:21">
      <c r="U7619" s="135"/>
    </row>
    <row r="7620" spans="21:21">
      <c r="U7620" s="135"/>
    </row>
    <row r="7621" spans="21:21">
      <c r="U7621" s="135"/>
    </row>
    <row r="7622" spans="21:21">
      <c r="U7622" s="135"/>
    </row>
    <row r="7623" spans="21:21">
      <c r="U7623" s="135"/>
    </row>
    <row r="7624" spans="21:21">
      <c r="U7624" s="135"/>
    </row>
    <row r="7625" spans="21:21">
      <c r="U7625" s="135"/>
    </row>
    <row r="7626" spans="21:21">
      <c r="U7626" s="135"/>
    </row>
    <row r="7627" spans="21:21">
      <c r="U7627" s="135"/>
    </row>
    <row r="7628" spans="21:21">
      <c r="U7628" s="135"/>
    </row>
    <row r="7629" spans="21:21">
      <c r="U7629" s="135"/>
    </row>
    <row r="7630" spans="21:21">
      <c r="U7630" s="135"/>
    </row>
    <row r="7631" spans="21:21">
      <c r="U7631" s="135"/>
    </row>
    <row r="7632" spans="21:21">
      <c r="U7632" s="135"/>
    </row>
    <row r="7633" spans="21:21">
      <c r="U7633" s="135"/>
    </row>
    <row r="7634" spans="21:21">
      <c r="U7634" s="135"/>
    </row>
    <row r="7635" spans="21:21">
      <c r="U7635" s="135"/>
    </row>
    <row r="7636" spans="21:21">
      <c r="U7636" s="135"/>
    </row>
    <row r="7637" spans="21:21">
      <c r="U7637" s="135"/>
    </row>
    <row r="7638" spans="21:21">
      <c r="U7638" s="135"/>
    </row>
    <row r="7639" spans="21:21">
      <c r="U7639" s="135"/>
    </row>
    <row r="7640" spans="21:21">
      <c r="U7640" s="135"/>
    </row>
    <row r="7641" spans="21:21">
      <c r="U7641" s="135"/>
    </row>
    <row r="7642" spans="21:21">
      <c r="U7642" s="135"/>
    </row>
    <row r="7643" spans="21:21">
      <c r="U7643" s="135"/>
    </row>
    <row r="7644" spans="21:21">
      <c r="U7644" s="135"/>
    </row>
    <row r="7645" spans="21:21">
      <c r="U7645" s="135"/>
    </row>
    <row r="7646" spans="21:21">
      <c r="U7646" s="135"/>
    </row>
    <row r="7647" spans="21:21">
      <c r="U7647" s="135"/>
    </row>
    <row r="7648" spans="21:21">
      <c r="U7648" s="135"/>
    </row>
    <row r="7649" spans="21:21">
      <c r="U7649" s="135"/>
    </row>
    <row r="7650" spans="21:21">
      <c r="U7650" s="135"/>
    </row>
    <row r="7651" spans="21:21">
      <c r="U7651" s="135"/>
    </row>
    <row r="7652" spans="21:21">
      <c r="U7652" s="135"/>
    </row>
    <row r="7653" spans="21:21">
      <c r="U7653" s="135"/>
    </row>
    <row r="7654" spans="21:21">
      <c r="U7654" s="135"/>
    </row>
    <row r="7655" spans="21:21">
      <c r="U7655" s="135"/>
    </row>
    <row r="7656" spans="21:21">
      <c r="U7656" s="135"/>
    </row>
    <row r="7657" spans="21:21">
      <c r="U7657" s="135"/>
    </row>
    <row r="7658" spans="21:21">
      <c r="U7658" s="135"/>
    </row>
    <row r="7659" spans="21:21">
      <c r="U7659" s="135"/>
    </row>
    <row r="7660" spans="21:21">
      <c r="U7660" s="135"/>
    </row>
    <row r="7661" spans="21:21">
      <c r="U7661" s="135"/>
    </row>
    <row r="7662" spans="21:21">
      <c r="U7662" s="135"/>
    </row>
    <row r="7663" spans="21:21">
      <c r="U7663" s="135"/>
    </row>
    <row r="7664" spans="21:21">
      <c r="U7664" s="135"/>
    </row>
    <row r="7665" spans="21:21">
      <c r="U7665" s="135"/>
    </row>
    <row r="7666" spans="21:21">
      <c r="U7666" s="135"/>
    </row>
    <row r="7667" spans="21:21">
      <c r="U7667" s="135"/>
    </row>
    <row r="7668" spans="21:21">
      <c r="U7668" s="135"/>
    </row>
    <row r="7669" spans="21:21">
      <c r="U7669" s="135"/>
    </row>
    <row r="7670" spans="21:21">
      <c r="U7670" s="135"/>
    </row>
    <row r="7671" spans="21:21">
      <c r="U7671" s="135"/>
    </row>
    <row r="7672" spans="21:21">
      <c r="U7672" s="135"/>
    </row>
    <row r="7673" spans="21:21">
      <c r="U7673" s="135"/>
    </row>
    <row r="7674" spans="21:21">
      <c r="U7674" s="135"/>
    </row>
    <row r="7675" spans="21:21">
      <c r="U7675" s="135"/>
    </row>
    <row r="7676" spans="21:21">
      <c r="U7676" s="135"/>
    </row>
    <row r="7677" spans="21:21">
      <c r="U7677" s="135"/>
    </row>
    <row r="7678" spans="21:21">
      <c r="U7678" s="135"/>
    </row>
    <row r="7679" spans="21:21">
      <c r="U7679" s="135"/>
    </row>
    <row r="7680" spans="21:21">
      <c r="U7680" s="135"/>
    </row>
    <row r="7681" spans="21:21">
      <c r="U7681" s="135"/>
    </row>
    <row r="7682" spans="21:21">
      <c r="U7682" s="135"/>
    </row>
    <row r="7683" spans="21:21">
      <c r="U7683" s="135"/>
    </row>
    <row r="7684" spans="21:21">
      <c r="U7684" s="135"/>
    </row>
    <row r="7685" spans="21:21">
      <c r="U7685" s="135"/>
    </row>
    <row r="7686" spans="21:21">
      <c r="U7686" s="135"/>
    </row>
    <row r="7687" spans="21:21">
      <c r="U7687" s="135"/>
    </row>
    <row r="7688" spans="21:21">
      <c r="U7688" s="135"/>
    </row>
    <row r="7689" spans="21:21">
      <c r="U7689" s="135"/>
    </row>
    <row r="7690" spans="21:21">
      <c r="U7690" s="135"/>
    </row>
    <row r="7691" spans="21:21">
      <c r="U7691" s="135"/>
    </row>
    <row r="7692" spans="21:21">
      <c r="U7692" s="135"/>
    </row>
    <row r="7693" spans="21:21">
      <c r="U7693" s="135"/>
    </row>
    <row r="7694" spans="21:21">
      <c r="U7694" s="135"/>
    </row>
    <row r="7695" spans="21:21">
      <c r="U7695" s="135"/>
    </row>
    <row r="7696" spans="21:21">
      <c r="U7696" s="135"/>
    </row>
    <row r="7697" spans="21:21">
      <c r="U7697" s="135"/>
    </row>
    <row r="7698" spans="21:21">
      <c r="U7698" s="135"/>
    </row>
    <row r="7699" spans="21:21">
      <c r="U7699" s="135"/>
    </row>
    <row r="7700" spans="21:21">
      <c r="U7700" s="135"/>
    </row>
    <row r="7701" spans="21:21">
      <c r="U7701" s="135"/>
    </row>
    <row r="7702" spans="21:21">
      <c r="U7702" s="135"/>
    </row>
    <row r="7703" spans="21:21">
      <c r="U7703" s="135"/>
    </row>
    <row r="7704" spans="21:21">
      <c r="U7704" s="135"/>
    </row>
    <row r="7705" spans="21:21">
      <c r="U7705" s="135"/>
    </row>
    <row r="7706" spans="21:21">
      <c r="U7706" s="135"/>
    </row>
    <row r="7707" spans="21:21">
      <c r="U7707" s="135"/>
    </row>
    <row r="7708" spans="21:21">
      <c r="U7708" s="135"/>
    </row>
    <row r="7709" spans="21:21">
      <c r="U7709" s="135"/>
    </row>
    <row r="7710" spans="21:21">
      <c r="U7710" s="135"/>
    </row>
    <row r="7711" spans="21:21">
      <c r="U7711" s="135"/>
    </row>
    <row r="7712" spans="21:21">
      <c r="U7712" s="135"/>
    </row>
    <row r="7713" spans="21:21">
      <c r="U7713" s="135"/>
    </row>
    <row r="7714" spans="21:21">
      <c r="U7714" s="135"/>
    </row>
    <row r="7715" spans="21:21">
      <c r="U7715" s="135"/>
    </row>
    <row r="7716" spans="21:21">
      <c r="U7716" s="135"/>
    </row>
    <row r="7717" spans="21:21">
      <c r="U7717" s="135"/>
    </row>
    <row r="7718" spans="21:21">
      <c r="U7718" s="135"/>
    </row>
    <row r="7719" spans="21:21">
      <c r="U7719" s="135"/>
    </row>
    <row r="7720" spans="21:21">
      <c r="U7720" s="135"/>
    </row>
    <row r="7721" spans="21:21">
      <c r="U7721" s="135"/>
    </row>
    <row r="7722" spans="21:21">
      <c r="U7722" s="135"/>
    </row>
    <row r="7723" spans="21:21">
      <c r="U7723" s="135"/>
    </row>
    <row r="7724" spans="21:21">
      <c r="U7724" s="135"/>
    </row>
    <row r="7725" spans="21:21">
      <c r="U7725" s="135"/>
    </row>
    <row r="7726" spans="21:21">
      <c r="U7726" s="135"/>
    </row>
    <row r="7727" spans="21:21">
      <c r="U7727" s="135"/>
    </row>
    <row r="7728" spans="21:21">
      <c r="U7728" s="135"/>
    </row>
    <row r="7729" spans="21:21">
      <c r="U7729" s="135"/>
    </row>
    <row r="7730" spans="21:21">
      <c r="U7730" s="135"/>
    </row>
    <row r="7731" spans="21:21">
      <c r="U7731" s="135"/>
    </row>
    <row r="7732" spans="21:21">
      <c r="U7732" s="135"/>
    </row>
    <row r="7733" spans="21:21">
      <c r="U7733" s="135"/>
    </row>
    <row r="7734" spans="21:21">
      <c r="U7734" s="135"/>
    </row>
    <row r="7735" spans="21:21">
      <c r="U7735" s="135"/>
    </row>
    <row r="7736" spans="21:21">
      <c r="U7736" s="135"/>
    </row>
    <row r="7737" spans="21:21">
      <c r="U7737" s="135"/>
    </row>
    <row r="7738" spans="21:21">
      <c r="U7738" s="135"/>
    </row>
    <row r="7739" spans="21:21">
      <c r="U7739" s="135"/>
    </row>
    <row r="7740" spans="21:21">
      <c r="U7740" s="135"/>
    </row>
    <row r="7741" spans="21:21">
      <c r="U7741" s="135"/>
    </row>
    <row r="7742" spans="21:21">
      <c r="U7742" s="135"/>
    </row>
    <row r="7743" spans="21:21">
      <c r="U7743" s="135"/>
    </row>
    <row r="7744" spans="21:21">
      <c r="U7744" s="135"/>
    </row>
    <row r="7745" spans="21:21">
      <c r="U7745" s="135"/>
    </row>
    <row r="7746" spans="21:21">
      <c r="U7746" s="135"/>
    </row>
  </sheetData>
  <mergeCells count="5">
    <mergeCell ref="A28:H28"/>
    <mergeCell ref="A75:I75"/>
    <mergeCell ref="A105:J105"/>
    <mergeCell ref="B7:B8"/>
    <mergeCell ref="B11:B15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5CEC7"/>
  </sheetPr>
  <dimension ref="A1:S64"/>
  <sheetViews>
    <sheetView showGridLines="0" topLeftCell="A61" zoomScaleNormal="100" workbookViewId="0">
      <selection sqref="A1:E3"/>
    </sheetView>
  </sheetViews>
  <sheetFormatPr defaultColWidth="8.85546875" defaultRowHeight="15"/>
  <cols>
    <col min="1" max="1" width="23.42578125" style="77" customWidth="1"/>
    <col min="2" max="2" width="33.85546875" style="77" customWidth="1"/>
    <col min="3" max="3" width="28.42578125" style="77" customWidth="1"/>
    <col min="4" max="4" width="25.85546875" style="77" customWidth="1"/>
    <col min="5" max="5" width="23.42578125" style="77" customWidth="1"/>
    <col min="6" max="7" width="17" style="77" customWidth="1"/>
    <col min="8" max="8" width="17.5703125" style="77" customWidth="1"/>
    <col min="9" max="9" width="20.140625" style="77" customWidth="1"/>
    <col min="10" max="10" width="19.5703125" style="77" customWidth="1"/>
    <col min="11" max="12" width="16.85546875" style="77" customWidth="1"/>
    <col min="13" max="13" width="19.140625" style="77" customWidth="1"/>
    <col min="14" max="14" width="15.140625" style="77" customWidth="1"/>
    <col min="15" max="16384" width="8.85546875" style="77"/>
  </cols>
  <sheetData>
    <row r="1" spans="1:19" ht="18.75">
      <c r="A1" s="76" t="s">
        <v>413</v>
      </c>
    </row>
    <row r="2" spans="1:19" ht="18.75">
      <c r="A2" s="76" t="s">
        <v>522</v>
      </c>
    </row>
    <row r="5" spans="1:19" ht="15.75">
      <c r="A5" s="1077" t="s">
        <v>434</v>
      </c>
      <c r="B5" s="1077"/>
      <c r="C5" s="1077"/>
      <c r="D5" s="1077"/>
      <c r="E5" s="1077"/>
      <c r="F5" s="1077"/>
      <c r="G5" s="1077"/>
    </row>
    <row r="6" spans="1:19" ht="15.75" thickBot="1"/>
    <row r="7" spans="1:19">
      <c r="A7" s="281" t="s">
        <v>126</v>
      </c>
      <c r="B7" s="282" t="s">
        <v>127</v>
      </c>
      <c r="C7" s="1078" t="s">
        <v>254</v>
      </c>
      <c r="D7" s="1079"/>
      <c r="E7" s="1078" t="s">
        <v>415</v>
      </c>
      <c r="F7" s="1080"/>
      <c r="H7" s="236"/>
    </row>
    <row r="8" spans="1:19">
      <c r="A8" s="283"/>
      <c r="B8" s="284"/>
      <c r="C8" s="285" t="s">
        <v>128</v>
      </c>
      <c r="D8" s="286" t="s">
        <v>129</v>
      </c>
      <c r="E8" s="285" t="s">
        <v>128</v>
      </c>
      <c r="F8" s="287" t="s">
        <v>129</v>
      </c>
      <c r="H8" s="236"/>
    </row>
    <row r="9" spans="1:19">
      <c r="A9" s="288" t="s">
        <v>128</v>
      </c>
      <c r="B9" s="289" t="s">
        <v>160</v>
      </c>
      <c r="C9" s="237">
        <v>13.217303000000001</v>
      </c>
      <c r="D9" s="238"/>
      <c r="E9" s="239">
        <v>1.6443809</v>
      </c>
      <c r="F9" s="240"/>
      <c r="H9" s="241"/>
      <c r="I9" s="242"/>
    </row>
    <row r="10" spans="1:19">
      <c r="A10" s="288"/>
      <c r="B10" s="289" t="s">
        <v>161</v>
      </c>
      <c r="C10" s="237">
        <v>64.322221850647054</v>
      </c>
      <c r="D10" s="238"/>
      <c r="E10" s="239">
        <v>37.6726133226705</v>
      </c>
      <c r="F10" s="240"/>
      <c r="H10" s="241"/>
      <c r="I10" s="242"/>
    </row>
    <row r="11" spans="1:19">
      <c r="A11" s="288"/>
      <c r="B11" s="289" t="s">
        <v>162</v>
      </c>
      <c r="C11" s="237">
        <v>165.12549093564934</v>
      </c>
      <c r="D11" s="238"/>
      <c r="E11" s="243">
        <v>218.53630136128331</v>
      </c>
      <c r="F11" s="240"/>
      <c r="H11" s="241"/>
      <c r="I11" s="242"/>
      <c r="R11" s="244"/>
      <c r="S11" s="245"/>
    </row>
    <row r="12" spans="1:19">
      <c r="A12" s="288"/>
      <c r="B12" s="289" t="s">
        <v>163</v>
      </c>
      <c r="C12" s="237">
        <v>26.025075654788431</v>
      </c>
      <c r="D12" s="238"/>
      <c r="E12" s="243">
        <v>25.547714391279531</v>
      </c>
      <c r="F12" s="240"/>
      <c r="H12" s="241"/>
      <c r="I12" s="242"/>
    </row>
    <row r="13" spans="1:19" ht="30">
      <c r="A13" s="288"/>
      <c r="B13" s="749" t="s">
        <v>164</v>
      </c>
      <c r="C13" s="753">
        <v>20.28130939929061</v>
      </c>
      <c r="D13" s="754"/>
      <c r="E13" s="755">
        <v>2.0280743368806586</v>
      </c>
      <c r="F13" s="756"/>
      <c r="H13" s="241"/>
      <c r="I13" s="242"/>
    </row>
    <row r="14" spans="1:19">
      <c r="A14" s="288"/>
      <c r="B14" s="289" t="s">
        <v>165</v>
      </c>
      <c r="C14" s="237">
        <v>50.47364364424854</v>
      </c>
      <c r="D14" s="238"/>
      <c r="E14" s="243">
        <v>54.605048053920619</v>
      </c>
      <c r="F14" s="240"/>
      <c r="H14" s="241"/>
      <c r="I14" s="242"/>
    </row>
    <row r="15" spans="1:19">
      <c r="A15" s="290"/>
      <c r="B15" s="291" t="s">
        <v>166</v>
      </c>
      <c r="C15" s="237">
        <v>0</v>
      </c>
      <c r="D15" s="246"/>
      <c r="E15" s="247">
        <v>0</v>
      </c>
      <c r="F15" s="248"/>
      <c r="H15" s="241"/>
      <c r="I15" s="242"/>
    </row>
    <row r="16" spans="1:19">
      <c r="A16" s="292"/>
      <c r="B16" s="293" t="s">
        <v>23</v>
      </c>
      <c r="C16" s="249">
        <v>339.44504448462396</v>
      </c>
      <c r="D16" s="250"/>
      <c r="E16" s="249">
        <v>340.03413236603461</v>
      </c>
      <c r="F16" s="251"/>
      <c r="H16" s="252"/>
      <c r="I16" s="242"/>
      <c r="J16" s="242"/>
    </row>
    <row r="17" spans="1:10">
      <c r="A17" s="288" t="s">
        <v>130</v>
      </c>
      <c r="B17" s="289" t="s">
        <v>167</v>
      </c>
      <c r="C17" s="253"/>
      <c r="D17" s="254">
        <v>16.612472830862515</v>
      </c>
      <c r="E17" s="253"/>
      <c r="F17" s="255">
        <v>12.547595640000001</v>
      </c>
      <c r="H17" s="241"/>
      <c r="I17" s="256"/>
      <c r="J17" s="242"/>
    </row>
    <row r="18" spans="1:10">
      <c r="A18" s="288"/>
      <c r="B18" s="289" t="s">
        <v>168</v>
      </c>
      <c r="C18" s="253"/>
      <c r="D18" s="254">
        <v>33.182392439917535</v>
      </c>
      <c r="E18" s="253"/>
      <c r="F18" s="255">
        <v>33.830182357229994</v>
      </c>
      <c r="H18" s="241"/>
      <c r="J18" s="242"/>
    </row>
    <row r="19" spans="1:10">
      <c r="A19" s="288"/>
      <c r="B19" s="289" t="s">
        <v>169</v>
      </c>
      <c r="C19" s="253"/>
      <c r="D19" s="254">
        <v>41.21166587392996</v>
      </c>
      <c r="E19" s="253"/>
      <c r="F19" s="255">
        <v>39.968437925000003</v>
      </c>
      <c r="H19" s="241"/>
      <c r="J19" s="242"/>
    </row>
    <row r="20" spans="1:10" ht="30">
      <c r="A20" s="288"/>
      <c r="B20" s="749" t="s">
        <v>170</v>
      </c>
      <c r="C20" s="750"/>
      <c r="D20" s="751">
        <v>3.4128359838780802</v>
      </c>
      <c r="E20" s="750"/>
      <c r="F20" s="752">
        <v>3.4181331699999991</v>
      </c>
      <c r="H20" s="241"/>
      <c r="J20" s="242"/>
    </row>
    <row r="21" spans="1:10" ht="15.75" thickBot="1">
      <c r="A21" s="294"/>
      <c r="B21" s="295" t="s">
        <v>171</v>
      </c>
      <c r="C21" s="257"/>
      <c r="D21" s="258">
        <v>18.747092088197146</v>
      </c>
      <c r="E21" s="257"/>
      <c r="F21" s="259">
        <v>19.911000000000001</v>
      </c>
      <c r="H21" s="241"/>
      <c r="J21" s="242"/>
    </row>
    <row r="22" spans="1:10">
      <c r="A22" s="296"/>
      <c r="B22" s="291" t="s">
        <v>49</v>
      </c>
      <c r="C22" s="261"/>
      <c r="D22" s="262">
        <v>113.16645921678524</v>
      </c>
      <c r="E22" s="260"/>
      <c r="F22" s="263">
        <v>109.67534909223001</v>
      </c>
      <c r="H22" s="241"/>
      <c r="J22" s="242"/>
    </row>
    <row r="23" spans="1:10">
      <c r="B23" s="256"/>
    </row>
    <row r="24" spans="1:10">
      <c r="B24" s="256"/>
    </row>
    <row r="25" spans="1:10" ht="15" customHeight="1">
      <c r="A25" s="264"/>
      <c r="B25" s="264"/>
      <c r="C25" s="264"/>
      <c r="D25" s="264"/>
    </row>
    <row r="26" spans="1:10" ht="14.25" customHeight="1">
      <c r="A26" s="264"/>
      <c r="B26" s="264"/>
      <c r="C26" s="264"/>
      <c r="D26" s="264"/>
    </row>
    <row r="27" spans="1:10" ht="14.25" customHeight="1">
      <c r="A27" s="264"/>
      <c r="B27" s="264"/>
      <c r="C27" s="264"/>
      <c r="D27" s="264"/>
    </row>
    <row r="28" spans="1:10" ht="14.25" customHeight="1">
      <c r="A28" s="1077" t="s">
        <v>510</v>
      </c>
      <c r="B28" s="1077" t="s">
        <v>509</v>
      </c>
      <c r="C28" s="1077"/>
      <c r="D28" s="1077"/>
      <c r="E28" s="1077"/>
      <c r="F28" s="1077"/>
      <c r="G28" s="1077"/>
    </row>
    <row r="29" spans="1:10" ht="14.25" customHeight="1" thickBot="1">
      <c r="A29" s="937"/>
      <c r="B29" s="937"/>
      <c r="C29" s="937"/>
      <c r="D29" s="937"/>
      <c r="E29" s="938"/>
      <c r="G29" s="938"/>
    </row>
    <row r="30" spans="1:10" ht="14.25" customHeight="1">
      <c r="A30" s="996"/>
      <c r="B30" s="997" t="s">
        <v>74</v>
      </c>
      <c r="C30" s="997" t="s">
        <v>75</v>
      </c>
      <c r="D30" s="998" t="s">
        <v>48</v>
      </c>
      <c r="E30" s="999" t="s">
        <v>43</v>
      </c>
      <c r="F30" s="1000" t="s">
        <v>42</v>
      </c>
      <c r="G30" s="1000" t="s">
        <v>254</v>
      </c>
      <c r="H30" s="1001" t="s">
        <v>415</v>
      </c>
    </row>
    <row r="31" spans="1:10" ht="14.25" customHeight="1">
      <c r="A31" s="1002" t="s">
        <v>19</v>
      </c>
      <c r="B31" s="1003">
        <v>0.39881651200770779</v>
      </c>
      <c r="C31" s="1003">
        <v>0.44085585703708241</v>
      </c>
      <c r="D31" s="1004">
        <v>0.45608287704976791</v>
      </c>
      <c r="E31" s="1005">
        <v>0.46572588179503832</v>
      </c>
      <c r="F31" s="1006">
        <v>0.34663133345317648</v>
      </c>
      <c r="G31" s="1006">
        <v>0.3270167508329947</v>
      </c>
      <c r="H31" s="1007">
        <v>0.25809073373169134</v>
      </c>
    </row>
    <row r="32" spans="1:10" ht="14.25" customHeight="1">
      <c r="A32" s="1008" t="s">
        <v>20</v>
      </c>
      <c r="B32" s="1004">
        <v>0.2086141671189897</v>
      </c>
      <c r="C32" s="1004">
        <v>0.15801839885321414</v>
      </c>
      <c r="D32" s="1004">
        <v>0.15592401447398724</v>
      </c>
      <c r="E32" s="1005">
        <v>0.11675759005956608</v>
      </c>
      <c r="F32" s="1005">
        <v>0.16916516909267801</v>
      </c>
      <c r="G32" s="1005">
        <v>0.1984851296544583</v>
      </c>
      <c r="H32" s="1009">
        <v>0.19648617245616087</v>
      </c>
    </row>
    <row r="33" spans="1:8" ht="14.25" customHeight="1">
      <c r="A33" s="1008" t="s">
        <v>22</v>
      </c>
      <c r="B33" s="1004">
        <v>0.83453429907223564</v>
      </c>
      <c r="C33" s="1004">
        <v>0.22057599843207021</v>
      </c>
      <c r="D33" s="1004">
        <v>0.23706530226710829</v>
      </c>
      <c r="E33" s="1005">
        <v>0.23401894268162357</v>
      </c>
      <c r="F33" s="1005">
        <v>0.26162874995247293</v>
      </c>
      <c r="G33" s="1005">
        <v>0.2775192180571931</v>
      </c>
      <c r="H33" s="1009">
        <v>0.26722948289914411</v>
      </c>
    </row>
    <row r="34" spans="1:8" ht="14.25" customHeight="1">
      <c r="A34" s="1008" t="s">
        <v>511</v>
      </c>
      <c r="B34" s="1004"/>
      <c r="C34" s="1004">
        <v>1.1699762699569638</v>
      </c>
      <c r="D34" s="1004">
        <v>1.0563721829676458</v>
      </c>
      <c r="E34" s="1005">
        <v>1.9123911726284943</v>
      </c>
      <c r="F34" s="1005">
        <v>1.3197349996643422</v>
      </c>
      <c r="G34" s="1005">
        <v>0.6978635810448971</v>
      </c>
      <c r="H34" s="1009">
        <v>2.5319398643437308</v>
      </c>
    </row>
    <row r="35" spans="1:8" ht="14.25" customHeight="1" thickBot="1">
      <c r="A35" s="1010"/>
      <c r="B35" s="1011"/>
      <c r="C35" s="1011"/>
      <c r="D35" s="1011"/>
      <c r="E35" s="1012"/>
      <c r="F35" s="1012"/>
      <c r="G35" s="1012"/>
      <c r="H35" s="1013"/>
    </row>
    <row r="36" spans="1:8" ht="14.25" customHeight="1">
      <c r="A36" s="264"/>
      <c r="B36" s="939"/>
      <c r="C36" s="264"/>
      <c r="D36" s="264"/>
      <c r="H36" s="940"/>
    </row>
    <row r="37" spans="1:8" ht="14.25" customHeight="1">
      <c r="A37" s="264"/>
      <c r="B37" s="264"/>
      <c r="C37" s="264"/>
      <c r="D37" s="264"/>
    </row>
    <row r="38" spans="1:8" ht="14.25" customHeight="1">
      <c r="A38" s="264"/>
      <c r="B38" s="264"/>
      <c r="C38" s="264"/>
      <c r="D38" s="264"/>
    </row>
    <row r="39" spans="1:8" ht="14.25" customHeight="1">
      <c r="A39" s="264"/>
      <c r="B39" s="264"/>
      <c r="C39" s="264"/>
      <c r="D39" s="264"/>
    </row>
    <row r="40" spans="1:8" ht="14.25" customHeight="1">
      <c r="A40" s="264"/>
      <c r="B40" s="264"/>
      <c r="C40" s="264"/>
      <c r="D40" s="264"/>
    </row>
    <row r="41" spans="1:8" ht="14.25" customHeight="1">
      <c r="A41" s="264"/>
      <c r="B41" s="264"/>
      <c r="C41" s="264"/>
      <c r="D41" s="264"/>
    </row>
    <row r="42" spans="1:8" ht="14.25" customHeight="1">
      <c r="A42" s="264"/>
      <c r="B42" s="264"/>
      <c r="C42" s="264"/>
      <c r="D42" s="264"/>
    </row>
    <row r="43" spans="1:8" ht="14.25" customHeight="1">
      <c r="A43" s="264"/>
      <c r="B43" s="264"/>
      <c r="C43" s="264"/>
      <c r="D43" s="264"/>
    </row>
    <row r="44" spans="1:8" ht="14.25" customHeight="1">
      <c r="A44" s="264"/>
      <c r="B44" s="264"/>
      <c r="C44" s="264"/>
      <c r="D44" s="264"/>
    </row>
    <row r="45" spans="1:8" ht="14.25" customHeight="1">
      <c r="A45" s="264"/>
      <c r="B45" s="264"/>
      <c r="C45" s="264"/>
      <c r="D45" s="264"/>
    </row>
    <row r="46" spans="1:8" ht="14.25" customHeight="1">
      <c r="A46" s="264"/>
      <c r="B46" s="264"/>
      <c r="C46" s="264"/>
      <c r="D46" s="264"/>
    </row>
    <row r="47" spans="1:8" ht="14.25" customHeight="1">
      <c r="A47" s="264"/>
      <c r="B47" s="264"/>
      <c r="C47" s="264"/>
      <c r="D47" s="264"/>
    </row>
    <row r="48" spans="1:8" ht="14.25" customHeight="1">
      <c r="A48" s="264"/>
      <c r="B48" s="264"/>
      <c r="C48" s="264"/>
      <c r="D48" s="264"/>
    </row>
    <row r="49" spans="1:4" ht="14.25" customHeight="1">
      <c r="A49" s="264"/>
      <c r="B49" s="264"/>
      <c r="C49" s="264"/>
      <c r="D49" s="264"/>
    </row>
    <row r="50" spans="1:4" ht="14.25" customHeight="1">
      <c r="A50" s="264"/>
      <c r="B50" s="264"/>
      <c r="C50" s="264"/>
      <c r="D50" s="264"/>
    </row>
    <row r="51" spans="1:4" ht="14.25" customHeight="1">
      <c r="A51" s="264"/>
      <c r="B51" s="264"/>
      <c r="C51" s="264"/>
      <c r="D51" s="264"/>
    </row>
    <row r="52" spans="1:4" ht="14.25" customHeight="1">
      <c r="A52" s="264"/>
      <c r="B52" s="264"/>
      <c r="C52" s="264"/>
      <c r="D52" s="264"/>
    </row>
    <row r="53" spans="1:4" ht="14.25" customHeight="1">
      <c r="A53" s="264"/>
      <c r="B53" s="264"/>
      <c r="C53" s="264"/>
      <c r="D53" s="264"/>
    </row>
    <row r="54" spans="1:4" ht="14.25" customHeight="1">
      <c r="A54" s="264"/>
      <c r="B54" s="264"/>
      <c r="C54" s="264"/>
      <c r="D54" s="264"/>
    </row>
    <row r="55" spans="1:4" ht="14.25" customHeight="1">
      <c r="A55" s="264"/>
      <c r="B55" s="264"/>
      <c r="C55" s="264"/>
      <c r="D55" s="264"/>
    </row>
    <row r="56" spans="1:4" ht="14.25" customHeight="1">
      <c r="A56" s="264"/>
      <c r="B56" s="264"/>
      <c r="C56" s="264"/>
      <c r="D56" s="264"/>
    </row>
    <row r="57" spans="1:4" ht="14.25" customHeight="1">
      <c r="A57" s="264"/>
      <c r="B57" s="264"/>
      <c r="C57" s="264"/>
      <c r="D57" s="264"/>
    </row>
    <row r="58" spans="1:4" ht="14.25" customHeight="1">
      <c r="A58" s="264"/>
      <c r="B58" s="264"/>
      <c r="C58" s="264"/>
      <c r="D58" s="264"/>
    </row>
    <row r="59" spans="1:4" ht="14.25" customHeight="1">
      <c r="A59" s="264"/>
      <c r="B59" s="264"/>
      <c r="C59" s="264"/>
      <c r="D59" s="264"/>
    </row>
    <row r="60" spans="1:4" ht="14.25" customHeight="1">
      <c r="A60" s="264"/>
      <c r="B60" s="264"/>
      <c r="C60" s="264"/>
      <c r="D60" s="264"/>
    </row>
    <row r="61" spans="1:4" ht="14.25" customHeight="1">
      <c r="A61" s="264"/>
      <c r="B61" s="264"/>
      <c r="C61" s="264"/>
      <c r="D61" s="264"/>
    </row>
    <row r="62" spans="1:4" ht="14.25" customHeight="1">
      <c r="A62" s="264"/>
      <c r="B62" s="264"/>
      <c r="C62" s="264"/>
      <c r="D62" s="264"/>
    </row>
    <row r="63" spans="1:4" ht="15" customHeight="1">
      <c r="A63" s="627"/>
      <c r="B63" s="264"/>
      <c r="C63" s="264"/>
      <c r="D63" s="264"/>
    </row>
    <row r="64" spans="1:4" s="279" customFormat="1">
      <c r="A64" s="901" t="s">
        <v>172</v>
      </c>
    </row>
  </sheetData>
  <mergeCells count="4">
    <mergeCell ref="A5:G5"/>
    <mergeCell ref="C7:D7"/>
    <mergeCell ref="E7:F7"/>
    <mergeCell ref="A28:G2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J38"/>
  <sheetViews>
    <sheetView workbookViewId="0">
      <selection activeCell="A2" sqref="A2"/>
    </sheetView>
  </sheetViews>
  <sheetFormatPr defaultColWidth="8.85546875" defaultRowHeight="15"/>
  <cols>
    <col min="1" max="1" width="49.140625" style="3" customWidth="1"/>
    <col min="2" max="3" width="12.140625" style="3" customWidth="1"/>
    <col min="4" max="16384" width="8.85546875" style="3"/>
  </cols>
  <sheetData>
    <row r="1" spans="1:10" ht="18.75">
      <c r="A1" s="76" t="s">
        <v>413</v>
      </c>
    </row>
    <row r="2" spans="1:10" ht="18.75">
      <c r="A2" s="76" t="s">
        <v>453</v>
      </c>
    </row>
    <row r="3" spans="1:10" ht="18.75">
      <c r="A3" s="2"/>
      <c r="B3" s="56"/>
      <c r="C3" s="56"/>
      <c r="D3" s="56"/>
      <c r="E3" s="56"/>
      <c r="F3" s="56"/>
    </row>
    <row r="5" spans="1:10" s="652" customFormat="1" ht="15.75">
      <c r="A5" s="1081" t="s">
        <v>452</v>
      </c>
      <c r="B5" s="1081"/>
      <c r="C5" s="1081"/>
      <c r="D5" s="1081"/>
      <c r="E5" s="1081"/>
      <c r="F5" s="1081"/>
      <c r="G5" s="1081"/>
      <c r="H5" s="1081"/>
      <c r="I5" s="1081"/>
      <c r="J5" s="1081"/>
    </row>
    <row r="6" spans="1:10" s="652" customFormat="1" ht="16.5" thickBot="1"/>
    <row r="7" spans="1:10" s="653" customFormat="1">
      <c r="A7" s="666" t="s">
        <v>406</v>
      </c>
      <c r="B7" s="664" t="s">
        <v>75</v>
      </c>
      <c r="C7" s="664" t="s">
        <v>48</v>
      </c>
      <c r="D7" s="664" t="s">
        <v>25</v>
      </c>
      <c r="E7" s="664" t="s">
        <v>42</v>
      </c>
      <c r="F7" s="664" t="s">
        <v>254</v>
      </c>
      <c r="G7" s="665" t="s">
        <v>415</v>
      </c>
      <c r="H7" s="654"/>
    </row>
    <row r="8" spans="1:10" s="653" customFormat="1">
      <c r="A8" s="900" t="s">
        <v>205</v>
      </c>
      <c r="B8" s="316">
        <v>2</v>
      </c>
      <c r="C8" s="316">
        <v>1</v>
      </c>
      <c r="D8" s="661">
        <v>8</v>
      </c>
      <c r="E8" s="661">
        <v>15</v>
      </c>
      <c r="F8" s="661">
        <v>11</v>
      </c>
      <c r="G8" s="662">
        <v>3</v>
      </c>
      <c r="H8" s="654"/>
    </row>
    <row r="9" spans="1:10" s="653" customFormat="1">
      <c r="A9" s="900" t="s">
        <v>204</v>
      </c>
      <c r="B9" s="316">
        <v>13</v>
      </c>
      <c r="C9" s="316">
        <v>5</v>
      </c>
      <c r="D9" s="661">
        <v>2</v>
      </c>
      <c r="E9" s="661">
        <v>9</v>
      </c>
      <c r="F9" s="661">
        <v>7</v>
      </c>
      <c r="G9" s="662">
        <v>6</v>
      </c>
    </row>
    <row r="10" spans="1:10" s="653" customFormat="1">
      <c r="A10" s="900" t="s">
        <v>206</v>
      </c>
      <c r="B10" s="316">
        <v>0</v>
      </c>
      <c r="C10" s="316">
        <v>3</v>
      </c>
      <c r="D10" s="661">
        <v>2</v>
      </c>
      <c r="E10" s="661">
        <v>4</v>
      </c>
      <c r="F10" s="661">
        <v>3</v>
      </c>
      <c r="G10" s="662">
        <v>0</v>
      </c>
    </row>
    <row r="11" spans="1:10" s="653" customFormat="1">
      <c r="A11" s="900" t="s">
        <v>207</v>
      </c>
      <c r="B11" s="316">
        <v>3</v>
      </c>
      <c r="C11" s="316">
        <v>1</v>
      </c>
      <c r="D11" s="661">
        <v>2</v>
      </c>
      <c r="E11" s="661">
        <v>4</v>
      </c>
      <c r="F11" s="661">
        <v>5</v>
      </c>
      <c r="G11" s="662">
        <v>6</v>
      </c>
    </row>
    <row r="12" spans="1:10" s="653" customFormat="1" ht="15.75" thickBot="1">
      <c r="A12" s="900" t="s">
        <v>255</v>
      </c>
      <c r="B12" s="316">
        <f>SUM(B8:B11)</f>
        <v>18</v>
      </c>
      <c r="C12" s="316">
        <f>SUM(C8:C11)</f>
        <v>10</v>
      </c>
      <c r="D12" s="316">
        <f>SUM(D8:D11)</f>
        <v>14</v>
      </c>
      <c r="E12" s="316">
        <f t="shared" ref="E12:F12" si="0">SUM(E8:E11)</f>
        <v>32</v>
      </c>
      <c r="F12" s="737">
        <f t="shared" si="0"/>
        <v>26</v>
      </c>
      <c r="G12" s="663">
        <v>12</v>
      </c>
    </row>
    <row r="13" spans="1:10" s="653" customFormat="1" ht="12.75">
      <c r="A13" s="655"/>
      <c r="B13" s="656"/>
      <c r="C13" s="656"/>
      <c r="D13" s="656"/>
      <c r="E13" s="656"/>
      <c r="F13" s="657"/>
    </row>
    <row r="14" spans="1:10" s="653" customFormat="1" ht="12.75">
      <c r="A14" s="658"/>
      <c r="B14" s="659"/>
      <c r="C14" s="659"/>
      <c r="D14" s="659"/>
      <c r="E14" s="659"/>
      <c r="F14" s="659"/>
    </row>
    <row r="15" spans="1:10" s="653" customFormat="1" ht="12.75">
      <c r="A15" s="658"/>
      <c r="B15" s="659"/>
      <c r="C15" s="659"/>
      <c r="D15" s="659"/>
      <c r="E15" s="659"/>
      <c r="F15" s="659"/>
    </row>
    <row r="16" spans="1:10" s="653" customFormat="1" ht="12.75">
      <c r="A16" s="658"/>
      <c r="B16" s="659"/>
      <c r="C16" s="659"/>
      <c r="D16" s="659"/>
      <c r="E16" s="659"/>
      <c r="F16" s="659"/>
    </row>
    <row r="17" spans="1:6" s="653" customFormat="1" ht="12.75">
      <c r="A17" s="658"/>
      <c r="B17" s="659"/>
      <c r="C17" s="659"/>
      <c r="D17" s="659"/>
      <c r="E17" s="659"/>
      <c r="F17" s="659"/>
    </row>
    <row r="18" spans="1:6" s="653" customFormat="1" ht="12.75">
      <c r="A18" s="658"/>
      <c r="B18" s="659"/>
      <c r="C18" s="659"/>
      <c r="D18" s="659"/>
      <c r="E18" s="659"/>
      <c r="F18" s="659"/>
    </row>
    <row r="19" spans="1:6" s="653" customFormat="1" ht="12.75">
      <c r="A19" s="658"/>
      <c r="B19" s="659"/>
      <c r="C19" s="659"/>
      <c r="D19" s="659"/>
      <c r="E19" s="659"/>
      <c r="F19" s="659"/>
    </row>
    <row r="20" spans="1:6" s="653" customFormat="1" ht="12.75">
      <c r="A20" s="658"/>
      <c r="B20" s="659"/>
      <c r="C20" s="659"/>
      <c r="D20" s="659"/>
      <c r="E20" s="659"/>
      <c r="F20" s="659"/>
    </row>
    <row r="21" spans="1:6" s="653" customFormat="1" ht="12.75">
      <c r="A21" s="658"/>
      <c r="B21" s="659"/>
      <c r="C21" s="659"/>
      <c r="D21" s="659"/>
      <c r="E21" s="659"/>
      <c r="F21" s="659"/>
    </row>
    <row r="22" spans="1:6" s="653" customFormat="1" ht="12.75">
      <c r="A22" s="658"/>
      <c r="B22" s="659"/>
      <c r="C22" s="659"/>
      <c r="D22" s="659"/>
      <c r="E22" s="659"/>
      <c r="F22" s="659"/>
    </row>
    <row r="23" spans="1:6" s="653" customFormat="1" ht="12.75">
      <c r="A23" s="658"/>
      <c r="B23" s="659"/>
      <c r="C23" s="659"/>
      <c r="D23" s="659"/>
      <c r="E23" s="659"/>
      <c r="F23" s="659"/>
    </row>
    <row r="24" spans="1:6" s="653" customFormat="1" ht="12.75">
      <c r="A24" s="658"/>
      <c r="B24" s="659"/>
      <c r="C24" s="659"/>
      <c r="D24" s="659"/>
      <c r="E24" s="659"/>
      <c r="F24" s="659"/>
    </row>
    <row r="25" spans="1:6" s="653" customFormat="1" ht="12.75">
      <c r="A25" s="658"/>
      <c r="B25" s="659"/>
      <c r="C25" s="659"/>
      <c r="D25" s="659"/>
      <c r="E25" s="659"/>
      <c r="F25" s="659"/>
    </row>
    <row r="26" spans="1:6" s="653" customFormat="1" ht="12.75">
      <c r="A26" s="658"/>
      <c r="B26" s="659"/>
      <c r="C26" s="659"/>
      <c r="D26" s="659"/>
      <c r="E26" s="659"/>
      <c r="F26" s="659"/>
    </row>
    <row r="27" spans="1:6" s="653" customFormat="1" ht="12.75">
      <c r="A27" s="651"/>
      <c r="B27" s="651"/>
      <c r="C27" s="651"/>
      <c r="D27" s="651"/>
      <c r="E27" s="651"/>
      <c r="F27" s="651"/>
    </row>
    <row r="28" spans="1:6" ht="15.75">
      <c r="A28" s="43" t="s">
        <v>445</v>
      </c>
    </row>
    <row r="29" spans="1:6" ht="15.75" thickBot="1"/>
    <row r="30" spans="1:6" ht="15.75" thickBot="1">
      <c r="A30" s="635" t="s">
        <v>446</v>
      </c>
      <c r="B30" s="744" t="s">
        <v>401</v>
      </c>
      <c r="C30" s="660" t="s">
        <v>402</v>
      </c>
    </row>
    <row r="31" spans="1:6">
      <c r="A31" s="740" t="s">
        <v>447</v>
      </c>
      <c r="B31" s="1082">
        <v>0</v>
      </c>
      <c r="C31" s="1084">
        <v>3</v>
      </c>
    </row>
    <row r="32" spans="1:6" ht="30">
      <c r="A32" s="741" t="s">
        <v>448</v>
      </c>
      <c r="B32" s="1083"/>
      <c r="C32" s="1085"/>
    </row>
    <row r="33" spans="1:3" ht="45">
      <c r="A33" s="746" t="s">
        <v>449</v>
      </c>
      <c r="B33" s="747">
        <v>6</v>
      </c>
      <c r="C33" s="748">
        <v>0</v>
      </c>
    </row>
    <row r="34" spans="1:3" ht="45">
      <c r="A34" s="746" t="s">
        <v>450</v>
      </c>
      <c r="B34" s="747">
        <v>6</v>
      </c>
      <c r="C34" s="748">
        <v>0</v>
      </c>
    </row>
    <row r="35" spans="1:3" ht="15.75" thickBot="1">
      <c r="A35" s="742" t="s">
        <v>451</v>
      </c>
      <c r="B35" s="745">
        <v>12</v>
      </c>
      <c r="C35" s="743">
        <v>3</v>
      </c>
    </row>
    <row r="36" spans="1:3">
      <c r="A36" s="738"/>
      <c r="B36" s="739"/>
      <c r="C36" s="739"/>
    </row>
    <row r="38" spans="1:3" s="968" customFormat="1">
      <c r="A38" s="995" t="s">
        <v>399</v>
      </c>
    </row>
  </sheetData>
  <mergeCells count="3">
    <mergeCell ref="A5:J5"/>
    <mergeCell ref="B31:B32"/>
    <mergeCell ref="C31:C3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E7BF7-CE98-43AE-9553-4C4DB55F4B03}">
  <sheetPr>
    <tabColor rgb="FFFFFF00"/>
  </sheetPr>
  <dimension ref="A1:M131"/>
  <sheetViews>
    <sheetView topLeftCell="A58" workbookViewId="0">
      <selection activeCell="C80" sqref="C80"/>
    </sheetView>
  </sheetViews>
  <sheetFormatPr defaultRowHeight="15"/>
  <cols>
    <col min="1" max="1" width="11.5703125" style="3" customWidth="1"/>
    <col min="2" max="2" width="45.7109375" style="3" customWidth="1"/>
    <col min="3" max="3" width="22.5703125" style="3" customWidth="1"/>
    <col min="4" max="4" width="17.28515625" style="3" customWidth="1"/>
    <col min="5" max="5" width="16" style="3" customWidth="1"/>
    <col min="6" max="11" width="9.28515625" style="3" bestFit="1" customWidth="1"/>
    <col min="12" max="12" width="9.5703125" style="3" bestFit="1" customWidth="1"/>
    <col min="13" max="16384" width="9.140625" style="3"/>
  </cols>
  <sheetData>
    <row r="1" spans="1:13" ht="18.75">
      <c r="A1" s="76" t="s">
        <v>413</v>
      </c>
      <c r="B1" s="569"/>
      <c r="C1" s="569"/>
      <c r="D1" s="569"/>
      <c r="E1" s="569"/>
    </row>
    <row r="2" spans="1:13" ht="18.75">
      <c r="A2" s="76" t="s">
        <v>517</v>
      </c>
      <c r="B2" s="569"/>
      <c r="C2" s="569"/>
      <c r="D2" s="569"/>
      <c r="E2" s="569"/>
    </row>
    <row r="3" spans="1:13" ht="18" customHeight="1">
      <c r="A3" s="569"/>
      <c r="B3" s="569"/>
      <c r="C3" s="569"/>
      <c r="D3" s="569"/>
      <c r="E3" s="569"/>
    </row>
    <row r="4" spans="1:13" ht="15.75">
      <c r="A4" s="1087" t="s">
        <v>523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</row>
    <row r="5" spans="1:13" ht="15.75" thickBot="1">
      <c r="C5" s="1014"/>
    </row>
    <row r="6" spans="1:13" s="848" customFormat="1" ht="45">
      <c r="A6" s="1016"/>
      <c r="B6" s="1018" t="s">
        <v>260</v>
      </c>
      <c r="C6" s="1019" t="s">
        <v>530</v>
      </c>
    </row>
    <row r="7" spans="1:13">
      <c r="A7" s="1017"/>
      <c r="B7" s="1021" t="s">
        <v>14</v>
      </c>
      <c r="C7" s="1037">
        <v>-1.6923076923076597E-3</v>
      </c>
    </row>
    <row r="8" spans="1:13">
      <c r="A8" s="1017"/>
      <c r="B8" s="1021" t="s">
        <v>541</v>
      </c>
      <c r="C8" s="1037">
        <v>1.7798555570696317E-2</v>
      </c>
    </row>
    <row r="9" spans="1:13">
      <c r="A9" s="1017"/>
      <c r="B9" s="1021" t="s">
        <v>10</v>
      </c>
      <c r="C9" s="1037">
        <v>-0.23655573468447721</v>
      </c>
    </row>
    <row r="10" spans="1:13">
      <c r="A10" s="1017"/>
      <c r="B10" s="1021" t="s">
        <v>526</v>
      </c>
      <c r="C10" s="1037">
        <v>-0.61368372943327243</v>
      </c>
    </row>
    <row r="11" spans="1:13">
      <c r="A11" s="1017"/>
      <c r="B11" s="1021" t="s">
        <v>12</v>
      </c>
      <c r="C11" s="1037">
        <v>-1.865176817288805E-2</v>
      </c>
    </row>
    <row r="12" spans="1:13">
      <c r="A12" s="1017"/>
      <c r="B12" s="1021" t="s">
        <v>159</v>
      </c>
      <c r="C12" s="1037">
        <v>-0.36661631419939578</v>
      </c>
    </row>
    <row r="13" spans="1:13">
      <c r="A13" s="1017"/>
      <c r="B13" s="1021" t="s">
        <v>9</v>
      </c>
      <c r="C13" s="1037">
        <v>-0.22331906849746641</v>
      </c>
    </row>
    <row r="14" spans="1:13">
      <c r="A14" s="1017"/>
      <c r="B14" s="1021" t="s">
        <v>527</v>
      </c>
      <c r="C14" s="1037">
        <v>-4.3952910913671817E-2</v>
      </c>
    </row>
    <row r="15" spans="1:13">
      <c r="A15" s="1017"/>
      <c r="B15" s="1021" t="s">
        <v>360</v>
      </c>
      <c r="C15" s="1037">
        <v>0.24075786866689608</v>
      </c>
    </row>
    <row r="16" spans="1:13">
      <c r="A16" s="1017"/>
      <c r="B16" s="1021" t="s">
        <v>13</v>
      </c>
      <c r="C16" s="1037">
        <v>-0.38620180841754881</v>
      </c>
    </row>
    <row r="17" spans="1:4">
      <c r="A17" s="1017"/>
      <c r="B17" s="1021" t="s">
        <v>15</v>
      </c>
      <c r="C17" s="1037">
        <v>-0.56066438551468489</v>
      </c>
    </row>
    <row r="18" spans="1:4">
      <c r="A18" s="1017"/>
      <c r="B18" s="1021" t="s">
        <v>47</v>
      </c>
      <c r="C18" s="1037">
        <v>-0.39036000710009522</v>
      </c>
    </row>
    <row r="19" spans="1:4">
      <c r="A19" s="1017"/>
      <c r="B19" s="1021" t="s">
        <v>8</v>
      </c>
      <c r="C19" s="1037">
        <v>-7.2646619199922879E-2</v>
      </c>
    </row>
    <row r="20" spans="1:4">
      <c r="A20" s="1017"/>
      <c r="B20" s="1021" t="s">
        <v>330</v>
      </c>
      <c r="C20" s="1037">
        <v>-0.28645273555453199</v>
      </c>
    </row>
    <row r="21" spans="1:4">
      <c r="A21" s="1017"/>
      <c r="B21" s="1021" t="s">
        <v>331</v>
      </c>
      <c r="C21" s="1037">
        <v>0.10031627848225644</v>
      </c>
    </row>
    <row r="22" spans="1:4">
      <c r="A22" s="1017"/>
      <c r="B22" s="1021" t="s">
        <v>332</v>
      </c>
      <c r="C22" s="1037">
        <v>7.6085957409923743E-2</v>
      </c>
    </row>
    <row r="23" spans="1:4">
      <c r="A23" s="1017"/>
      <c r="B23" s="1021" t="s">
        <v>528</v>
      </c>
      <c r="C23" s="1037">
        <v>-6.38682440729339E-2</v>
      </c>
    </row>
    <row r="24" spans="1:4">
      <c r="A24" s="1017"/>
      <c r="B24" s="1021" t="s">
        <v>343</v>
      </c>
      <c r="C24" s="1037">
        <v>0.16674682783280037</v>
      </c>
    </row>
    <row r="25" spans="1:4">
      <c r="A25" s="1017"/>
      <c r="B25" s="1021" t="s">
        <v>529</v>
      </c>
      <c r="C25" s="1037">
        <v>-0.38841265149275794</v>
      </c>
    </row>
    <row r="26" spans="1:4" ht="15.75" thickBot="1">
      <c r="A26" s="1017"/>
      <c r="B26" s="1022"/>
      <c r="C26" s="1020"/>
      <c r="D26" s="1015"/>
    </row>
    <row r="36" spans="1:13" ht="15.75">
      <c r="A36" s="1087" t="s">
        <v>524</v>
      </c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7"/>
      <c r="M36" s="1087"/>
    </row>
    <row r="38" spans="1:13" ht="15.75" thickBot="1">
      <c r="F38" s="1014"/>
      <c r="J38" s="1014"/>
    </row>
    <row r="39" spans="1:13">
      <c r="B39" s="1038"/>
      <c r="C39" s="1040" t="s">
        <v>72</v>
      </c>
      <c r="D39" s="1041" t="s">
        <v>73</v>
      </c>
      <c r="E39" s="1041" t="s">
        <v>74</v>
      </c>
      <c r="F39" s="1042" t="s">
        <v>75</v>
      </c>
      <c r="G39" s="1041" t="s">
        <v>48</v>
      </c>
      <c r="H39" s="1041" t="s">
        <v>43</v>
      </c>
      <c r="I39" s="1041" t="s">
        <v>42</v>
      </c>
      <c r="J39" s="1042" t="s">
        <v>254</v>
      </c>
      <c r="K39" s="1043" t="s">
        <v>415</v>
      </c>
      <c r="L39" s="1047"/>
    </row>
    <row r="40" spans="1:13">
      <c r="B40" s="1039" t="s">
        <v>532</v>
      </c>
      <c r="C40" s="1044">
        <v>21.72315</v>
      </c>
      <c r="D40" s="1044">
        <v>55.156680999999999</v>
      </c>
      <c r="E40" s="1044">
        <v>34.587270000000004</v>
      </c>
      <c r="F40" s="1044">
        <v>49.616779999999999</v>
      </c>
      <c r="G40" s="1044">
        <v>33.642530000000001</v>
      </c>
      <c r="H40" s="1044">
        <v>28.971520999999999</v>
      </c>
      <c r="I40" s="1044">
        <v>13.153354999999999</v>
      </c>
      <c r="J40" s="1044">
        <v>17.680393333333335</v>
      </c>
      <c r="K40" s="1045">
        <v>38.424599999999998</v>
      </c>
      <c r="L40" s="1046"/>
    </row>
    <row r="41" spans="1:13">
      <c r="B41" s="1039" t="s">
        <v>533</v>
      </c>
      <c r="C41" s="1044">
        <v>59.004161666666697</v>
      </c>
      <c r="D41" s="1044">
        <v>76.382508000000001</v>
      </c>
      <c r="E41" s="1044">
        <v>31.78238533333333</v>
      </c>
      <c r="F41" s="1044">
        <v>12.431204666666668</v>
      </c>
      <c r="G41" s="1044">
        <v>9.3212006666666678</v>
      </c>
      <c r="H41" s="1044">
        <v>2.7454253333333334</v>
      </c>
      <c r="I41" s="1044">
        <v>15.97281066666666</v>
      </c>
      <c r="J41" s="1044">
        <v>22.905280000000001</v>
      </c>
      <c r="K41" s="1045">
        <v>1.250926</v>
      </c>
      <c r="L41" s="1044"/>
    </row>
    <row r="42" spans="1:13">
      <c r="B42" s="1039" t="s">
        <v>534</v>
      </c>
      <c r="C42" s="1044">
        <v>19.330961666666667</v>
      </c>
      <c r="D42" s="1044">
        <v>3.5123579999999999</v>
      </c>
      <c r="E42" s="1044">
        <v>8.4464686666666662</v>
      </c>
      <c r="F42" s="1044">
        <v>9.5399046666666667</v>
      </c>
      <c r="G42" s="1044">
        <v>9.0730006666666672</v>
      </c>
      <c r="H42" s="1044">
        <v>2.7154253333333336</v>
      </c>
      <c r="I42" s="1044">
        <v>4.366077333333334</v>
      </c>
      <c r="J42" s="1044">
        <v>2.0474133333333331</v>
      </c>
      <c r="K42" s="1045">
        <v>1.250926</v>
      </c>
      <c r="L42" s="1044"/>
    </row>
    <row r="43" spans="1:13" ht="15.75" thickBot="1">
      <c r="B43" s="910"/>
      <c r="C43" s="1036"/>
      <c r="D43" s="1014"/>
      <c r="E43" s="1014"/>
      <c r="F43" s="1014"/>
      <c r="G43" s="1014"/>
      <c r="H43" s="1014"/>
      <c r="I43" s="1014"/>
      <c r="J43" s="1014"/>
      <c r="K43" s="1035"/>
      <c r="L43" s="1015"/>
    </row>
    <row r="68" spans="1:13" ht="15.75">
      <c r="A68" s="1087" t="s">
        <v>531</v>
      </c>
      <c r="B68" s="1087"/>
      <c r="C68" s="1087"/>
      <c r="D68" s="1087"/>
      <c r="E68" s="1087"/>
      <c r="F68" s="1087"/>
      <c r="G68" s="1087"/>
      <c r="H68" s="1087"/>
      <c r="I68" s="1087"/>
      <c r="J68" s="1087"/>
      <c r="K68" s="1087"/>
      <c r="L68" s="1087"/>
      <c r="M68" s="1087"/>
    </row>
    <row r="69" spans="1:13" ht="15.75" thickBot="1">
      <c r="B69" s="1014"/>
      <c r="D69" s="1014"/>
      <c r="E69" s="1014"/>
      <c r="F69" s="1014"/>
      <c r="G69" s="1014"/>
      <c r="H69" s="1014"/>
      <c r="I69" s="1014"/>
      <c r="J69" s="1014"/>
      <c r="K69" s="1014"/>
      <c r="L69" s="1014"/>
    </row>
    <row r="70" spans="1:13">
      <c r="A70" s="1017"/>
      <c r="B70" s="968"/>
      <c r="C70" s="1029"/>
      <c r="D70" s="1030" t="s">
        <v>72</v>
      </c>
      <c r="E70" s="1031" t="s">
        <v>73</v>
      </c>
      <c r="F70" s="1031" t="s">
        <v>74</v>
      </c>
      <c r="G70" s="1031" t="s">
        <v>75</v>
      </c>
      <c r="H70" s="1031" t="s">
        <v>48</v>
      </c>
      <c r="I70" s="1031" t="s">
        <v>43</v>
      </c>
      <c r="J70" s="1031" t="s">
        <v>42</v>
      </c>
      <c r="K70" s="1031" t="s">
        <v>254</v>
      </c>
      <c r="L70" s="1032" t="s">
        <v>415</v>
      </c>
    </row>
    <row r="71" spans="1:13">
      <c r="A71" s="1017"/>
      <c r="B71" s="1033" t="s">
        <v>542</v>
      </c>
      <c r="C71" s="1034"/>
      <c r="D71" s="1024">
        <v>76.916977000000003</v>
      </c>
      <c r="E71" s="1024">
        <v>35.119621000000002</v>
      </c>
      <c r="F71" s="1024">
        <v>36.843849999999996</v>
      </c>
      <c r="G71" s="1024">
        <v>24.042380000000001</v>
      </c>
      <c r="H71" s="1024">
        <v>22.2652</v>
      </c>
      <c r="I71" s="1024">
        <v>46.3506</v>
      </c>
      <c r="J71" s="1024">
        <v>6.4223500000000007</v>
      </c>
      <c r="K71" s="1024">
        <v>9.1444500000000009</v>
      </c>
      <c r="L71" s="1026">
        <v>20.966000000000001</v>
      </c>
    </row>
    <row r="72" spans="1:13">
      <c r="A72" s="1017"/>
      <c r="B72" s="528" t="s">
        <v>543</v>
      </c>
      <c r="C72" s="1034"/>
      <c r="D72" s="1024">
        <v>21.72315</v>
      </c>
      <c r="E72" s="1024">
        <v>55.156680999999999</v>
      </c>
      <c r="F72" s="1024">
        <v>34.587270000000004</v>
      </c>
      <c r="G72" s="1024">
        <v>49.616779999999999</v>
      </c>
      <c r="H72" s="1024">
        <v>33.642530000000001</v>
      </c>
      <c r="I72" s="1024">
        <v>28.971520999999999</v>
      </c>
      <c r="J72" s="1024">
        <v>13.153354999999999</v>
      </c>
      <c r="K72" s="1024">
        <v>17.680393333333335</v>
      </c>
      <c r="L72" s="1026">
        <v>38.424599999999998</v>
      </c>
    </row>
    <row r="73" spans="1:13">
      <c r="A73" s="1017"/>
      <c r="B73" s="528" t="s">
        <v>479</v>
      </c>
      <c r="C73" s="1034"/>
      <c r="D73" s="1024">
        <v>98.640127000000007</v>
      </c>
      <c r="E73" s="1024">
        <v>90.276302000000001</v>
      </c>
      <c r="F73" s="1024">
        <v>71.431119999999993</v>
      </c>
      <c r="G73" s="1024">
        <v>73.65916</v>
      </c>
      <c r="H73" s="1024">
        <v>55.907729999999994</v>
      </c>
      <c r="I73" s="1024">
        <v>75.322120999999996</v>
      </c>
      <c r="J73" s="1024">
        <v>19.575705000000003</v>
      </c>
      <c r="K73" s="1024">
        <v>26.824843333333334</v>
      </c>
      <c r="L73" s="1026">
        <v>59.390599999999999</v>
      </c>
    </row>
    <row r="74" spans="1:13" ht="15.75" thickBot="1">
      <c r="A74" s="1017"/>
      <c r="B74" s="541"/>
      <c r="C74" s="847"/>
      <c r="D74" s="1027"/>
      <c r="E74" s="1027"/>
      <c r="F74" s="1027"/>
      <c r="G74" s="1027"/>
      <c r="H74" s="1023"/>
      <c r="I74" s="1027"/>
      <c r="J74" s="1023"/>
      <c r="K74" s="1023"/>
      <c r="L74" s="1028"/>
    </row>
    <row r="75" spans="1:13">
      <c r="B75" s="1025"/>
      <c r="H75" s="1025"/>
      <c r="J75" s="1025"/>
      <c r="K75" s="1025"/>
    </row>
    <row r="99" spans="1:13" ht="15.75">
      <c r="A99" s="1087" t="s">
        <v>525</v>
      </c>
      <c r="B99" s="1087"/>
      <c r="C99" s="1087"/>
      <c r="D99" s="1087"/>
      <c r="E99" s="1087"/>
      <c r="F99" s="1087"/>
      <c r="G99" s="1087"/>
      <c r="H99" s="1087"/>
      <c r="I99" s="1087"/>
      <c r="J99" s="1087"/>
      <c r="K99" s="1087"/>
      <c r="L99" s="1087"/>
      <c r="M99" s="1087"/>
    </row>
    <row r="100" spans="1:13" ht="15.75" thickBot="1"/>
    <row r="101" spans="1:13" ht="45">
      <c r="B101" s="961"/>
      <c r="C101" s="962"/>
      <c r="D101" s="1050" t="s">
        <v>535</v>
      </c>
      <c r="E101" s="1051" t="s">
        <v>536</v>
      </c>
      <c r="F101" s="928"/>
    </row>
    <row r="102" spans="1:13">
      <c r="B102" s="1086" t="s">
        <v>22</v>
      </c>
      <c r="C102" s="934" t="s">
        <v>16</v>
      </c>
      <c r="D102" s="1048">
        <v>4.3923204190488362E-2</v>
      </c>
      <c r="E102" s="1052">
        <v>2.8168558561436009E-2</v>
      </c>
      <c r="F102" s="1054"/>
    </row>
    <row r="103" spans="1:13">
      <c r="B103" s="1086"/>
      <c r="C103" s="934" t="s">
        <v>6</v>
      </c>
      <c r="D103" s="1048">
        <v>0</v>
      </c>
      <c r="E103" s="1052">
        <v>4.8634039158543217E-3</v>
      </c>
      <c r="F103" s="1049"/>
    </row>
    <row r="104" spans="1:13">
      <c r="B104" s="1086" t="s">
        <v>20</v>
      </c>
      <c r="C104" s="934" t="s">
        <v>1</v>
      </c>
      <c r="D104" s="1048">
        <v>1.683514710850063E-2</v>
      </c>
      <c r="E104" s="1052">
        <v>6.0719518789392234E-3</v>
      </c>
      <c r="F104" s="1049"/>
    </row>
    <row r="105" spans="1:13">
      <c r="B105" s="1086"/>
      <c r="C105" s="934" t="s">
        <v>2</v>
      </c>
      <c r="D105" s="1048">
        <v>1.5892103213913005E-5</v>
      </c>
      <c r="E105" s="1052">
        <v>9.6835882250109924E-4</v>
      </c>
      <c r="F105" s="1049"/>
    </row>
    <row r="106" spans="1:13">
      <c r="B106" s="1086" t="s">
        <v>19</v>
      </c>
      <c r="C106" s="934" t="s">
        <v>8</v>
      </c>
      <c r="D106" s="1048">
        <v>0.12869137962947383</v>
      </c>
      <c r="E106" s="1052">
        <v>1.1778761210856652E-2</v>
      </c>
      <c r="F106" s="1049"/>
    </row>
    <row r="107" spans="1:13">
      <c r="B107" s="1086"/>
      <c r="C107" s="934" t="s">
        <v>9</v>
      </c>
      <c r="D107" s="1048">
        <v>7.3774580587571215E-3</v>
      </c>
      <c r="E107" s="1052">
        <v>1.8745569587019874E-2</v>
      </c>
      <c r="F107" s="1049"/>
    </row>
    <row r="108" spans="1:13">
      <c r="B108" s="1086"/>
      <c r="C108" s="934" t="s">
        <v>61</v>
      </c>
      <c r="D108" s="1048">
        <v>2.2109308994847508E-2</v>
      </c>
      <c r="E108" s="1052">
        <v>6.9805332998926301E-2</v>
      </c>
      <c r="F108" s="1049"/>
    </row>
    <row r="109" spans="1:13">
      <c r="B109" s="1086"/>
      <c r="C109" s="934" t="s">
        <v>10</v>
      </c>
      <c r="D109" s="1048">
        <v>0</v>
      </c>
      <c r="E109" s="1052">
        <v>0</v>
      </c>
      <c r="F109" s="1049"/>
    </row>
    <row r="110" spans="1:13">
      <c r="B110" s="1086"/>
      <c r="C110" s="934" t="s">
        <v>17</v>
      </c>
      <c r="D110" s="1048">
        <v>0.41171916307878237</v>
      </c>
      <c r="E110" s="1052">
        <v>6.1541657224865924E-2</v>
      </c>
      <c r="F110" s="1049"/>
    </row>
    <row r="111" spans="1:13">
      <c r="B111" s="1086"/>
      <c r="C111" s="934" t="s">
        <v>276</v>
      </c>
      <c r="D111" s="1048">
        <v>0.11537513716591961</v>
      </c>
      <c r="E111" s="1052">
        <v>0.11580523369352949</v>
      </c>
      <c r="F111" s="1049"/>
    </row>
    <row r="112" spans="1:13">
      <c r="B112" s="1086"/>
      <c r="C112" s="934" t="s">
        <v>18</v>
      </c>
      <c r="D112" s="1048">
        <v>3.0618681247615898E-2</v>
      </c>
      <c r="E112" s="1052">
        <v>0.10670285661264729</v>
      </c>
      <c r="F112" s="1049"/>
    </row>
    <row r="113" spans="1:6">
      <c r="B113" s="1086"/>
      <c r="C113" s="934" t="s">
        <v>11</v>
      </c>
      <c r="D113" s="1048">
        <v>7.497291568535093E-2</v>
      </c>
      <c r="E113" s="1052">
        <v>0</v>
      </c>
      <c r="F113" s="1049"/>
    </row>
    <row r="114" spans="1:6">
      <c r="B114" s="1086"/>
      <c r="C114" s="934" t="s">
        <v>12</v>
      </c>
      <c r="D114" s="1048">
        <v>0.3782662082514735</v>
      </c>
      <c r="E114" s="1052">
        <v>0.16953585461689588</v>
      </c>
      <c r="F114" s="1049"/>
    </row>
    <row r="115" spans="1:6">
      <c r="B115" s="1086"/>
      <c r="C115" s="934" t="s">
        <v>13</v>
      </c>
      <c r="D115" s="1048">
        <v>0.20969236312475337</v>
      </c>
      <c r="E115" s="1052">
        <v>8.2699929653586805E-3</v>
      </c>
      <c r="F115" s="1049"/>
    </row>
    <row r="116" spans="1:6">
      <c r="B116" s="1086"/>
      <c r="C116" s="934" t="s">
        <v>14</v>
      </c>
      <c r="D116" s="1048">
        <v>3.8061538461538459E-2</v>
      </c>
      <c r="E116" s="1052">
        <v>0</v>
      </c>
      <c r="F116" s="1049"/>
    </row>
    <row r="117" spans="1:6">
      <c r="B117" s="1086"/>
      <c r="C117" s="934" t="s">
        <v>47</v>
      </c>
      <c r="D117" s="1048">
        <v>7.977844284629472E-2</v>
      </c>
      <c r="E117" s="1052">
        <v>5.3133514986376022E-2</v>
      </c>
      <c r="F117" s="1049"/>
    </row>
    <row r="118" spans="1:6">
      <c r="B118" s="1086"/>
      <c r="C118" s="934" t="s">
        <v>15</v>
      </c>
      <c r="D118" s="1048">
        <v>0</v>
      </c>
      <c r="E118" s="1052">
        <v>0</v>
      </c>
      <c r="F118" s="1049"/>
    </row>
    <row r="119" spans="1:6">
      <c r="B119" s="1086"/>
      <c r="C119" s="934" t="s">
        <v>159</v>
      </c>
      <c r="D119" s="1048">
        <v>0</v>
      </c>
      <c r="E119" s="1052">
        <v>0</v>
      </c>
      <c r="F119" s="1049"/>
    </row>
    <row r="120" spans="1:6">
      <c r="B120" s="1086"/>
      <c r="C120" s="934" t="s">
        <v>46</v>
      </c>
      <c r="D120" s="1048">
        <v>0.23374680055128963</v>
      </c>
      <c r="E120" s="1052">
        <v>0</v>
      </c>
      <c r="F120" s="1049"/>
    </row>
    <row r="121" spans="1:6">
      <c r="B121" s="933" t="s">
        <v>49</v>
      </c>
      <c r="C121" s="934"/>
      <c r="D121" s="1053">
        <v>3.5422344570571862E-2</v>
      </c>
      <c r="E121" s="1052">
        <v>1.2738577575317032E-7</v>
      </c>
      <c r="F121" s="1049"/>
    </row>
    <row r="122" spans="1:6" ht="15.75" thickBot="1">
      <c r="A122" s="1017"/>
      <c r="B122" s="846"/>
      <c r="C122" s="847"/>
      <c r="D122" s="1014"/>
      <c r="E122" s="1035"/>
    </row>
    <row r="131" spans="1:1" s="968" customFormat="1" ht="15.75">
      <c r="A131" s="1055" t="s">
        <v>172</v>
      </c>
    </row>
  </sheetData>
  <mergeCells count="7">
    <mergeCell ref="B106:B120"/>
    <mergeCell ref="A36:M36"/>
    <mergeCell ref="A4:M4"/>
    <mergeCell ref="A68:M68"/>
    <mergeCell ref="A99:M99"/>
    <mergeCell ref="B102:B103"/>
    <mergeCell ref="B104:B10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FC1412"/>
  <sheetViews>
    <sheetView showGridLines="0" topLeftCell="A1322" zoomScale="85" zoomScaleNormal="85" workbookViewId="0">
      <selection activeCell="H1092" sqref="H1092"/>
    </sheetView>
  </sheetViews>
  <sheetFormatPr defaultRowHeight="15"/>
  <cols>
    <col min="1" max="1" width="29" customWidth="1"/>
    <col min="2" max="2" width="22.42578125" bestFit="1" customWidth="1"/>
    <col min="3" max="3" width="14.5703125" customWidth="1"/>
    <col min="4" max="4" width="18.28515625" customWidth="1"/>
    <col min="5" max="5" width="16.7109375" customWidth="1"/>
    <col min="6" max="6" width="14" customWidth="1"/>
    <col min="7" max="7" width="15.140625" customWidth="1"/>
    <col min="8" max="8" width="10.85546875" customWidth="1"/>
    <col min="10" max="10" width="10.7109375" customWidth="1"/>
    <col min="12" max="12" width="9.7109375" customWidth="1"/>
  </cols>
  <sheetData>
    <row r="1" spans="1:6" ht="18.75">
      <c r="A1" s="76" t="s">
        <v>413</v>
      </c>
    </row>
    <row r="2" spans="1:6" ht="18.75">
      <c r="A2" s="76" t="s">
        <v>459</v>
      </c>
    </row>
    <row r="4" spans="1:6" ht="18.75">
      <c r="A4" s="86" t="s">
        <v>519</v>
      </c>
    </row>
    <row r="6" spans="1:6" ht="15.75">
      <c r="A6" s="43" t="s">
        <v>455</v>
      </c>
      <c r="B6" s="26"/>
      <c r="C6" s="26"/>
      <c r="D6" s="26"/>
      <c r="E6" s="26"/>
      <c r="F6" s="26"/>
    </row>
    <row r="7" spans="1:6" ht="15.75" thickBot="1">
      <c r="A7" s="26"/>
      <c r="B7" s="26"/>
      <c r="C7" s="26"/>
      <c r="D7" s="26"/>
      <c r="E7" s="26"/>
      <c r="F7" s="26"/>
    </row>
    <row r="8" spans="1:6" ht="60.75" thickBot="1">
      <c r="A8" s="403" t="s">
        <v>76</v>
      </c>
      <c r="B8" s="52" t="s">
        <v>334</v>
      </c>
      <c r="C8" s="52" t="s">
        <v>335</v>
      </c>
      <c r="D8" s="52" t="s">
        <v>336</v>
      </c>
      <c r="E8" s="53" t="s">
        <v>337</v>
      </c>
      <c r="F8" s="26"/>
    </row>
    <row r="9" spans="1:6">
      <c r="A9" s="404"/>
      <c r="B9" s="1091" t="s">
        <v>338</v>
      </c>
      <c r="C9" s="1091"/>
      <c r="D9" s="1091"/>
      <c r="E9" s="1092"/>
      <c r="F9" s="26"/>
    </row>
    <row r="10" spans="1:6">
      <c r="A10" s="405" t="s">
        <v>69</v>
      </c>
      <c r="B10" s="418">
        <v>414</v>
      </c>
      <c r="C10" s="418">
        <v>255.76655314009662</v>
      </c>
      <c r="D10" s="406">
        <v>105887.353</v>
      </c>
      <c r="E10" s="407">
        <v>0.03</v>
      </c>
      <c r="F10" s="26"/>
    </row>
    <row r="11" spans="1:6">
      <c r="A11" s="405" t="s">
        <v>70</v>
      </c>
      <c r="B11" s="418">
        <v>94</v>
      </c>
      <c r="C11" s="418">
        <v>346.46670212765963</v>
      </c>
      <c r="D11" s="406">
        <v>32567.870000000003</v>
      </c>
      <c r="E11" s="407">
        <v>0.04</v>
      </c>
      <c r="F11" s="26"/>
    </row>
    <row r="12" spans="1:6">
      <c r="A12" s="405" t="s">
        <v>71</v>
      </c>
      <c r="B12" s="418">
        <v>76</v>
      </c>
      <c r="C12" s="418">
        <v>396.53998684210529</v>
      </c>
      <c r="D12" s="406">
        <v>30137.039000000001</v>
      </c>
      <c r="E12" s="407">
        <v>0.05</v>
      </c>
      <c r="F12" s="26"/>
    </row>
    <row r="13" spans="1:6">
      <c r="A13" s="405" t="s">
        <v>72</v>
      </c>
      <c r="B13" s="418">
        <v>103</v>
      </c>
      <c r="C13" s="418">
        <v>61.984417475728158</v>
      </c>
      <c r="D13" s="406">
        <v>6384.3950000000004</v>
      </c>
      <c r="E13" s="407">
        <v>0.06</v>
      </c>
      <c r="F13" s="26"/>
    </row>
    <row r="14" spans="1:6">
      <c r="A14" s="405" t="s">
        <v>73</v>
      </c>
      <c r="B14" s="418">
        <v>89</v>
      </c>
      <c r="C14" s="418">
        <v>402.32143820224718</v>
      </c>
      <c r="D14" s="406">
        <v>35806.608</v>
      </c>
      <c r="E14" s="407">
        <v>7.0000000000000007E-2</v>
      </c>
      <c r="F14" s="26"/>
    </row>
    <row r="15" spans="1:6">
      <c r="A15" s="405" t="s">
        <v>74</v>
      </c>
      <c r="B15" s="418">
        <v>36</v>
      </c>
      <c r="C15" s="418">
        <v>98.627833333333328</v>
      </c>
      <c r="D15" s="406">
        <v>3550.6019999999999</v>
      </c>
      <c r="E15" s="407">
        <v>0.08</v>
      </c>
      <c r="F15" s="26"/>
    </row>
    <row r="16" spans="1:6">
      <c r="A16" s="405" t="s">
        <v>75</v>
      </c>
      <c r="B16" s="418">
        <v>80</v>
      </c>
      <c r="C16" s="418">
        <v>108.582975</v>
      </c>
      <c r="D16" s="406">
        <v>8686.6380000000008</v>
      </c>
      <c r="E16" s="407">
        <v>0.08</v>
      </c>
      <c r="F16" s="26"/>
    </row>
    <row r="17" spans="1:6">
      <c r="A17" s="405" t="s">
        <v>48</v>
      </c>
      <c r="B17" s="418">
        <v>48</v>
      </c>
      <c r="C17" s="418">
        <v>106.56320833333335</v>
      </c>
      <c r="D17" s="406">
        <v>5115.0340000000006</v>
      </c>
      <c r="E17" s="407">
        <v>0.08</v>
      </c>
      <c r="F17" s="26"/>
    </row>
    <row r="18" spans="1:6">
      <c r="A18" s="405" t="s">
        <v>25</v>
      </c>
      <c r="B18" s="418">
        <v>30</v>
      </c>
      <c r="C18" s="418">
        <v>57.719733333333338</v>
      </c>
      <c r="D18" s="406">
        <v>1731.5920000000001</v>
      </c>
      <c r="E18" s="407">
        <v>0.08</v>
      </c>
      <c r="F18" s="26"/>
    </row>
    <row r="19" spans="1:6">
      <c r="A19" s="405" t="s">
        <v>28</v>
      </c>
      <c r="B19" s="418">
        <v>21</v>
      </c>
      <c r="C19" s="418">
        <v>180.61161904761906</v>
      </c>
      <c r="D19" s="406">
        <v>3792.8440000000001</v>
      </c>
      <c r="E19" s="407">
        <v>0.08</v>
      </c>
      <c r="F19" s="26"/>
    </row>
    <row r="20" spans="1:6">
      <c r="A20" s="405" t="s">
        <v>254</v>
      </c>
      <c r="B20" s="418">
        <v>16</v>
      </c>
      <c r="C20" s="418">
        <v>120.06125</v>
      </c>
      <c r="D20" s="406">
        <v>1920.98</v>
      </c>
      <c r="E20" s="407">
        <v>8.4726918768625439E-2</v>
      </c>
      <c r="F20" s="26"/>
    </row>
    <row r="21" spans="1:6">
      <c r="A21" s="405" t="s">
        <v>415</v>
      </c>
      <c r="B21" s="418">
        <v>11</v>
      </c>
      <c r="C21" s="418">
        <v>57.652363636363631</v>
      </c>
      <c r="D21" s="406">
        <v>634.17599999999993</v>
      </c>
      <c r="E21" s="407">
        <v>8.5849454227366354E-2</v>
      </c>
      <c r="F21" s="26"/>
    </row>
    <row r="22" spans="1:6" ht="15.75" thickBot="1">
      <c r="A22" s="408" t="s">
        <v>339</v>
      </c>
      <c r="B22" s="419">
        <v>1018</v>
      </c>
      <c r="C22" s="420">
        <v>232.03843909626724</v>
      </c>
      <c r="D22" s="415">
        <v>236215.13100000005</v>
      </c>
      <c r="E22" s="409"/>
      <c r="F22" s="26"/>
    </row>
    <row r="23" spans="1:6">
      <c r="A23" s="26"/>
      <c r="B23" s="416"/>
      <c r="C23" s="410"/>
      <c r="D23" s="416"/>
      <c r="E23" s="410"/>
      <c r="F23" s="26"/>
    </row>
    <row r="24" spans="1:6">
      <c r="A24" s="26"/>
      <c r="B24" s="411"/>
      <c r="C24" s="411"/>
      <c r="D24" s="26"/>
      <c r="E24" s="26"/>
      <c r="F24" s="26"/>
    </row>
    <row r="25" spans="1:6">
      <c r="A25" s="26"/>
      <c r="B25" s="26"/>
      <c r="C25" s="26"/>
      <c r="D25" s="26"/>
      <c r="E25" s="26"/>
      <c r="F25" s="26"/>
    </row>
    <row r="26" spans="1:6" ht="15.75">
      <c r="A26" s="43" t="s">
        <v>458</v>
      </c>
      <c r="B26" s="26"/>
      <c r="C26" s="26"/>
      <c r="D26" s="26"/>
      <c r="E26" s="26"/>
      <c r="F26" s="26"/>
    </row>
    <row r="27" spans="1:6" ht="15.75" thickBot="1">
      <c r="A27" s="26"/>
      <c r="B27" s="26"/>
      <c r="C27" s="26"/>
      <c r="D27" s="26"/>
      <c r="E27" s="26"/>
      <c r="F27" s="26"/>
    </row>
    <row r="28" spans="1:6" ht="60.75" thickBot="1">
      <c r="A28" s="412" t="s">
        <v>76</v>
      </c>
      <c r="B28" s="52" t="s">
        <v>334</v>
      </c>
      <c r="C28" s="52" t="s">
        <v>335</v>
      </c>
      <c r="D28" s="52" t="s">
        <v>336</v>
      </c>
      <c r="E28" s="53" t="s">
        <v>337</v>
      </c>
      <c r="F28" s="26"/>
    </row>
    <row r="29" spans="1:6">
      <c r="A29" s="413"/>
      <c r="B29" s="1093" t="s">
        <v>340</v>
      </c>
      <c r="C29" s="1094"/>
      <c r="D29" s="1094"/>
      <c r="E29" s="1095"/>
      <c r="F29" s="26"/>
    </row>
    <row r="30" spans="1:6">
      <c r="A30" s="383" t="s">
        <v>69</v>
      </c>
      <c r="B30" s="761">
        <v>0</v>
      </c>
      <c r="C30" s="757" t="s">
        <v>341</v>
      </c>
      <c r="D30" s="764">
        <v>0</v>
      </c>
      <c r="E30" s="407">
        <v>0</v>
      </c>
      <c r="F30" s="26"/>
    </row>
    <row r="31" spans="1:6">
      <c r="A31" s="383" t="s">
        <v>70</v>
      </c>
      <c r="B31" s="761">
        <v>10</v>
      </c>
      <c r="C31" s="758">
        <v>545</v>
      </c>
      <c r="D31" s="764">
        <v>5453</v>
      </c>
      <c r="E31" s="407">
        <v>0.03</v>
      </c>
      <c r="F31" s="26"/>
    </row>
    <row r="32" spans="1:6">
      <c r="A32" s="383" t="s">
        <v>71</v>
      </c>
      <c r="B32" s="761">
        <v>34</v>
      </c>
      <c r="C32" s="758">
        <v>922</v>
      </c>
      <c r="D32" s="764">
        <v>31363.5</v>
      </c>
      <c r="E32" s="407">
        <v>0.23</v>
      </c>
      <c r="F32" s="26"/>
    </row>
    <row r="33" spans="1:6">
      <c r="A33" s="383" t="s">
        <v>72</v>
      </c>
      <c r="B33" s="761">
        <v>3</v>
      </c>
      <c r="C33" s="758">
        <v>319</v>
      </c>
      <c r="D33" s="764">
        <v>956</v>
      </c>
      <c r="E33" s="407">
        <v>0.24</v>
      </c>
      <c r="F33" s="26"/>
    </row>
    <row r="34" spans="1:6">
      <c r="A34" s="383" t="s">
        <v>73</v>
      </c>
      <c r="B34" s="761">
        <v>2</v>
      </c>
      <c r="C34" s="758">
        <v>115</v>
      </c>
      <c r="D34" s="764">
        <v>230</v>
      </c>
      <c r="E34" s="407">
        <v>0.24</v>
      </c>
      <c r="F34" s="26"/>
    </row>
    <row r="35" spans="1:6">
      <c r="A35" s="383" t="s">
        <v>74</v>
      </c>
      <c r="B35" s="761">
        <v>6</v>
      </c>
      <c r="C35" s="758">
        <v>1002</v>
      </c>
      <c r="D35" s="764">
        <v>6009</v>
      </c>
      <c r="E35" s="407">
        <v>0.28000000000000003</v>
      </c>
      <c r="F35" s="26"/>
    </row>
    <row r="36" spans="1:6">
      <c r="A36" s="383" t="s">
        <v>75</v>
      </c>
      <c r="B36" s="761">
        <v>2</v>
      </c>
      <c r="C36" s="758">
        <v>240</v>
      </c>
      <c r="D36" s="764">
        <v>479</v>
      </c>
      <c r="E36" s="407">
        <v>0.28000000000000003</v>
      </c>
      <c r="F36" s="26"/>
    </row>
    <row r="37" spans="1:6">
      <c r="A37" s="383" t="s">
        <v>48</v>
      </c>
      <c r="B37" s="762">
        <v>0</v>
      </c>
      <c r="C37" s="759" t="s">
        <v>341</v>
      </c>
      <c r="D37" s="765">
        <v>0</v>
      </c>
      <c r="E37" s="407">
        <v>0.28000000000000003</v>
      </c>
      <c r="F37" s="26"/>
    </row>
    <row r="38" spans="1:6">
      <c r="A38" s="383" t="s">
        <v>25</v>
      </c>
      <c r="B38" s="762">
        <v>2</v>
      </c>
      <c r="C38" s="759">
        <v>0</v>
      </c>
      <c r="D38" s="765">
        <v>30</v>
      </c>
      <c r="E38" s="407">
        <v>0.28000000000000003</v>
      </c>
      <c r="F38" s="26"/>
    </row>
    <row r="39" spans="1:6">
      <c r="A39" s="383" t="s">
        <v>28</v>
      </c>
      <c r="B39" s="762">
        <v>1</v>
      </c>
      <c r="C39" s="759">
        <v>0</v>
      </c>
      <c r="D39" s="765">
        <v>14</v>
      </c>
      <c r="E39" s="407">
        <v>0.28000000000000003</v>
      </c>
      <c r="F39" s="26"/>
    </row>
    <row r="40" spans="1:6">
      <c r="A40" s="383" t="s">
        <v>344</v>
      </c>
      <c r="B40" s="762">
        <v>1</v>
      </c>
      <c r="C40" s="759">
        <v>40</v>
      </c>
      <c r="D40" s="765">
        <v>40</v>
      </c>
      <c r="E40" s="407">
        <v>0.27906168821007166</v>
      </c>
      <c r="F40" s="26"/>
    </row>
    <row r="41" spans="1:6">
      <c r="A41" s="383" t="s">
        <v>415</v>
      </c>
      <c r="B41" s="762">
        <v>2</v>
      </c>
      <c r="C41" s="759">
        <v>92.5</v>
      </c>
      <c r="D41" s="765">
        <v>185</v>
      </c>
      <c r="E41" s="407">
        <v>0.28021971143313196</v>
      </c>
      <c r="F41" s="26"/>
    </row>
    <row r="42" spans="1:6" ht="15.75" thickBot="1">
      <c r="A42" s="402" t="s">
        <v>339</v>
      </c>
      <c r="B42" s="763">
        <v>63</v>
      </c>
      <c r="C42" s="760">
        <v>707.53174603174602</v>
      </c>
      <c r="D42" s="766">
        <v>44759.5</v>
      </c>
      <c r="E42" s="417"/>
      <c r="F42" s="26"/>
    </row>
    <row r="43" spans="1:6">
      <c r="A43" s="414"/>
      <c r="B43" s="1096" t="s">
        <v>342</v>
      </c>
      <c r="C43" s="1097"/>
      <c r="D43" s="1098" t="s">
        <v>343</v>
      </c>
      <c r="E43" s="1099"/>
      <c r="F43" s="26"/>
    </row>
    <row r="44" spans="1:6" ht="45">
      <c r="A44" s="414"/>
      <c r="B44" s="775" t="s">
        <v>456</v>
      </c>
      <c r="C44" s="776" t="s">
        <v>457</v>
      </c>
      <c r="D44" s="777" t="s">
        <v>456</v>
      </c>
      <c r="E44" s="778" t="s">
        <v>457</v>
      </c>
      <c r="F44" s="26"/>
    </row>
    <row r="45" spans="1:6">
      <c r="A45" s="383" t="s">
        <v>198</v>
      </c>
      <c r="B45" s="771">
        <v>43</v>
      </c>
      <c r="C45" s="772">
        <v>35</v>
      </c>
      <c r="D45" s="767">
        <v>90</v>
      </c>
      <c r="E45" s="768">
        <v>593</v>
      </c>
      <c r="F45" s="26"/>
    </row>
    <row r="46" spans="1:6">
      <c r="A46" s="383" t="s">
        <v>199</v>
      </c>
      <c r="B46" s="771">
        <v>69</v>
      </c>
      <c r="C46" s="772">
        <v>67</v>
      </c>
      <c r="D46" s="767">
        <v>11</v>
      </c>
      <c r="E46" s="768">
        <v>35</v>
      </c>
      <c r="F46" s="26"/>
    </row>
    <row r="47" spans="1:6">
      <c r="A47" s="383" t="s">
        <v>200</v>
      </c>
      <c r="B47" s="771">
        <v>130</v>
      </c>
      <c r="C47" s="772">
        <v>100</v>
      </c>
      <c r="D47" s="767">
        <v>9</v>
      </c>
      <c r="E47" s="768">
        <v>36</v>
      </c>
      <c r="F47" s="26"/>
    </row>
    <row r="48" spans="1:6">
      <c r="A48" s="383" t="s">
        <v>201</v>
      </c>
      <c r="B48" s="771">
        <v>161</v>
      </c>
      <c r="C48" s="772">
        <v>191</v>
      </c>
      <c r="D48" s="767">
        <v>7</v>
      </c>
      <c r="E48" s="768">
        <v>20</v>
      </c>
      <c r="F48" s="26"/>
    </row>
    <row r="49" spans="1:6">
      <c r="A49" s="383" t="s">
        <v>202</v>
      </c>
      <c r="B49" s="771">
        <v>136</v>
      </c>
      <c r="C49" s="772">
        <v>149</v>
      </c>
      <c r="D49" s="767">
        <v>9</v>
      </c>
      <c r="E49" s="768">
        <v>25</v>
      </c>
      <c r="F49" s="26"/>
    </row>
    <row r="50" spans="1:6">
      <c r="A50" s="383" t="s">
        <v>26</v>
      </c>
      <c r="B50" s="771">
        <v>76</v>
      </c>
      <c r="C50" s="772">
        <v>80</v>
      </c>
      <c r="D50" s="767">
        <v>14</v>
      </c>
      <c r="E50" s="768">
        <v>66</v>
      </c>
      <c r="F50" s="26"/>
    </row>
    <row r="51" spans="1:6">
      <c r="A51" s="383" t="s">
        <v>27</v>
      </c>
      <c r="B51" s="771">
        <v>13</v>
      </c>
      <c r="C51" s="772">
        <v>11</v>
      </c>
      <c r="D51" s="767">
        <v>8</v>
      </c>
      <c r="E51" s="768">
        <v>33</v>
      </c>
      <c r="F51" s="26"/>
    </row>
    <row r="52" spans="1:6">
      <c r="A52" s="383" t="s">
        <v>24</v>
      </c>
      <c r="B52" s="771">
        <v>21</v>
      </c>
      <c r="C52" s="772">
        <v>14</v>
      </c>
      <c r="D52" s="767">
        <v>12</v>
      </c>
      <c r="E52" s="768">
        <v>56</v>
      </c>
      <c r="F52" s="26"/>
    </row>
    <row r="53" spans="1:6">
      <c r="A53" s="383" t="s">
        <v>25</v>
      </c>
      <c r="B53" s="771">
        <v>10</v>
      </c>
      <c r="C53" s="772">
        <v>3</v>
      </c>
      <c r="D53" s="767">
        <v>4</v>
      </c>
      <c r="E53" s="768">
        <v>16</v>
      </c>
      <c r="F53" s="26"/>
    </row>
    <row r="54" spans="1:6">
      <c r="A54" s="383" t="s">
        <v>28</v>
      </c>
      <c r="B54" s="771">
        <v>52</v>
      </c>
      <c r="C54" s="772">
        <v>45</v>
      </c>
      <c r="D54" s="767">
        <v>8</v>
      </c>
      <c r="E54" s="768">
        <v>15</v>
      </c>
      <c r="F54" s="26"/>
    </row>
    <row r="55" spans="1:6">
      <c r="A55" s="383" t="s">
        <v>344</v>
      </c>
      <c r="B55" s="771">
        <v>78</v>
      </c>
      <c r="C55" s="772">
        <v>77.140000000000015</v>
      </c>
      <c r="D55" s="767">
        <v>4</v>
      </c>
      <c r="E55" s="768">
        <v>13.98</v>
      </c>
      <c r="F55" s="26"/>
    </row>
    <row r="56" spans="1:6">
      <c r="A56" s="383" t="s">
        <v>415</v>
      </c>
      <c r="B56" s="771">
        <v>0</v>
      </c>
      <c r="C56" s="772">
        <v>0</v>
      </c>
      <c r="D56" s="767">
        <v>8</v>
      </c>
      <c r="E56" s="768">
        <v>51.809999999999995</v>
      </c>
      <c r="F56" s="26"/>
    </row>
    <row r="57" spans="1:6" ht="15.75" thickBot="1">
      <c r="A57" s="402" t="s">
        <v>49</v>
      </c>
      <c r="B57" s="773">
        <v>789</v>
      </c>
      <c r="C57" s="774">
        <v>772.05500000000018</v>
      </c>
      <c r="D57" s="769">
        <v>184</v>
      </c>
      <c r="E57" s="770">
        <v>960.29000000000008</v>
      </c>
      <c r="F57" s="26"/>
    </row>
    <row r="61" spans="1:6" ht="15.75">
      <c r="A61" s="43" t="s">
        <v>460</v>
      </c>
      <c r="B61" s="57"/>
      <c r="C61" s="57"/>
    </row>
    <row r="62" spans="1:6" ht="15.75" thickBot="1">
      <c r="A62" s="26"/>
      <c r="B62" s="26"/>
      <c r="C62" s="26"/>
    </row>
    <row r="63" spans="1:6" ht="45.75" thickBot="1">
      <c r="A63" s="382" t="s">
        <v>345</v>
      </c>
      <c r="B63" s="780" t="s">
        <v>346</v>
      </c>
      <c r="C63" s="779" t="s">
        <v>347</v>
      </c>
    </row>
    <row r="64" spans="1:6">
      <c r="A64" s="421" t="s">
        <v>348</v>
      </c>
      <c r="B64" s="636">
        <v>1</v>
      </c>
      <c r="C64" s="637">
        <v>0.30208333333333331</v>
      </c>
    </row>
    <row r="65" spans="1:6">
      <c r="A65" s="421" t="s">
        <v>349</v>
      </c>
      <c r="B65" s="636">
        <v>0</v>
      </c>
      <c r="C65" s="407">
        <v>0.16666666666666666</v>
      </c>
    </row>
    <row r="66" spans="1:6">
      <c r="A66" s="421" t="s">
        <v>350</v>
      </c>
      <c r="B66" s="636">
        <v>0</v>
      </c>
      <c r="C66" s="407">
        <v>8.3333333333333329E-2</v>
      </c>
    </row>
    <row r="67" spans="1:6" ht="15.75" thickBot="1">
      <c r="A67" s="422" t="s">
        <v>351</v>
      </c>
      <c r="B67" s="638">
        <v>0</v>
      </c>
      <c r="C67" s="639">
        <v>0.44791666666666669</v>
      </c>
    </row>
    <row r="70" spans="1:6" ht="15.75">
      <c r="A70" s="83" t="s">
        <v>499</v>
      </c>
      <c r="B70" s="423"/>
      <c r="C70" s="423"/>
      <c r="D70" s="423"/>
      <c r="E70" s="423"/>
      <c r="F70" s="423"/>
    </row>
    <row r="71" spans="1:6" ht="15.75" thickBot="1"/>
    <row r="72" spans="1:6" ht="45">
      <c r="A72" s="905" t="s">
        <v>500</v>
      </c>
      <c r="B72" s="906" t="s">
        <v>76</v>
      </c>
      <c r="C72" s="907" t="s">
        <v>501</v>
      </c>
      <c r="D72" s="907" t="s">
        <v>502</v>
      </c>
      <c r="E72" s="907" t="s">
        <v>503</v>
      </c>
      <c r="F72" s="908" t="s">
        <v>504</v>
      </c>
    </row>
    <row r="73" spans="1:6">
      <c r="A73" s="845" t="s">
        <v>38</v>
      </c>
      <c r="B73" s="909" t="s">
        <v>70</v>
      </c>
      <c r="C73" s="903">
        <v>76</v>
      </c>
      <c r="D73" s="903">
        <v>16</v>
      </c>
      <c r="E73" s="903">
        <v>6</v>
      </c>
      <c r="F73" s="902">
        <v>57</v>
      </c>
    </row>
    <row r="74" spans="1:6">
      <c r="A74" s="845"/>
      <c r="B74" s="909" t="s">
        <v>71</v>
      </c>
      <c r="C74" s="903">
        <v>80</v>
      </c>
      <c r="D74" s="903">
        <v>26</v>
      </c>
      <c r="E74" s="903">
        <v>16</v>
      </c>
      <c r="F74" s="902">
        <v>44</v>
      </c>
    </row>
    <row r="75" spans="1:6">
      <c r="A75" s="845"/>
      <c r="B75" s="909" t="s">
        <v>72</v>
      </c>
      <c r="C75" s="903">
        <v>53</v>
      </c>
      <c r="D75" s="903">
        <v>20</v>
      </c>
      <c r="E75" s="903">
        <v>14</v>
      </c>
      <c r="F75" s="902">
        <v>88</v>
      </c>
    </row>
    <row r="76" spans="1:6">
      <c r="A76" s="845"/>
      <c r="B76" s="909" t="s">
        <v>73</v>
      </c>
      <c r="C76" s="903">
        <v>8</v>
      </c>
      <c r="D76" s="903">
        <v>13</v>
      </c>
      <c r="E76" s="903">
        <v>14</v>
      </c>
      <c r="F76" s="902">
        <v>63</v>
      </c>
    </row>
    <row r="77" spans="1:6">
      <c r="A77" s="845"/>
      <c r="B77" s="909" t="s">
        <v>74</v>
      </c>
      <c r="C77" s="903">
        <v>29</v>
      </c>
      <c r="D77" s="903">
        <v>23</v>
      </c>
      <c r="E77" s="903">
        <v>16</v>
      </c>
      <c r="F77" s="902">
        <v>46</v>
      </c>
    </row>
    <row r="78" spans="1:6">
      <c r="A78" s="845"/>
      <c r="B78" s="909" t="s">
        <v>75</v>
      </c>
      <c r="C78" s="903">
        <v>12</v>
      </c>
      <c r="D78" s="903">
        <v>17</v>
      </c>
      <c r="E78" s="903">
        <v>14</v>
      </c>
      <c r="F78" s="902">
        <v>57</v>
      </c>
    </row>
    <row r="79" spans="1:6">
      <c r="A79" s="845"/>
      <c r="B79" s="909" t="s">
        <v>48</v>
      </c>
      <c r="C79" s="903">
        <v>25</v>
      </c>
      <c r="D79" s="903">
        <v>13</v>
      </c>
      <c r="E79" s="903">
        <v>8</v>
      </c>
      <c r="F79" s="902">
        <v>40</v>
      </c>
    </row>
    <row r="80" spans="1:6">
      <c r="A80" s="845"/>
      <c r="B80" s="909" t="s">
        <v>43</v>
      </c>
      <c r="C80" s="903">
        <v>16</v>
      </c>
      <c r="D80" s="903">
        <v>9</v>
      </c>
      <c r="E80" s="903">
        <v>7</v>
      </c>
      <c r="F80" s="902">
        <v>34</v>
      </c>
    </row>
    <row r="81" spans="1:6">
      <c r="A81" s="845"/>
      <c r="B81" s="909" t="s">
        <v>42</v>
      </c>
      <c r="C81" s="903">
        <v>12</v>
      </c>
      <c r="D81" s="903">
        <v>9</v>
      </c>
      <c r="E81" s="903">
        <v>4</v>
      </c>
      <c r="F81" s="902">
        <v>34</v>
      </c>
    </row>
    <row r="82" spans="1:6">
      <c r="A82" s="845"/>
      <c r="B82" s="909" t="s">
        <v>254</v>
      </c>
      <c r="C82" s="903">
        <v>19</v>
      </c>
      <c r="D82" s="903">
        <v>13</v>
      </c>
      <c r="E82" s="903">
        <v>13</v>
      </c>
      <c r="F82" s="902">
        <v>35</v>
      </c>
    </row>
    <row r="83" spans="1:6">
      <c r="A83" s="845"/>
      <c r="B83" s="909" t="s">
        <v>415</v>
      </c>
      <c r="C83" s="903">
        <v>14</v>
      </c>
      <c r="D83" s="903">
        <v>9</v>
      </c>
      <c r="E83" s="903">
        <v>4</v>
      </c>
      <c r="F83" s="902">
        <v>29</v>
      </c>
    </row>
    <row r="84" spans="1:6">
      <c r="A84" s="845" t="s">
        <v>29</v>
      </c>
      <c r="B84" s="909" t="s">
        <v>70</v>
      </c>
      <c r="C84" s="903">
        <v>31</v>
      </c>
      <c r="D84" s="903">
        <v>33</v>
      </c>
      <c r="E84" s="903">
        <v>11</v>
      </c>
      <c r="F84" s="902">
        <v>59</v>
      </c>
    </row>
    <row r="85" spans="1:6">
      <c r="A85" s="845"/>
      <c r="B85" s="909" t="s">
        <v>71</v>
      </c>
      <c r="C85" s="903">
        <v>23</v>
      </c>
      <c r="D85" s="903">
        <v>34</v>
      </c>
      <c r="E85" s="903">
        <v>17</v>
      </c>
      <c r="F85" s="902">
        <v>55</v>
      </c>
    </row>
    <row r="86" spans="1:6">
      <c r="A86" s="845"/>
      <c r="B86" s="909" t="s">
        <v>72</v>
      </c>
      <c r="C86" s="903">
        <v>85</v>
      </c>
      <c r="D86" s="903">
        <v>11</v>
      </c>
      <c r="E86" s="903">
        <v>8</v>
      </c>
      <c r="F86" s="902">
        <v>8</v>
      </c>
    </row>
    <row r="87" spans="1:6">
      <c r="A87" s="845"/>
      <c r="B87" s="909" t="s">
        <v>73</v>
      </c>
      <c r="C87" s="903">
        <v>69</v>
      </c>
      <c r="D87" s="903">
        <v>17</v>
      </c>
      <c r="E87" s="903">
        <v>7</v>
      </c>
      <c r="F87" s="902">
        <v>15</v>
      </c>
    </row>
    <row r="88" spans="1:6">
      <c r="A88" s="845"/>
      <c r="B88" s="909" t="s">
        <v>74</v>
      </c>
      <c r="C88" s="903">
        <v>78</v>
      </c>
      <c r="D88" s="903">
        <v>32</v>
      </c>
      <c r="E88" s="903">
        <v>35</v>
      </c>
      <c r="F88" s="902">
        <v>44</v>
      </c>
    </row>
    <row r="89" spans="1:6">
      <c r="A89" s="845"/>
      <c r="B89" s="909" t="s">
        <v>75</v>
      </c>
      <c r="C89" s="903">
        <v>20</v>
      </c>
      <c r="D89" s="903">
        <v>22</v>
      </c>
      <c r="E89" s="903">
        <v>11</v>
      </c>
      <c r="F89" s="902">
        <v>10</v>
      </c>
    </row>
    <row r="90" spans="1:6">
      <c r="A90" s="845"/>
      <c r="B90" s="909" t="s">
        <v>48</v>
      </c>
      <c r="C90" s="903">
        <v>44</v>
      </c>
      <c r="D90" s="903">
        <v>25</v>
      </c>
      <c r="E90" s="903">
        <v>14</v>
      </c>
      <c r="F90" s="902">
        <v>50</v>
      </c>
    </row>
    <row r="91" spans="1:6">
      <c r="A91" s="845"/>
      <c r="B91" s="909" t="s">
        <v>43</v>
      </c>
      <c r="C91" s="903">
        <v>72</v>
      </c>
      <c r="D91" s="903">
        <v>34</v>
      </c>
      <c r="E91" s="903">
        <v>17</v>
      </c>
      <c r="F91" s="902">
        <v>53</v>
      </c>
    </row>
    <row r="92" spans="1:6">
      <c r="A92" s="845"/>
      <c r="B92" s="909" t="s">
        <v>42</v>
      </c>
      <c r="C92" s="903">
        <v>43</v>
      </c>
      <c r="D92" s="903">
        <v>24</v>
      </c>
      <c r="E92" s="903">
        <v>9</v>
      </c>
      <c r="F92" s="902">
        <v>44</v>
      </c>
    </row>
    <row r="93" spans="1:6">
      <c r="A93" s="845"/>
      <c r="B93" s="909" t="s">
        <v>254</v>
      </c>
      <c r="C93" s="903">
        <v>34</v>
      </c>
      <c r="D93" s="903">
        <v>29</v>
      </c>
      <c r="E93" s="903">
        <v>22</v>
      </c>
      <c r="F93" s="902">
        <v>55</v>
      </c>
    </row>
    <row r="94" spans="1:6" ht="15.75" thickBot="1">
      <c r="A94" s="910"/>
      <c r="B94" s="911" t="s">
        <v>415</v>
      </c>
      <c r="C94" s="904">
        <v>15</v>
      </c>
      <c r="D94" s="904">
        <v>7</v>
      </c>
      <c r="E94" s="904">
        <v>4</v>
      </c>
      <c r="F94" s="539">
        <v>14</v>
      </c>
    </row>
    <row r="108" spans="1:3" ht="15.75">
      <c r="A108" s="83" t="s">
        <v>478</v>
      </c>
      <c r="B108" s="423"/>
      <c r="C108" s="423"/>
    </row>
    <row r="109" spans="1:3" ht="15.75">
      <c r="A109" s="83"/>
      <c r="B109" s="423"/>
      <c r="C109" s="423"/>
    </row>
    <row r="110" spans="1:3">
      <c r="A110" s="203" t="s">
        <v>352</v>
      </c>
      <c r="B110" s="424" t="s">
        <v>38</v>
      </c>
      <c r="C110" s="204" t="s">
        <v>29</v>
      </c>
    </row>
    <row r="111" spans="1:3">
      <c r="A111" s="85" t="s">
        <v>74</v>
      </c>
      <c r="B111" s="426">
        <v>61.5</v>
      </c>
      <c r="C111" s="427">
        <v>18</v>
      </c>
    </row>
    <row r="112" spans="1:3">
      <c r="A112" s="84" t="s">
        <v>75</v>
      </c>
      <c r="B112" s="425">
        <v>54.5</v>
      </c>
      <c r="C112" s="425">
        <v>15</v>
      </c>
    </row>
    <row r="113" spans="1:3">
      <c r="A113" s="84" t="s">
        <v>48</v>
      </c>
      <c r="B113" s="425">
        <v>65</v>
      </c>
      <c r="C113" s="425">
        <v>22</v>
      </c>
    </row>
    <row r="114" spans="1:3">
      <c r="A114" s="84" t="s">
        <v>43</v>
      </c>
      <c r="B114" s="425">
        <v>41.5</v>
      </c>
      <c r="C114" s="425">
        <v>14</v>
      </c>
    </row>
    <row r="115" spans="1:3">
      <c r="A115" s="84" t="s">
        <v>42</v>
      </c>
      <c r="B115" s="425">
        <v>44</v>
      </c>
      <c r="C115" s="425">
        <v>16</v>
      </c>
    </row>
    <row r="116" spans="1:3">
      <c r="A116" s="84" t="s">
        <v>254</v>
      </c>
      <c r="B116" s="425">
        <v>57</v>
      </c>
      <c r="C116" s="425">
        <v>12.5</v>
      </c>
    </row>
    <row r="117" spans="1:3">
      <c r="A117" s="328" t="s">
        <v>415</v>
      </c>
      <c r="B117" s="428">
        <v>61</v>
      </c>
      <c r="C117" s="428">
        <v>12</v>
      </c>
    </row>
    <row r="135" spans="1:11" s="968" customFormat="1"/>
    <row r="138" spans="1:11" ht="18.75">
      <c r="A138" s="1100" t="s">
        <v>537</v>
      </c>
      <c r="B138" s="1101"/>
      <c r="C138" s="1101"/>
      <c r="D138" s="1101"/>
      <c r="E138" s="1101"/>
      <c r="F138" s="1101"/>
      <c r="G138" s="1101"/>
    </row>
    <row r="140" spans="1:11" s="4" customFormat="1" ht="15.75">
      <c r="A140" s="46" t="s">
        <v>461</v>
      </c>
      <c r="C140" s="19"/>
      <c r="D140" s="19"/>
      <c r="E140" s="19"/>
      <c r="F140" s="19"/>
      <c r="G140" s="19"/>
      <c r="H140" s="19"/>
      <c r="I140" s="19"/>
      <c r="J140" s="5"/>
      <c r="K140" s="5"/>
    </row>
    <row r="141" spans="1:11" s="4" customFormat="1" ht="16.5" thickBot="1">
      <c r="A141" s="45"/>
      <c r="C141" s="18"/>
      <c r="D141" s="18"/>
      <c r="E141" s="18"/>
      <c r="F141" s="107"/>
      <c r="G141" s="18"/>
      <c r="H141" s="18"/>
      <c r="I141" s="5"/>
      <c r="J141" s="5"/>
      <c r="K141" s="5"/>
    </row>
    <row r="142" spans="1:11" s="4" customFormat="1">
      <c r="A142" s="205"/>
      <c r="B142" s="212"/>
      <c r="C142" s="206"/>
      <c r="D142" s="207"/>
      <c r="E142" s="326" t="s">
        <v>257</v>
      </c>
      <c r="F142" s="327" t="s">
        <v>256</v>
      </c>
      <c r="G142" s="105"/>
      <c r="K142" s="5"/>
    </row>
    <row r="143" spans="1:11" s="4" customFormat="1">
      <c r="A143" s="89" t="s">
        <v>33</v>
      </c>
      <c r="B143" s="108" t="s">
        <v>1</v>
      </c>
      <c r="C143" s="90" t="s">
        <v>81</v>
      </c>
      <c r="D143" s="109" t="s">
        <v>82</v>
      </c>
      <c r="E143" s="640">
        <v>2.1753908905506547E-2</v>
      </c>
      <c r="F143" s="641">
        <v>2.1753908905506547E-2</v>
      </c>
      <c r="G143" s="106"/>
      <c r="K143" s="5"/>
    </row>
    <row r="144" spans="1:11" s="4" customFormat="1">
      <c r="A144" s="93"/>
      <c r="B144" s="94"/>
      <c r="C144" s="94"/>
      <c r="D144" s="109" t="s">
        <v>83</v>
      </c>
      <c r="E144" s="642">
        <v>2.1898758853726719E-2</v>
      </c>
      <c r="F144" s="641">
        <v>2.1898758853726719E-2</v>
      </c>
      <c r="G144" s="106"/>
      <c r="K144" s="5"/>
    </row>
    <row r="145" spans="1:12" s="4" customFormat="1">
      <c r="A145" s="93"/>
      <c r="B145" s="94"/>
      <c r="C145" s="94"/>
      <c r="D145" s="109" t="s">
        <v>84</v>
      </c>
      <c r="E145" s="642">
        <v>2.1538461538461506E-2</v>
      </c>
      <c r="F145" s="641">
        <v>2.1538461538461506E-2</v>
      </c>
      <c r="G145" s="106"/>
      <c r="K145" s="5"/>
    </row>
    <row r="146" spans="1:12" s="4" customFormat="1">
      <c r="A146" s="93"/>
      <c r="B146" s="94"/>
      <c r="C146" s="94"/>
      <c r="D146" s="109" t="s">
        <v>85</v>
      </c>
      <c r="E146" s="642">
        <v>2.1476510067114152E-2</v>
      </c>
      <c r="F146" s="641">
        <v>2.1476510067114152E-2</v>
      </c>
      <c r="G146" s="106"/>
      <c r="K146" s="5"/>
    </row>
    <row r="147" spans="1:12" s="4" customFormat="1">
      <c r="A147" s="93"/>
      <c r="B147" s="94"/>
      <c r="C147" s="94"/>
      <c r="D147" s="109" t="s">
        <v>86</v>
      </c>
      <c r="E147" s="642">
        <v>2.1847898599065996E-2</v>
      </c>
      <c r="F147" s="641">
        <v>2.1847898599065996E-2</v>
      </c>
      <c r="G147" s="106"/>
      <c r="K147" s="5"/>
    </row>
    <row r="148" spans="1:12" s="4" customFormat="1">
      <c r="A148" s="93"/>
      <c r="B148" s="94"/>
      <c r="C148" s="94"/>
      <c r="D148" s="109" t="s">
        <v>87</v>
      </c>
      <c r="E148" s="642">
        <v>2.1819624437979357E-2</v>
      </c>
      <c r="F148" s="641">
        <v>2.1819624437979357E-2</v>
      </c>
      <c r="G148" s="106"/>
      <c r="K148" s="5"/>
    </row>
    <row r="149" spans="1:12" s="4" customFormat="1">
      <c r="A149" s="93"/>
      <c r="B149" s="94"/>
      <c r="C149" s="94"/>
      <c r="D149" s="109" t="s">
        <v>88</v>
      </c>
      <c r="E149" s="642">
        <v>-9.3106180665610161E-2</v>
      </c>
      <c r="F149" s="641">
        <v>-9.3106180665610161E-2</v>
      </c>
      <c r="G149" s="106"/>
      <c r="K149" s="5"/>
    </row>
    <row r="150" spans="1:12" s="4" customFormat="1">
      <c r="A150" s="93"/>
      <c r="B150" s="94"/>
      <c r="C150" s="90" t="s">
        <v>89</v>
      </c>
      <c r="D150" s="109" t="s">
        <v>116</v>
      </c>
      <c r="E150" s="642">
        <v>2.1691973969631295E-2</v>
      </c>
      <c r="F150" s="641">
        <v>2.1691973969631295E-2</v>
      </c>
      <c r="G150" s="106"/>
      <c r="K150" s="5"/>
    </row>
    <row r="151" spans="1:12" s="4" customFormat="1">
      <c r="A151" s="93"/>
      <c r="B151" s="94"/>
      <c r="C151" s="94"/>
      <c r="D151" s="109" t="s">
        <v>117</v>
      </c>
      <c r="E151" s="642">
        <v>-0.18580080753701211</v>
      </c>
      <c r="F151" s="641">
        <v>-0.18580080753701211</v>
      </c>
      <c r="G151" s="106"/>
      <c r="K151" s="5"/>
    </row>
    <row r="152" spans="1:12" s="4" customFormat="1">
      <c r="A152" s="93"/>
      <c r="B152" s="90" t="s">
        <v>91</v>
      </c>
      <c r="C152" s="94"/>
      <c r="D152" s="109" t="s">
        <v>89</v>
      </c>
      <c r="E152" s="642">
        <v>2.1681918775046327E-2</v>
      </c>
      <c r="F152" s="641">
        <v>2.1681918775046327E-2</v>
      </c>
      <c r="G152" s="106"/>
      <c r="K152" s="5"/>
    </row>
    <row r="153" spans="1:12" s="4" customFormat="1">
      <c r="A153" s="89" t="s">
        <v>29</v>
      </c>
      <c r="B153" s="90" t="s">
        <v>89</v>
      </c>
      <c r="C153" s="94"/>
      <c r="D153" s="109" t="s">
        <v>92</v>
      </c>
      <c r="E153" s="642">
        <v>1.9637462235649439E-2</v>
      </c>
      <c r="F153" s="641">
        <v>1.9637462235649439E-2</v>
      </c>
      <c r="G153" s="106"/>
      <c r="K153" s="5"/>
    </row>
    <row r="154" spans="1:12" s="4" customFormat="1">
      <c r="A154" s="89" t="s">
        <v>38</v>
      </c>
      <c r="B154" s="90" t="s">
        <v>93</v>
      </c>
      <c r="C154" s="94" t="s">
        <v>89</v>
      </c>
      <c r="D154" s="109" t="s">
        <v>94</v>
      </c>
      <c r="E154" s="642">
        <v>1.898974553740973E-2</v>
      </c>
      <c r="F154" s="641">
        <v>1.869761444229523E-2</v>
      </c>
      <c r="G154" s="106"/>
      <c r="K154" s="5"/>
    </row>
    <row r="155" spans="1:12" s="4" customFormat="1">
      <c r="A155" s="93"/>
      <c r="B155" s="94"/>
      <c r="C155" s="94"/>
      <c r="D155" s="109" t="s">
        <v>95</v>
      </c>
      <c r="E155" s="642">
        <v>1.7057569296375252E-2</v>
      </c>
      <c r="F155" s="641">
        <v>1.7057569296375252E-2</v>
      </c>
      <c r="G155" s="106"/>
      <c r="K155" s="5"/>
    </row>
    <row r="156" spans="1:12" s="4" customFormat="1">
      <c r="A156" s="93"/>
      <c r="B156" s="94"/>
      <c r="C156" s="94" t="s">
        <v>63</v>
      </c>
      <c r="D156" s="109" t="s">
        <v>94</v>
      </c>
      <c r="E156" s="642">
        <v>1.80547466511356E-2</v>
      </c>
      <c r="F156" s="641">
        <v>1.8248175182481674E-2</v>
      </c>
      <c r="G156" s="106"/>
      <c r="K156" s="5"/>
    </row>
    <row r="157" spans="1:12" s="4" customFormat="1">
      <c r="A157" s="93"/>
      <c r="B157" s="94"/>
      <c r="C157" s="94"/>
      <c r="D157" s="109" t="s">
        <v>95</v>
      </c>
      <c r="E157" s="642">
        <v>1.8947368421052602E-2</v>
      </c>
      <c r="F157" s="641">
        <v>1.8947368421052602E-2</v>
      </c>
      <c r="G157" s="106"/>
      <c r="K157" s="5"/>
    </row>
    <row r="158" spans="1:12" s="4" customFormat="1">
      <c r="A158" s="93"/>
      <c r="B158" s="94"/>
      <c r="C158" s="94" t="s">
        <v>64</v>
      </c>
      <c r="D158" s="109" t="s">
        <v>94</v>
      </c>
      <c r="E158" s="642">
        <v>1.9371727748691114E-2</v>
      </c>
      <c r="F158" s="641">
        <v>1.941992433795714E-2</v>
      </c>
      <c r="G158" s="106"/>
      <c r="K158" s="5"/>
    </row>
    <row r="159" spans="1:12" s="4" customFormat="1" ht="15.75" thickBot="1">
      <c r="A159" s="110"/>
      <c r="B159" s="111"/>
      <c r="C159" s="111"/>
      <c r="D159" s="112" t="s">
        <v>95</v>
      </c>
      <c r="E159" s="643">
        <v>1.9545454545454533E-2</v>
      </c>
      <c r="F159" s="644">
        <v>1.9545454545454533E-2</v>
      </c>
      <c r="G159" s="106"/>
      <c r="K159" s="5"/>
    </row>
    <row r="160" spans="1:12" s="4" customFormat="1">
      <c r="H160" s="5"/>
      <c r="I160" s="5"/>
      <c r="J160" s="5"/>
      <c r="K160" s="5"/>
      <c r="L160" s="13"/>
    </row>
    <row r="161" spans="1:11" s="783" customFormat="1">
      <c r="A161" s="4"/>
      <c r="B161" s="4"/>
      <c r="C161" s="4"/>
      <c r="D161" s="4"/>
      <c r="E161" s="4"/>
      <c r="F161" s="21"/>
      <c r="G161" s="22"/>
      <c r="H161" s="23"/>
      <c r="I161" s="781"/>
      <c r="J161" s="782"/>
      <c r="K161" s="782"/>
    </row>
    <row r="162" spans="1:11" s="3" customFormat="1" ht="15.75">
      <c r="A162" s="43"/>
    </row>
    <row r="176" spans="1:11" ht="15.6" customHeight="1"/>
    <row r="177" spans="1:12" s="4" customFormat="1" ht="15.75">
      <c r="A177" s="117" t="s">
        <v>462</v>
      </c>
      <c r="B177" s="19"/>
      <c r="H177" s="5"/>
      <c r="I177" s="5"/>
      <c r="J177" s="5"/>
      <c r="K177" s="5"/>
    </row>
    <row r="178" spans="1:12" s="4" customFormat="1" ht="16.5" thickBot="1">
      <c r="A178" s="47"/>
      <c r="B178" s="19"/>
      <c r="C178" s="14"/>
      <c r="I178" s="5"/>
      <c r="J178" s="5"/>
      <c r="K178" s="5"/>
      <c r="L178" s="5"/>
    </row>
    <row r="179" spans="1:12" s="4" customFormat="1" ht="15" customHeight="1">
      <c r="A179" s="213" t="s">
        <v>203</v>
      </c>
      <c r="B179" s="206" t="s">
        <v>463</v>
      </c>
      <c r="C179" s="206" t="s">
        <v>464</v>
      </c>
      <c r="D179" s="214"/>
      <c r="E179" s="784">
        <v>0.5</v>
      </c>
      <c r="F179" s="785">
        <v>1</v>
      </c>
      <c r="G179" s="105"/>
      <c r="H179" s="20"/>
      <c r="I179" s="20"/>
      <c r="J179" s="13"/>
      <c r="K179" s="5"/>
      <c r="L179" s="5"/>
    </row>
    <row r="180" spans="1:12" s="4" customFormat="1">
      <c r="A180" s="114" t="s">
        <v>38</v>
      </c>
      <c r="B180" s="90" t="s">
        <v>93</v>
      </c>
      <c r="C180" s="119" t="s">
        <v>65</v>
      </c>
      <c r="D180" s="120" t="s">
        <v>94</v>
      </c>
      <c r="E180" s="640">
        <v>2.0042735042735043</v>
      </c>
      <c r="F180" s="645">
        <v>1.0115995115995116</v>
      </c>
      <c r="G180" s="118"/>
      <c r="H180" s="20"/>
      <c r="I180" s="20"/>
      <c r="J180" s="5"/>
      <c r="K180" s="5"/>
    </row>
    <row r="181" spans="1:12" s="4" customFormat="1">
      <c r="A181" s="121"/>
      <c r="B181" s="122"/>
      <c r="C181" s="119"/>
      <c r="D181" s="123" t="s">
        <v>95</v>
      </c>
      <c r="E181" s="642">
        <v>1.8925518925518858E-2</v>
      </c>
      <c r="F181" s="641">
        <v>1.8925518925518858E-2</v>
      </c>
      <c r="G181" s="118"/>
      <c r="H181" s="81"/>
      <c r="I181" s="5"/>
      <c r="J181" s="5"/>
      <c r="K181" s="5"/>
    </row>
    <row r="182" spans="1:12" s="4" customFormat="1">
      <c r="A182" s="121"/>
      <c r="B182" s="122"/>
      <c r="C182" s="119" t="s">
        <v>100</v>
      </c>
      <c r="D182" s="123" t="s">
        <v>94</v>
      </c>
      <c r="E182" s="642">
        <v>1.9642077695329441E-2</v>
      </c>
      <c r="F182" s="641">
        <v>1.9642077695329441E-2</v>
      </c>
      <c r="G182" s="118"/>
      <c r="K182" s="5"/>
    </row>
    <row r="183" spans="1:12" s="4" customFormat="1">
      <c r="A183" s="121"/>
      <c r="B183" s="122"/>
      <c r="C183" s="119"/>
      <c r="D183" s="123" t="s">
        <v>95</v>
      </c>
      <c r="E183" s="642">
        <v>1.9642077695329441E-2</v>
      </c>
      <c r="F183" s="641">
        <v>1.9642077695329441E-2</v>
      </c>
      <c r="G183" s="118"/>
      <c r="K183" s="5"/>
    </row>
    <row r="184" spans="1:12" s="4" customFormat="1">
      <c r="A184" s="121"/>
      <c r="B184" s="122"/>
      <c r="C184" s="119" t="s">
        <v>101</v>
      </c>
      <c r="D184" s="123" t="s">
        <v>94</v>
      </c>
      <c r="E184" s="642">
        <v>1.6991297140489081E-2</v>
      </c>
      <c r="F184" s="641">
        <v>1.6991297140489081E-2</v>
      </c>
      <c r="G184" s="118"/>
      <c r="K184" s="5"/>
    </row>
    <row r="185" spans="1:12" s="4" customFormat="1">
      <c r="A185" s="93"/>
      <c r="B185" s="94"/>
      <c r="C185" s="119"/>
      <c r="D185" s="123" t="s">
        <v>95</v>
      </c>
      <c r="E185" s="642">
        <v>1.6991297140489081E-2</v>
      </c>
      <c r="F185" s="641">
        <v>1.6991297140489081E-2</v>
      </c>
      <c r="G185" s="118"/>
      <c r="K185" s="5"/>
    </row>
    <row r="186" spans="1:12" s="4" customFormat="1">
      <c r="A186" s="93"/>
      <c r="B186" s="94"/>
      <c r="C186" s="119" t="s">
        <v>118</v>
      </c>
      <c r="D186" s="123" t="s">
        <v>94</v>
      </c>
      <c r="E186" s="642">
        <v>1.9002961500493631E-2</v>
      </c>
      <c r="F186" s="641">
        <v>1.9103600293901568E-2</v>
      </c>
      <c r="G186" s="118"/>
      <c r="K186" s="5"/>
    </row>
    <row r="187" spans="1:12" s="4" customFormat="1">
      <c r="A187" s="93"/>
      <c r="B187" s="94"/>
      <c r="C187" s="119"/>
      <c r="D187" s="123" t="s">
        <v>95</v>
      </c>
      <c r="E187" s="642">
        <v>1.93965517241379E-2</v>
      </c>
      <c r="F187" s="641">
        <v>1.93965517241379E-2</v>
      </c>
      <c r="G187" s="118"/>
      <c r="K187" s="5"/>
    </row>
    <row r="188" spans="1:12" s="4" customFormat="1">
      <c r="A188" s="93"/>
      <c r="B188" s="94"/>
      <c r="C188" s="119" t="s">
        <v>103</v>
      </c>
      <c r="D188" s="123" t="s">
        <v>94</v>
      </c>
      <c r="E188" s="642">
        <v>1.6786570743405171E-2</v>
      </c>
      <c r="F188" s="641">
        <v>1.6786570743405171E-2</v>
      </c>
      <c r="G188" s="118"/>
      <c r="K188" s="5"/>
    </row>
    <row r="189" spans="1:12" s="4" customFormat="1">
      <c r="A189" s="93"/>
      <c r="B189" s="94"/>
      <c r="C189" s="119"/>
      <c r="D189" s="123" t="s">
        <v>95</v>
      </c>
      <c r="E189" s="642">
        <v>1.6786570743405171E-2</v>
      </c>
      <c r="F189" s="641">
        <v>1.6786570743405171E-2</v>
      </c>
      <c r="G189" s="118"/>
      <c r="K189" s="5"/>
    </row>
    <row r="190" spans="1:12" s="4" customFormat="1" ht="30">
      <c r="A190" s="124" t="s">
        <v>68</v>
      </c>
      <c r="B190" s="125" t="s">
        <v>104</v>
      </c>
      <c r="C190" s="126" t="s">
        <v>119</v>
      </c>
      <c r="D190" s="123"/>
      <c r="E190" s="646">
        <v>1.7082785808147261E-2</v>
      </c>
      <c r="F190" s="647">
        <v>1.7142857142857126E-2</v>
      </c>
      <c r="G190" s="118"/>
      <c r="K190" s="5"/>
    </row>
    <row r="191" spans="1:12" s="4" customFormat="1" ht="15" customHeight="1">
      <c r="A191" s="93"/>
      <c r="B191" s="125" t="s">
        <v>67</v>
      </c>
      <c r="C191" s="126" t="s">
        <v>120</v>
      </c>
      <c r="D191" s="123"/>
      <c r="E191" s="646">
        <v>-4.2247985851837644E-3</v>
      </c>
      <c r="F191" s="647">
        <v>-8.0887885628292411E-3</v>
      </c>
      <c r="G191" s="118"/>
      <c r="K191" s="5"/>
    </row>
    <row r="192" spans="1:12" s="4" customFormat="1">
      <c r="A192" s="93"/>
      <c r="B192" s="94"/>
      <c r="C192" s="119" t="s">
        <v>121</v>
      </c>
      <c r="D192" s="123"/>
      <c r="E192" s="646">
        <v>-2.4448419797256982E-2</v>
      </c>
      <c r="F192" s="647">
        <v>-4.641947353523912E-2</v>
      </c>
      <c r="G192" s="118"/>
      <c r="K192" s="5"/>
    </row>
    <row r="193" spans="1:11" s="4" customFormat="1" ht="30">
      <c r="A193" s="93"/>
      <c r="B193" s="94"/>
      <c r="C193" s="126" t="s">
        <v>122</v>
      </c>
      <c r="D193" s="123"/>
      <c r="E193" s="646">
        <v>0</v>
      </c>
      <c r="F193" s="647">
        <v>0</v>
      </c>
      <c r="G193" s="118"/>
      <c r="K193" s="5"/>
    </row>
    <row r="194" spans="1:11" s="4" customFormat="1">
      <c r="A194" s="93"/>
      <c r="B194" s="94"/>
      <c r="C194" s="119" t="s">
        <v>110</v>
      </c>
      <c r="D194" s="123"/>
      <c r="E194" s="646">
        <v>-6.4159292035398385E-3</v>
      </c>
      <c r="F194" s="647">
        <v>-1.2451696006869906E-2</v>
      </c>
      <c r="G194" s="118"/>
      <c r="K194" s="5"/>
    </row>
    <row r="195" spans="1:11" s="4" customFormat="1" ht="30">
      <c r="A195" s="93"/>
      <c r="B195" s="94"/>
      <c r="C195" s="127" t="s">
        <v>111</v>
      </c>
      <c r="D195" s="128" t="s">
        <v>112</v>
      </c>
      <c r="E195" s="646">
        <v>0</v>
      </c>
      <c r="F195" s="647">
        <v>0</v>
      </c>
      <c r="G195" s="118"/>
      <c r="K195" s="5"/>
    </row>
    <row r="196" spans="1:11" s="4" customFormat="1">
      <c r="A196" s="93"/>
      <c r="B196" s="94"/>
      <c r="C196" s="129"/>
      <c r="D196" s="128" t="s">
        <v>123</v>
      </c>
      <c r="E196" s="646">
        <v>0</v>
      </c>
      <c r="F196" s="647">
        <v>0</v>
      </c>
      <c r="G196" s="118"/>
      <c r="K196" s="5"/>
    </row>
    <row r="197" spans="1:11" s="4" customFormat="1" ht="30">
      <c r="A197" s="93"/>
      <c r="B197" s="94"/>
      <c r="C197" s="129"/>
      <c r="D197" s="130" t="s">
        <v>124</v>
      </c>
      <c r="E197" s="646">
        <v>0</v>
      </c>
      <c r="F197" s="647">
        <v>0</v>
      </c>
      <c r="G197" s="118"/>
      <c r="K197" s="5"/>
    </row>
    <row r="198" spans="1:11" s="4" customFormat="1" ht="28.35" customHeight="1" thickBot="1">
      <c r="A198" s="110"/>
      <c r="B198" s="111"/>
      <c r="C198" s="131" t="s">
        <v>125</v>
      </c>
      <c r="D198" s="132"/>
      <c r="E198" s="648">
        <v>0</v>
      </c>
      <c r="F198" s="649">
        <v>0</v>
      </c>
      <c r="G198" s="118"/>
      <c r="K198" s="5"/>
    </row>
    <row r="208" spans="1:11" s="968" customFormat="1" ht="14.1" customHeight="1"/>
    <row r="210" spans="1:19" ht="18.75">
      <c r="A210" s="88" t="s">
        <v>544</v>
      </c>
    </row>
    <row r="212" spans="1:19" s="135" customFormat="1" ht="29.1" customHeight="1">
      <c r="A212" s="1075" t="s">
        <v>465</v>
      </c>
      <c r="B212" s="1075"/>
      <c r="C212" s="1075"/>
      <c r="D212" s="1075"/>
      <c r="E212" s="1075"/>
      <c r="F212" s="1075"/>
      <c r="G212" s="1075"/>
      <c r="H212" s="1075"/>
      <c r="I212" s="1075"/>
      <c r="J212" s="1075"/>
      <c r="K212" s="82"/>
      <c r="L212" s="49"/>
      <c r="M212" s="49"/>
      <c r="O212" s="10"/>
      <c r="P212" s="11"/>
      <c r="Q212" s="11"/>
    </row>
    <row r="213" spans="1:19" s="135" customFormat="1" ht="19.5" thickBot="1">
      <c r="A213" s="49"/>
      <c r="B213" s="73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</row>
    <row r="214" spans="1:19" s="135" customFormat="1" ht="16.5" thickBot="1">
      <c r="A214" s="220" t="s">
        <v>208</v>
      </c>
      <c r="B214" s="220" t="s">
        <v>252</v>
      </c>
      <c r="C214" s="221">
        <v>0.5</v>
      </c>
      <c r="D214" s="222">
        <v>1</v>
      </c>
      <c r="S214" s="225"/>
    </row>
    <row r="215" spans="1:19" s="135" customFormat="1" ht="15.75">
      <c r="A215" s="223" t="s">
        <v>22</v>
      </c>
      <c r="B215" s="218" t="s">
        <v>30</v>
      </c>
      <c r="C215" s="786">
        <v>-5.2037911966803518E-3</v>
      </c>
      <c r="D215" s="787">
        <v>-8.9568035985976291E-3</v>
      </c>
      <c r="S215" s="226"/>
    </row>
    <row r="216" spans="1:19" s="135" customFormat="1" ht="15.75">
      <c r="A216" s="224"/>
      <c r="B216" s="218" t="s">
        <v>31</v>
      </c>
      <c r="C216" s="786">
        <v>-3.2304923790733575E-3</v>
      </c>
      <c r="D216" s="787">
        <v>-6.8048642177556129E-3</v>
      </c>
      <c r="S216" s="226"/>
    </row>
    <row r="217" spans="1:19" s="135" customFormat="1" ht="15.75">
      <c r="A217" s="224"/>
      <c r="B217" s="218" t="s">
        <v>32</v>
      </c>
      <c r="C217" s="786">
        <v>-4.187501539522076E-4</v>
      </c>
      <c r="D217" s="787">
        <v>-3.2041501373206716E-3</v>
      </c>
      <c r="S217" s="226"/>
    </row>
    <row r="218" spans="1:19" s="135" customFormat="1" ht="15.75">
      <c r="A218" s="224"/>
      <c r="B218" s="218" t="s">
        <v>6</v>
      </c>
      <c r="C218" s="786">
        <v>2.1495494242367075E-2</v>
      </c>
      <c r="D218" s="787">
        <v>2.1325369696343355E-2</v>
      </c>
      <c r="S218" s="226"/>
    </row>
    <row r="219" spans="1:19" s="135" customFormat="1" ht="15.75">
      <c r="A219" s="223" t="s">
        <v>20</v>
      </c>
      <c r="B219" s="218" t="s">
        <v>34</v>
      </c>
      <c r="C219" s="786">
        <v>-7.1176644057800109E-2</v>
      </c>
      <c r="D219" s="787">
        <v>-5.5353982300884952E-2</v>
      </c>
      <c r="S219" s="226"/>
    </row>
    <row r="220" spans="1:19" s="135" customFormat="1" ht="15.75">
      <c r="A220" s="224"/>
      <c r="B220" s="218" t="s">
        <v>35</v>
      </c>
      <c r="C220" s="786">
        <v>-6.9034400774538263E-2</v>
      </c>
      <c r="D220" s="787">
        <v>-4.4674357697885303E-2</v>
      </c>
      <c r="S220" s="226"/>
    </row>
    <row r="221" spans="1:19" s="135" customFormat="1" ht="15.75">
      <c r="A221" s="224"/>
      <c r="B221" s="218" t="s">
        <v>36</v>
      </c>
      <c r="C221" s="786">
        <v>-5.1750888311494991E-2</v>
      </c>
      <c r="D221" s="787">
        <v>-4.0038197474356663E-2</v>
      </c>
      <c r="S221" s="226"/>
    </row>
    <row r="222" spans="1:19" s="135" customFormat="1" ht="15.75">
      <c r="A222" s="224"/>
      <c r="B222" s="218" t="s">
        <v>37</v>
      </c>
      <c r="C222" s="786">
        <v>9.4233710908835366E-3</v>
      </c>
      <c r="D222" s="787">
        <v>1.3462953539539191E-2</v>
      </c>
      <c r="S222" s="226"/>
    </row>
    <row r="223" spans="1:19" s="135" customFormat="1" ht="15.75">
      <c r="A223" s="223" t="s">
        <v>19</v>
      </c>
      <c r="B223" s="218" t="s">
        <v>50</v>
      </c>
      <c r="C223" s="786">
        <v>4.4957444327853535E-2</v>
      </c>
      <c r="D223" s="787">
        <v>4.9279320285237516E-2</v>
      </c>
      <c r="S223" s="226"/>
    </row>
    <row r="224" spans="1:19" s="135" customFormat="1" ht="15.75">
      <c r="A224" s="224"/>
      <c r="B224" s="218" t="s">
        <v>39</v>
      </c>
      <c r="C224" s="786">
        <v>5.3576765035487472E-2</v>
      </c>
      <c r="D224" s="787">
        <v>5.4910469076128843E-2</v>
      </c>
      <c r="S224" s="226"/>
    </row>
    <row r="225" spans="1:19" s="135" customFormat="1" ht="15.75">
      <c r="A225" s="224"/>
      <c r="B225" s="218" t="s">
        <v>40</v>
      </c>
      <c r="C225" s="786">
        <v>1.5505480547584272E-2</v>
      </c>
      <c r="D225" s="787">
        <v>1.8403877221324638E-2</v>
      </c>
      <c r="S225" s="226"/>
    </row>
    <row r="226" spans="1:19" s="135" customFormat="1" ht="15.75">
      <c r="A226" s="224"/>
      <c r="B226" s="218" t="s">
        <v>41</v>
      </c>
      <c r="C226" s="786">
        <v>4.0600231268401288E-2</v>
      </c>
      <c r="D226" s="787">
        <v>4.6779608683344076E-2</v>
      </c>
      <c r="S226" s="226"/>
    </row>
    <row r="227" spans="1:19" s="135" customFormat="1" ht="15.75" thickBot="1">
      <c r="A227" s="215"/>
      <c r="B227" s="219"/>
      <c r="C227" s="158"/>
      <c r="D227" s="219"/>
      <c r="S227" s="227"/>
    </row>
    <row r="228" spans="1:19" s="135" customFormat="1">
      <c r="B228" s="137"/>
    </row>
    <row r="229" spans="1:19" s="135" customFormat="1">
      <c r="B229" s="137"/>
    </row>
    <row r="230" spans="1:19" s="135" customFormat="1">
      <c r="B230" s="137"/>
    </row>
    <row r="231" spans="1:19" s="135" customFormat="1">
      <c r="B231" s="137"/>
    </row>
    <row r="232" spans="1:19" s="135" customFormat="1">
      <c r="B232" s="137"/>
    </row>
    <row r="233" spans="1:19" s="135" customFormat="1">
      <c r="B233" s="137"/>
    </row>
    <row r="234" spans="1:19" s="135" customFormat="1">
      <c r="B234" s="137"/>
    </row>
    <row r="235" spans="1:19" s="135" customFormat="1">
      <c r="B235" s="137"/>
    </row>
    <row r="236" spans="1:19" s="135" customFormat="1">
      <c r="B236" s="137"/>
    </row>
    <row r="237" spans="1:19" s="135" customFormat="1">
      <c r="B237" s="137"/>
    </row>
    <row r="238" spans="1:19" s="135" customFormat="1" ht="15.75">
      <c r="B238" s="137"/>
      <c r="Q238" s="159"/>
    </row>
    <row r="239" spans="1:19" s="135" customFormat="1" ht="18.75">
      <c r="A239" s="144"/>
      <c r="B239" s="137"/>
      <c r="R239" s="140"/>
    </row>
    <row r="240" spans="1:19" s="135" customFormat="1" ht="18.75">
      <c r="A240" s="144"/>
      <c r="B240" s="137"/>
      <c r="Q240" s="154"/>
      <c r="R240" s="140"/>
    </row>
    <row r="241" spans="1:19" s="135" customFormat="1" ht="18.75">
      <c r="A241" s="144"/>
      <c r="B241" s="137"/>
      <c r="Q241" s="154"/>
      <c r="R241" s="140"/>
    </row>
    <row r="242" spans="1:19" s="135" customFormat="1">
      <c r="A242" s="144"/>
      <c r="B242" s="137"/>
      <c r="O242" s="160"/>
      <c r="P242" s="160"/>
    </row>
    <row r="243" spans="1:19" s="135" customFormat="1" ht="31.35" customHeight="1">
      <c r="A243" s="1075" t="s">
        <v>466</v>
      </c>
      <c r="B243" s="1075"/>
      <c r="C243" s="1075"/>
      <c r="D243" s="1075"/>
      <c r="E243" s="1075"/>
      <c r="F243" s="1075"/>
      <c r="G243" s="1075"/>
      <c r="H243" s="1075"/>
      <c r="I243" s="1075"/>
      <c r="J243" s="1075"/>
      <c r="K243" s="1075"/>
      <c r="L243" s="1075"/>
      <c r="M243" s="50"/>
      <c r="O243" s="10"/>
      <c r="P243" s="11"/>
      <c r="Q243" s="11"/>
    </row>
    <row r="244" spans="1:19" s="135" customFormat="1" ht="16.5" thickBot="1">
      <c r="A244" s="62"/>
      <c r="B244" s="67"/>
      <c r="C244" s="67"/>
      <c r="D244" s="62"/>
      <c r="S244" s="67"/>
    </row>
    <row r="245" spans="1:19" s="135" customFormat="1" ht="16.5" thickBot="1">
      <c r="A245" s="220" t="s">
        <v>208</v>
      </c>
      <c r="B245" s="220" t="s">
        <v>252</v>
      </c>
      <c r="C245" s="788">
        <v>0.5</v>
      </c>
      <c r="D245" s="789">
        <v>1</v>
      </c>
      <c r="S245" s="235"/>
    </row>
    <row r="246" spans="1:19" s="135" customFormat="1" ht="15.75">
      <c r="A246" s="230" t="s">
        <v>20</v>
      </c>
      <c r="B246" s="228" t="s">
        <v>51</v>
      </c>
      <c r="C246" s="330">
        <v>-0.13935491863311245</v>
      </c>
      <c r="D246" s="650">
        <v>-0.13406019852705719</v>
      </c>
      <c r="S246" s="226"/>
    </row>
    <row r="247" spans="1:19" s="135" customFormat="1" ht="15.75">
      <c r="A247" s="231"/>
      <c r="B247" s="228" t="s">
        <v>52</v>
      </c>
      <c r="C247" s="330">
        <v>-0.10760584230941905</v>
      </c>
      <c r="D247" s="331">
        <v>-0.10199723446219389</v>
      </c>
      <c r="S247" s="226"/>
    </row>
    <row r="248" spans="1:19" s="135" customFormat="1" ht="15.75">
      <c r="A248" s="231"/>
      <c r="B248" s="228" t="s">
        <v>53</v>
      </c>
      <c r="C248" s="330">
        <v>-0.11795303189624951</v>
      </c>
      <c r="D248" s="331">
        <v>-0.10786491127647391</v>
      </c>
      <c r="S248" s="226"/>
    </row>
    <row r="249" spans="1:19" s="135" customFormat="1" ht="15.75">
      <c r="A249" s="231"/>
      <c r="B249" s="228" t="s">
        <v>54</v>
      </c>
      <c r="C249" s="330">
        <v>-9.2677357783763403E-2</v>
      </c>
      <c r="D249" s="331">
        <v>-8.851631452259956E-2</v>
      </c>
      <c r="S249" s="226"/>
    </row>
    <row r="250" spans="1:19" s="135" customFormat="1" ht="15.75">
      <c r="A250" s="231"/>
      <c r="B250" s="228" t="s">
        <v>55</v>
      </c>
      <c r="C250" s="330">
        <v>-0.10194280878671402</v>
      </c>
      <c r="D250" s="331">
        <v>-9.7715677561633796E-2</v>
      </c>
      <c r="S250" s="226"/>
    </row>
    <row r="251" spans="1:19" s="135" customFormat="1" ht="15.75">
      <c r="A251" s="231"/>
      <c r="B251" s="228" t="s">
        <v>56</v>
      </c>
      <c r="C251" s="330">
        <v>-0.28943922307851133</v>
      </c>
      <c r="D251" s="331">
        <v>-0.28648548555344999</v>
      </c>
      <c r="S251" s="226"/>
    </row>
    <row r="252" spans="1:19" s="135" customFormat="1" ht="15.75">
      <c r="A252" s="231"/>
      <c r="B252" s="228" t="s">
        <v>57</v>
      </c>
      <c r="C252" s="330">
        <v>2.6694109575615244E-2</v>
      </c>
      <c r="D252" s="331">
        <v>3.0061339918744601E-2</v>
      </c>
      <c r="S252" s="226"/>
    </row>
    <row r="253" spans="1:19" s="135" customFormat="1" ht="15.75">
      <c r="A253" s="231"/>
      <c r="B253" s="228" t="s">
        <v>58</v>
      </c>
      <c r="C253" s="330">
        <v>2.6153191489361571E-2</v>
      </c>
      <c r="D253" s="331">
        <v>2.4595402888148321E-2</v>
      </c>
      <c r="S253" s="226"/>
    </row>
    <row r="254" spans="1:19" s="135" customFormat="1" ht="15.75">
      <c r="A254" s="231"/>
      <c r="B254" s="228" t="s">
        <v>59</v>
      </c>
      <c r="C254" s="330">
        <v>2.36881503042774E-2</v>
      </c>
      <c r="D254" s="331">
        <v>2.7792520843008539E-2</v>
      </c>
      <c r="S254" s="226"/>
    </row>
    <row r="255" spans="1:19" s="135" customFormat="1" ht="15.75">
      <c r="A255" s="232" t="s">
        <v>19</v>
      </c>
      <c r="B255" s="228" t="s">
        <v>8</v>
      </c>
      <c r="C255" s="330">
        <v>3.4188034188034289E-2</v>
      </c>
      <c r="D255" s="331">
        <v>2.4390243902439046E-2</v>
      </c>
      <c r="S255" s="226"/>
    </row>
    <row r="256" spans="1:19" s="135" customFormat="1" ht="15.75">
      <c r="A256" s="231"/>
      <c r="B256" s="228" t="s">
        <v>9</v>
      </c>
      <c r="C256" s="330">
        <v>-3.1960227272727071E-3</v>
      </c>
      <c r="D256" s="331">
        <v>-2.1474588403722628E-3</v>
      </c>
      <c r="S256" s="226"/>
    </row>
    <row r="257" spans="1:19" s="135" customFormat="1" ht="15.75">
      <c r="A257" s="231"/>
      <c r="B257" s="228" t="s">
        <v>60</v>
      </c>
      <c r="C257" s="330">
        <v>8.5033859161545378E-2</v>
      </c>
      <c r="D257" s="331">
        <v>7.4258285992040651E-2</v>
      </c>
      <c r="S257" s="226"/>
    </row>
    <row r="258" spans="1:19" s="135" customFormat="1" ht="15.75">
      <c r="A258" s="231"/>
      <c r="B258" s="228" t="s">
        <v>10</v>
      </c>
      <c r="C258" s="330">
        <v>9.6472847913392279E-2</v>
      </c>
      <c r="D258" s="331">
        <v>8.797460773745347E-2</v>
      </c>
      <c r="S258" s="226"/>
    </row>
    <row r="259" spans="1:19" s="135" customFormat="1" ht="15.75">
      <c r="A259" s="231"/>
      <c r="B259" s="228" t="s">
        <v>62</v>
      </c>
      <c r="C259" s="330">
        <v>-1.4545002031322585E-2</v>
      </c>
      <c r="D259" s="331">
        <v>-1.1262476952611067E-2</v>
      </c>
      <c r="S259" s="226"/>
    </row>
    <row r="260" spans="1:19" s="135" customFormat="1" ht="15.75">
      <c r="A260" s="231"/>
      <c r="B260" s="228" t="s">
        <v>44</v>
      </c>
      <c r="C260" s="330">
        <v>1.8804940469567155E-2</v>
      </c>
      <c r="D260" s="331">
        <v>1.8676296338091758E-2</v>
      </c>
      <c r="S260" s="226"/>
    </row>
    <row r="261" spans="1:19" s="135" customFormat="1" ht="15.75">
      <c r="A261" s="231"/>
      <c r="B261" s="228" t="s">
        <v>45</v>
      </c>
      <c r="C261" s="330">
        <v>1.6579503727606637E-2</v>
      </c>
      <c r="D261" s="331">
        <v>1.6983580657902175E-2</v>
      </c>
      <c r="S261" s="226"/>
    </row>
    <row r="262" spans="1:19" s="135" customFormat="1" ht="15.75">
      <c r="A262" s="231"/>
      <c r="B262" s="228" t="s">
        <v>11</v>
      </c>
      <c r="C262" s="330">
        <v>-1.311844077961033E-3</v>
      </c>
      <c r="D262" s="331">
        <v>-4.7378395451669331E-4</v>
      </c>
      <c r="S262" s="226"/>
    </row>
    <row r="263" spans="1:19" s="135" customFormat="1" ht="15.75">
      <c r="A263" s="231"/>
      <c r="B263" s="228" t="s">
        <v>12</v>
      </c>
      <c r="C263" s="330">
        <v>0.19019138755980847</v>
      </c>
      <c r="D263" s="331">
        <v>0.1226187141056172</v>
      </c>
      <c r="S263" s="226"/>
    </row>
    <row r="264" spans="1:19" s="135" customFormat="1" ht="15.75">
      <c r="A264" s="231"/>
      <c r="B264" s="228" t="s">
        <v>13</v>
      </c>
      <c r="C264" s="330">
        <v>4.2785931874826932E-2</v>
      </c>
      <c r="D264" s="331">
        <v>2.7787486892694835E-2</v>
      </c>
      <c r="S264" s="226"/>
    </row>
    <row r="265" spans="1:19" s="135" customFormat="1" ht="15.75">
      <c r="A265" s="231"/>
      <c r="B265" s="228" t="s">
        <v>14</v>
      </c>
      <c r="C265" s="330">
        <v>0.14763948497854074</v>
      </c>
      <c r="D265" s="331">
        <v>0.17437185929648247</v>
      </c>
      <c r="S265" s="226"/>
    </row>
    <row r="266" spans="1:19" s="135" customFormat="1" ht="15.75">
      <c r="A266" s="231"/>
      <c r="B266" s="228" t="s">
        <v>47</v>
      </c>
      <c r="C266" s="330">
        <v>1.928451648965912E-2</v>
      </c>
      <c r="D266" s="331">
        <v>2.1333811401936131E-2</v>
      </c>
      <c r="S266" s="226"/>
    </row>
    <row r="267" spans="1:19" s="135" customFormat="1" ht="15.75">
      <c r="A267" s="231"/>
      <c r="B267" s="228" t="s">
        <v>15</v>
      </c>
      <c r="C267" s="330">
        <v>-3.7271103171058639E-2</v>
      </c>
      <c r="D267" s="331">
        <v>2.4018343364860861E-2</v>
      </c>
      <c r="S267" s="226"/>
    </row>
    <row r="268" spans="1:19" s="135" customFormat="1" ht="15.75">
      <c r="A268" s="231"/>
      <c r="B268" s="228" t="s">
        <v>66</v>
      </c>
      <c r="C268" s="330">
        <v>-1.8927444794952786E-3</v>
      </c>
      <c r="D268" s="331">
        <v>-3.5557414766784756E-3</v>
      </c>
      <c r="S268" s="226"/>
    </row>
    <row r="269" spans="1:19" s="135" customFormat="1" ht="23.25" customHeight="1">
      <c r="A269" s="233" t="s">
        <v>21</v>
      </c>
      <c r="B269" s="228" t="s">
        <v>46</v>
      </c>
      <c r="C269" s="330">
        <v>-8.7286527514231493E-2</v>
      </c>
      <c r="D269" s="331">
        <v>-9.2089412394592451E-2</v>
      </c>
      <c r="S269" s="226"/>
    </row>
    <row r="270" spans="1:19" s="135" customFormat="1" ht="16.5" thickBot="1">
      <c r="A270" s="234"/>
      <c r="B270" s="229"/>
      <c r="C270" s="229"/>
      <c r="D270" s="69"/>
      <c r="S270" s="67"/>
    </row>
    <row r="271" spans="1:19" s="135" customFormat="1" ht="15.75">
      <c r="A271" s="67"/>
      <c r="B271" s="67"/>
      <c r="C271" s="67"/>
      <c r="D271" s="67"/>
      <c r="S271" s="67"/>
    </row>
    <row r="272" spans="1:19" s="135" customFormat="1" ht="15.75">
      <c r="A272" s="70"/>
      <c r="B272" s="67"/>
      <c r="C272" s="67"/>
      <c r="D272" s="67"/>
      <c r="S272" s="67"/>
    </row>
    <row r="283" spans="1:19" ht="15.75">
      <c r="A283" s="1090" t="s">
        <v>467</v>
      </c>
      <c r="B283" s="1090"/>
      <c r="C283" s="1090"/>
      <c r="D283" s="1090"/>
      <c r="E283" s="1090"/>
      <c r="F283" s="1090"/>
      <c r="G283" s="1090"/>
      <c r="H283" s="1090"/>
      <c r="I283" s="1090"/>
      <c r="J283" s="1090"/>
      <c r="K283" s="1090"/>
      <c r="L283" s="1090"/>
      <c r="M283" s="1090"/>
      <c r="N283" s="1090"/>
      <c r="O283" s="1090"/>
      <c r="P283" s="1090"/>
      <c r="Q283" s="1090"/>
      <c r="R283" s="1090"/>
      <c r="S283" s="1090"/>
    </row>
    <row r="284" spans="1:19" ht="16.5" thickBot="1">
      <c r="A284" s="67"/>
      <c r="B284" s="67"/>
      <c r="C284" s="62"/>
      <c r="D284" s="67"/>
      <c r="E284" s="429"/>
      <c r="F284" s="135"/>
      <c r="G284" s="135"/>
      <c r="H284" s="135"/>
      <c r="I284" s="135"/>
      <c r="J284" s="135"/>
    </row>
    <row r="285" spans="1:19" ht="16.5" thickBot="1">
      <c r="A285" s="430" t="s">
        <v>208</v>
      </c>
      <c r="B285" s="220" t="s">
        <v>252</v>
      </c>
      <c r="C285" s="431" t="s">
        <v>353</v>
      </c>
      <c r="D285" s="431" t="s">
        <v>4</v>
      </c>
      <c r="E285" s="432" t="s">
        <v>5</v>
      </c>
      <c r="F285" s="135"/>
      <c r="G285" s="135"/>
      <c r="H285" s="135"/>
      <c r="I285" s="135"/>
      <c r="J285" s="135"/>
    </row>
    <row r="286" spans="1:19" ht="15.75">
      <c r="A286" s="433" t="s">
        <v>22</v>
      </c>
      <c r="B286" s="218" t="s">
        <v>30</v>
      </c>
      <c r="C286" s="790">
        <v>10.624999999999773</v>
      </c>
      <c r="D286" s="790">
        <v>0</v>
      </c>
      <c r="E286" s="791">
        <v>-222.1875</v>
      </c>
      <c r="F286" s="135"/>
      <c r="G286" s="135"/>
      <c r="H286" s="135"/>
      <c r="I286" s="135"/>
      <c r="J286" s="135"/>
    </row>
    <row r="287" spans="1:19" ht="15.75">
      <c r="A287" s="434"/>
      <c r="B287" s="218" t="s">
        <v>31</v>
      </c>
      <c r="C287" s="790">
        <v>10.624999999999773</v>
      </c>
      <c r="D287" s="790">
        <v>0</v>
      </c>
      <c r="E287" s="791">
        <v>-145.625</v>
      </c>
      <c r="F287" s="135"/>
      <c r="G287" s="135"/>
      <c r="H287" s="135"/>
      <c r="I287" s="135"/>
      <c r="J287" s="135"/>
    </row>
    <row r="288" spans="1:19" ht="15.75">
      <c r="A288" s="434"/>
      <c r="B288" s="218" t="s">
        <v>32</v>
      </c>
      <c r="C288" s="790">
        <v>10.624999999999773</v>
      </c>
      <c r="D288" s="790">
        <v>0</v>
      </c>
      <c r="E288" s="791">
        <v>-63.125</v>
      </c>
      <c r="F288" s="135"/>
      <c r="G288" s="135"/>
      <c r="H288" s="135"/>
      <c r="I288" s="135"/>
      <c r="J288" s="135"/>
    </row>
    <row r="289" spans="1:10" ht="15.75">
      <c r="A289" s="434"/>
      <c r="B289" s="218" t="s">
        <v>6</v>
      </c>
      <c r="C289" s="790">
        <v>32.5</v>
      </c>
      <c r="D289" s="790">
        <v>0</v>
      </c>
      <c r="E289" s="791">
        <v>465.5172413793116</v>
      </c>
      <c r="F289" s="135"/>
      <c r="G289" s="135"/>
      <c r="H289" s="135"/>
      <c r="I289" s="135"/>
      <c r="J289" s="135"/>
    </row>
    <row r="290" spans="1:10" ht="15.75">
      <c r="A290" s="433" t="s">
        <v>20</v>
      </c>
      <c r="B290" s="218" t="s">
        <v>34</v>
      </c>
      <c r="C290" s="790">
        <v>0</v>
      </c>
      <c r="D290" s="790">
        <v>-670</v>
      </c>
      <c r="E290" s="791">
        <v>-581</v>
      </c>
      <c r="F290" s="135"/>
      <c r="G290" s="135"/>
      <c r="H290" s="135"/>
      <c r="I290" s="135"/>
      <c r="J290" s="135"/>
    </row>
    <row r="291" spans="1:10" ht="15.75">
      <c r="A291" s="434"/>
      <c r="B291" s="218" t="s">
        <v>35</v>
      </c>
      <c r="C291" s="790">
        <v>0</v>
      </c>
      <c r="D291" s="790">
        <v>-670</v>
      </c>
      <c r="E291" s="791">
        <v>-362</v>
      </c>
      <c r="F291" s="135"/>
      <c r="G291" s="135"/>
      <c r="H291" s="135"/>
      <c r="I291" s="135"/>
      <c r="J291" s="135"/>
    </row>
    <row r="292" spans="1:10" ht="15.75">
      <c r="A292" s="434"/>
      <c r="B292" s="218" t="s">
        <v>36</v>
      </c>
      <c r="C292" s="790">
        <v>0</v>
      </c>
      <c r="D292" s="790">
        <v>-670</v>
      </c>
      <c r="E292" s="791">
        <v>-242.375</v>
      </c>
      <c r="F292" s="135"/>
      <c r="G292" s="135"/>
      <c r="H292" s="135"/>
      <c r="I292" s="135"/>
      <c r="J292" s="135"/>
    </row>
    <row r="293" spans="1:10" ht="15.75">
      <c r="A293" s="434"/>
      <c r="B293" s="218" t="s">
        <v>37</v>
      </c>
      <c r="C293" s="790">
        <v>0</v>
      </c>
      <c r="D293" s="790">
        <v>50</v>
      </c>
      <c r="E293" s="791">
        <v>685.49999999999272</v>
      </c>
      <c r="F293" s="135"/>
      <c r="G293" s="135"/>
      <c r="H293" s="135"/>
      <c r="I293" s="135"/>
      <c r="J293" s="135"/>
    </row>
    <row r="294" spans="1:10" ht="15.75">
      <c r="A294" s="433" t="s">
        <v>19</v>
      </c>
      <c r="B294" s="218" t="s">
        <v>50</v>
      </c>
      <c r="C294" s="790">
        <v>7.5</v>
      </c>
      <c r="D294" s="790">
        <v>12.500000000000057</v>
      </c>
      <c r="E294" s="791">
        <v>792</v>
      </c>
      <c r="F294" s="135"/>
      <c r="G294" s="135"/>
      <c r="H294" s="135"/>
      <c r="I294" s="135"/>
      <c r="J294" s="135"/>
    </row>
    <row r="295" spans="1:10" ht="15.75">
      <c r="A295" s="434"/>
      <c r="B295" s="218" t="s">
        <v>39</v>
      </c>
      <c r="C295" s="790">
        <v>7.5</v>
      </c>
      <c r="D295" s="790">
        <v>12.500000000000057</v>
      </c>
      <c r="E295" s="791">
        <v>1229.625</v>
      </c>
      <c r="F295" s="135"/>
      <c r="G295" s="135"/>
      <c r="H295" s="135"/>
      <c r="I295" s="135"/>
      <c r="J295" s="135"/>
    </row>
    <row r="296" spans="1:10" ht="15.75">
      <c r="A296" s="434"/>
      <c r="B296" s="218" t="s">
        <v>40</v>
      </c>
      <c r="C296" s="790">
        <v>7.5</v>
      </c>
      <c r="D296" s="790">
        <v>12.500000000000057</v>
      </c>
      <c r="E296" s="791">
        <v>692</v>
      </c>
      <c r="F296" s="135"/>
      <c r="G296" s="135"/>
      <c r="H296" s="135"/>
      <c r="I296" s="135"/>
      <c r="J296" s="135"/>
    </row>
    <row r="297" spans="1:10" ht="15.75">
      <c r="A297" s="434"/>
      <c r="B297" s="218" t="s">
        <v>41</v>
      </c>
      <c r="C297" s="790">
        <v>12.5</v>
      </c>
      <c r="D297" s="790">
        <v>37.5</v>
      </c>
      <c r="E297" s="791">
        <v>1067.7477818494335</v>
      </c>
      <c r="F297" s="135"/>
      <c r="G297" s="135"/>
      <c r="H297" s="135"/>
      <c r="I297" s="135"/>
      <c r="J297" s="135"/>
    </row>
    <row r="298" spans="1:10" ht="16.5" thickBot="1">
      <c r="A298" s="435"/>
      <c r="B298" s="229"/>
      <c r="C298" s="229"/>
      <c r="D298" s="229"/>
      <c r="E298" s="69"/>
      <c r="F298" s="135"/>
      <c r="G298" s="135"/>
      <c r="H298" s="135"/>
      <c r="I298" s="135"/>
      <c r="J298" s="135"/>
    </row>
    <row r="312" spans="1:23" ht="15.6" customHeight="1">
      <c r="A312" s="1075" t="s">
        <v>468</v>
      </c>
      <c r="B312" s="1075"/>
      <c r="C312" s="1075"/>
      <c r="D312" s="1075"/>
      <c r="E312" s="1075"/>
      <c r="F312" s="1075"/>
      <c r="G312" s="1075"/>
      <c r="H312" s="1075"/>
      <c r="I312" s="1075"/>
      <c r="J312" s="1075"/>
      <c r="K312" s="1075"/>
      <c r="L312" s="1075"/>
      <c r="M312" s="1075"/>
      <c r="N312" s="1075"/>
      <c r="O312" s="1075"/>
      <c r="P312" s="1075"/>
      <c r="Q312" s="1075"/>
      <c r="R312" s="1075"/>
      <c r="S312" s="1075"/>
      <c r="T312" s="1075"/>
      <c r="U312" s="1075"/>
      <c r="V312" s="1075"/>
      <c r="W312" s="1075"/>
    </row>
    <row r="313" spans="1:23" ht="15.75" thickBot="1">
      <c r="A313" s="135"/>
      <c r="B313" s="137"/>
      <c r="C313" s="135"/>
      <c r="D313" s="135"/>
      <c r="E313" s="135"/>
      <c r="F313" s="135"/>
      <c r="G313" s="135"/>
      <c r="H313" s="135"/>
      <c r="I313" s="135"/>
      <c r="J313" s="135"/>
    </row>
    <row r="314" spans="1:23" ht="16.5" thickBot="1">
      <c r="A314" s="220" t="s">
        <v>208</v>
      </c>
      <c r="B314" s="220" t="s">
        <v>252</v>
      </c>
      <c r="C314" s="431" t="s">
        <v>3</v>
      </c>
      <c r="D314" s="431" t="s">
        <v>4</v>
      </c>
      <c r="E314" s="431" t="s">
        <v>5</v>
      </c>
      <c r="F314" s="67"/>
      <c r="G314" s="135"/>
      <c r="H314" s="135"/>
      <c r="I314" s="135"/>
      <c r="J314" s="135"/>
    </row>
    <row r="315" spans="1:23" ht="15.75">
      <c r="A315" s="436" t="s">
        <v>20</v>
      </c>
      <c r="B315" s="218" t="s">
        <v>51</v>
      </c>
      <c r="C315" s="1056">
        <v>0</v>
      </c>
      <c r="D315" s="1056">
        <v>-670</v>
      </c>
      <c r="E315" s="1056">
        <v>-1423</v>
      </c>
      <c r="F315" s="67"/>
      <c r="G315" s="135"/>
      <c r="H315" s="135"/>
      <c r="I315" s="135"/>
      <c r="J315" s="135"/>
    </row>
    <row r="316" spans="1:23" ht="15.75">
      <c r="A316" s="224"/>
      <c r="B316" s="218" t="s">
        <v>52</v>
      </c>
      <c r="C316" s="1056">
        <v>0</v>
      </c>
      <c r="D316" s="1056">
        <v>-670</v>
      </c>
      <c r="E316" s="1056">
        <v>-942.45999999999913</v>
      </c>
      <c r="F316" s="67"/>
      <c r="G316" s="135"/>
      <c r="H316" s="135"/>
      <c r="I316" s="135"/>
      <c r="J316" s="135"/>
    </row>
    <row r="317" spans="1:23" ht="15.75">
      <c r="A317" s="224"/>
      <c r="B317" s="218" t="s">
        <v>53</v>
      </c>
      <c r="C317" s="1056">
        <v>0</v>
      </c>
      <c r="D317" s="1056">
        <v>-317.5</v>
      </c>
      <c r="E317" s="1056">
        <v>-1331.3499999999985</v>
      </c>
      <c r="F317" s="67"/>
      <c r="G317" s="135"/>
      <c r="H317" s="135"/>
      <c r="I317" s="135"/>
      <c r="J317" s="135"/>
    </row>
    <row r="318" spans="1:23" ht="15.75">
      <c r="A318" s="224"/>
      <c r="B318" s="218" t="s">
        <v>54</v>
      </c>
      <c r="C318" s="1056">
        <v>0</v>
      </c>
      <c r="D318" s="1056">
        <v>-317.5</v>
      </c>
      <c r="E318" s="1056">
        <v>-1006.3499999999985</v>
      </c>
      <c r="F318" s="67"/>
      <c r="G318" s="135"/>
      <c r="H318" s="135"/>
      <c r="I318" s="135"/>
      <c r="J318" s="135"/>
    </row>
    <row r="319" spans="1:23" ht="15.75">
      <c r="A319" s="224"/>
      <c r="B319" s="218" t="s">
        <v>55</v>
      </c>
      <c r="C319" s="1056">
        <v>0</v>
      </c>
      <c r="D319" s="1056">
        <v>-317.5</v>
      </c>
      <c r="E319" s="1056">
        <v>-1166.8499999999985</v>
      </c>
      <c r="F319" s="67"/>
      <c r="G319" s="135"/>
      <c r="H319" s="135"/>
      <c r="I319" s="135"/>
      <c r="J319" s="135"/>
    </row>
    <row r="320" spans="1:23" ht="15.75">
      <c r="A320" s="224"/>
      <c r="B320" s="218" t="s">
        <v>56</v>
      </c>
      <c r="C320" s="1056">
        <v>0</v>
      </c>
      <c r="D320" s="1056">
        <v>-317.5</v>
      </c>
      <c r="E320" s="1056">
        <v>-3104.375</v>
      </c>
      <c r="F320" s="67"/>
      <c r="G320" s="135"/>
      <c r="H320" s="135"/>
      <c r="I320" s="135"/>
      <c r="J320" s="135"/>
    </row>
    <row r="321" spans="1:10" ht="15.75">
      <c r="A321" s="224"/>
      <c r="B321" s="218" t="s">
        <v>57</v>
      </c>
      <c r="C321" s="1056">
        <v>0</v>
      </c>
      <c r="D321" s="1056">
        <v>50</v>
      </c>
      <c r="E321" s="1056">
        <v>893.40000000000146</v>
      </c>
      <c r="F321" s="67"/>
      <c r="G321" s="135"/>
      <c r="H321" s="135"/>
      <c r="I321" s="135"/>
      <c r="J321" s="135"/>
    </row>
    <row r="322" spans="1:10" ht="15.75">
      <c r="A322" s="224"/>
      <c r="B322" s="218" t="s">
        <v>58</v>
      </c>
      <c r="C322" s="1056">
        <v>0</v>
      </c>
      <c r="D322" s="1056">
        <v>50</v>
      </c>
      <c r="E322" s="1056">
        <v>669.59999999999854</v>
      </c>
      <c r="F322" s="67"/>
      <c r="G322" s="135"/>
      <c r="H322" s="135"/>
      <c r="I322" s="135"/>
      <c r="J322" s="135"/>
    </row>
    <row r="323" spans="1:10" ht="15.75">
      <c r="A323" s="224"/>
      <c r="B323" s="218" t="s">
        <v>59</v>
      </c>
      <c r="C323" s="1056">
        <v>3</v>
      </c>
      <c r="D323" s="1056">
        <v>50</v>
      </c>
      <c r="E323" s="1056">
        <v>952.40000000000146</v>
      </c>
      <c r="F323" s="67"/>
      <c r="G323" s="135"/>
      <c r="H323" s="135"/>
      <c r="I323" s="135"/>
      <c r="J323" s="135"/>
    </row>
    <row r="324" spans="1:10" ht="15.75">
      <c r="A324" s="223" t="s">
        <v>19</v>
      </c>
      <c r="B324" s="218" t="s">
        <v>8</v>
      </c>
      <c r="C324" s="1056">
        <v>35.05677296103363</v>
      </c>
      <c r="D324" s="1056">
        <v>346.7124786876181</v>
      </c>
      <c r="E324" s="1056">
        <v>-131.76925164865133</v>
      </c>
      <c r="F324" s="67"/>
      <c r="G324" s="135"/>
      <c r="H324" s="135"/>
      <c r="I324" s="135"/>
      <c r="J324" s="135"/>
    </row>
    <row r="325" spans="1:10" ht="15.75">
      <c r="A325" s="224"/>
      <c r="B325" s="218" t="s">
        <v>9</v>
      </c>
      <c r="C325" s="1056">
        <v>7.5</v>
      </c>
      <c r="D325" s="1056">
        <v>12.5</v>
      </c>
      <c r="E325" s="1056">
        <v>-42.5</v>
      </c>
      <c r="F325" s="67"/>
      <c r="G325" s="135"/>
      <c r="H325" s="135"/>
      <c r="I325" s="135"/>
      <c r="J325" s="135"/>
    </row>
    <row r="326" spans="1:10" ht="15.75">
      <c r="A326" s="224"/>
      <c r="B326" s="218" t="s">
        <v>60</v>
      </c>
      <c r="C326" s="1056">
        <v>-76.5</v>
      </c>
      <c r="D326" s="1056">
        <v>-172.89999999999992</v>
      </c>
      <c r="E326" s="1056">
        <v>860.48999999999978</v>
      </c>
      <c r="F326" s="67"/>
      <c r="G326" s="135"/>
      <c r="H326" s="135"/>
      <c r="I326" s="135"/>
      <c r="J326" s="135"/>
    </row>
    <row r="327" spans="1:10" ht="15.75">
      <c r="A327" s="224"/>
      <c r="B327" s="218" t="s">
        <v>10</v>
      </c>
      <c r="C327" s="1056">
        <v>8.9583333333331439</v>
      </c>
      <c r="D327" s="1056">
        <v>13.333333333333428</v>
      </c>
      <c r="E327" s="1056">
        <v>283.75</v>
      </c>
      <c r="F327" s="67"/>
      <c r="G327" s="135"/>
      <c r="H327" s="135"/>
      <c r="I327" s="135"/>
      <c r="J327" s="135"/>
    </row>
    <row r="328" spans="1:10" ht="15.75">
      <c r="A328" s="224"/>
      <c r="B328" s="218" t="s">
        <v>62</v>
      </c>
      <c r="C328" s="1056">
        <v>0</v>
      </c>
      <c r="D328" s="1056">
        <v>22.5</v>
      </c>
      <c r="E328" s="1056">
        <v>-90.729999999999563</v>
      </c>
      <c r="F328" s="67"/>
      <c r="G328" s="135"/>
      <c r="H328" s="135"/>
      <c r="I328" s="135"/>
      <c r="J328" s="135"/>
    </row>
    <row r="329" spans="1:10" ht="15.75">
      <c r="A329" s="224"/>
      <c r="B329" s="218" t="s">
        <v>44</v>
      </c>
      <c r="C329" s="1056">
        <v>2.5</v>
      </c>
      <c r="D329" s="1056">
        <v>15</v>
      </c>
      <c r="E329" s="1056">
        <v>148</v>
      </c>
      <c r="F329" s="67"/>
      <c r="G329" s="135"/>
      <c r="H329" s="135"/>
      <c r="I329" s="135"/>
      <c r="J329" s="135"/>
    </row>
    <row r="330" spans="1:10" ht="15.75">
      <c r="A330" s="224"/>
      <c r="B330" s="218" t="s">
        <v>45</v>
      </c>
      <c r="C330" s="1056">
        <v>12.5</v>
      </c>
      <c r="D330" s="1056">
        <v>32.5</v>
      </c>
      <c r="E330" s="1056">
        <v>133</v>
      </c>
      <c r="F330" s="67"/>
      <c r="G330" s="135"/>
      <c r="H330" s="135"/>
      <c r="I330" s="135"/>
      <c r="J330" s="135"/>
    </row>
    <row r="331" spans="1:10" ht="15.75">
      <c r="A331" s="224"/>
      <c r="B331" s="218" t="s">
        <v>11</v>
      </c>
      <c r="C331" s="1056">
        <v>2.5</v>
      </c>
      <c r="D331" s="1056">
        <v>20</v>
      </c>
      <c r="E331" s="1056">
        <v>-30</v>
      </c>
      <c r="F331" s="67"/>
      <c r="G331" s="135"/>
      <c r="H331" s="135"/>
      <c r="I331" s="135"/>
      <c r="J331" s="135"/>
    </row>
    <row r="332" spans="1:10" ht="15.75">
      <c r="A332" s="436"/>
      <c r="B332" s="218" t="s">
        <v>12</v>
      </c>
      <c r="C332" s="1056">
        <v>-1.0819126399676406</v>
      </c>
      <c r="D332" s="1056">
        <v>143.58191263996741</v>
      </c>
      <c r="E332" s="1056">
        <v>1449.090909090909</v>
      </c>
      <c r="F332" s="67"/>
      <c r="G332" s="135"/>
      <c r="H332" s="135"/>
      <c r="I332" s="135"/>
      <c r="J332" s="135"/>
    </row>
    <row r="333" spans="1:10" ht="15.75">
      <c r="A333" s="224"/>
      <c r="B333" s="218" t="s">
        <v>13</v>
      </c>
      <c r="C333" s="1056">
        <v>0</v>
      </c>
      <c r="D333" s="1056">
        <v>77.5</v>
      </c>
      <c r="E333" s="1056">
        <v>320</v>
      </c>
      <c r="F333" s="67"/>
      <c r="G333" s="135"/>
      <c r="H333" s="135"/>
      <c r="I333" s="135"/>
      <c r="J333" s="135"/>
    </row>
    <row r="334" spans="1:10" ht="15.75">
      <c r="A334" s="224"/>
      <c r="B334" s="218" t="s">
        <v>14</v>
      </c>
      <c r="C334" s="1056">
        <v>0</v>
      </c>
      <c r="D334" s="1056">
        <v>77.5</v>
      </c>
      <c r="E334" s="1056">
        <v>1657.5</v>
      </c>
      <c r="F334" s="67"/>
      <c r="G334" s="135"/>
      <c r="H334" s="135"/>
      <c r="I334" s="135"/>
      <c r="J334" s="135"/>
    </row>
    <row r="335" spans="1:10" ht="15.75">
      <c r="A335" s="224"/>
      <c r="B335" s="218" t="s">
        <v>47</v>
      </c>
      <c r="C335" s="1056">
        <v>-38.965201465201574</v>
      </c>
      <c r="D335" s="1056">
        <v>-228.53479853479939</v>
      </c>
      <c r="E335" s="1056">
        <v>565</v>
      </c>
      <c r="F335" s="67"/>
      <c r="G335" s="135"/>
      <c r="H335" s="135"/>
      <c r="I335" s="135"/>
      <c r="J335" s="135"/>
    </row>
    <row r="336" spans="1:10" ht="15.75">
      <c r="A336" s="224"/>
      <c r="B336" s="218" t="s">
        <v>15</v>
      </c>
      <c r="C336" s="1056">
        <v>0</v>
      </c>
      <c r="D336" s="1056">
        <v>77.5</v>
      </c>
      <c r="E336" s="1056">
        <v>341.49999999999818</v>
      </c>
      <c r="F336" s="67"/>
      <c r="G336" s="135"/>
      <c r="H336" s="135"/>
      <c r="I336" s="135"/>
      <c r="J336" s="135"/>
    </row>
    <row r="337" spans="1:18" ht="15.75">
      <c r="A337" s="224"/>
      <c r="B337" s="218" t="s">
        <v>66</v>
      </c>
      <c r="C337" s="1056">
        <v>0</v>
      </c>
      <c r="D337" s="1056">
        <v>77.5</v>
      </c>
      <c r="E337" s="1056">
        <v>-120</v>
      </c>
      <c r="F337" s="67"/>
      <c r="G337" s="135"/>
      <c r="H337" s="135"/>
      <c r="I337" s="135"/>
      <c r="J337" s="135"/>
    </row>
    <row r="338" spans="1:18" ht="15.75">
      <c r="A338" s="232" t="s">
        <v>21</v>
      </c>
      <c r="B338" s="218" t="s">
        <v>46</v>
      </c>
      <c r="C338" s="1056">
        <v>0</v>
      </c>
      <c r="D338" s="1056">
        <v>77.5</v>
      </c>
      <c r="E338" s="1056">
        <v>-1797.5</v>
      </c>
      <c r="F338" s="67"/>
      <c r="G338" s="135"/>
      <c r="H338" s="135"/>
      <c r="I338" s="135"/>
      <c r="J338" s="135"/>
    </row>
    <row r="339" spans="1:18" ht="16.5" thickBot="1">
      <c r="A339" s="234"/>
      <c r="B339" s="229"/>
      <c r="C339" s="628"/>
      <c r="D339" s="628"/>
      <c r="E339" s="628"/>
      <c r="F339" s="67"/>
      <c r="G339" s="135"/>
      <c r="H339" s="135"/>
      <c r="I339" s="135"/>
      <c r="J339" s="135"/>
    </row>
    <row r="344" spans="1:18" ht="15.6" customHeight="1">
      <c r="A344" s="1075" t="s">
        <v>470</v>
      </c>
      <c r="B344" s="1075"/>
      <c r="C344" s="1075"/>
      <c r="D344" s="1075"/>
      <c r="E344" s="1075"/>
      <c r="F344" s="1075"/>
      <c r="G344" s="1075"/>
      <c r="H344" s="1075"/>
      <c r="I344" s="1075"/>
      <c r="J344" s="1075"/>
      <c r="K344" s="1075"/>
      <c r="L344" s="1075"/>
      <c r="M344" s="1075"/>
      <c r="N344" s="1075"/>
      <c r="O344" s="1075"/>
      <c r="P344" s="1075"/>
      <c r="Q344" s="1075"/>
      <c r="R344" s="1075"/>
    </row>
    <row r="345" spans="1:18" ht="15.75" thickBot="1">
      <c r="A345" s="437"/>
      <c r="B345" s="133"/>
      <c r="C345" s="134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</row>
    <row r="346" spans="1:18" ht="32.25" thickBot="1">
      <c r="A346" s="438" t="s">
        <v>354</v>
      </c>
      <c r="B346" s="439"/>
      <c r="C346" s="1088" t="s">
        <v>76</v>
      </c>
      <c r="D346" s="1089"/>
      <c r="E346" s="440">
        <v>0.5</v>
      </c>
      <c r="F346" s="441">
        <v>1</v>
      </c>
      <c r="G346" s="442"/>
      <c r="H346" s="443"/>
      <c r="I346" s="135"/>
      <c r="J346" s="160"/>
      <c r="K346" s="135"/>
      <c r="L346" s="135"/>
      <c r="M346" s="444"/>
    </row>
    <row r="347" spans="1:18" ht="31.5">
      <c r="A347" s="445" t="s">
        <v>331</v>
      </c>
      <c r="B347" s="446" t="s">
        <v>355</v>
      </c>
      <c r="C347" s="447" t="s">
        <v>474</v>
      </c>
      <c r="D347" s="448" t="s">
        <v>69</v>
      </c>
      <c r="E347" s="509">
        <v>13956.675019783697</v>
      </c>
      <c r="F347" s="510">
        <v>20225.088367185439</v>
      </c>
      <c r="G347" s="449"/>
      <c r="H347" s="450"/>
      <c r="I347" s="135"/>
      <c r="J347" s="135"/>
      <c r="K347" s="135"/>
      <c r="L347" s="135"/>
      <c r="M347" s="135"/>
    </row>
    <row r="348" spans="1:18" ht="15.75">
      <c r="A348" s="451"/>
      <c r="B348" s="452"/>
      <c r="C348" s="453"/>
      <c r="D348" s="454" t="s">
        <v>70</v>
      </c>
      <c r="E348" s="511">
        <v>14667.113986953187</v>
      </c>
      <c r="F348" s="511">
        <v>20746.304316960861</v>
      </c>
      <c r="G348" s="70"/>
      <c r="H348" s="456"/>
      <c r="I348" s="135"/>
      <c r="J348" s="135"/>
      <c r="K348" s="135"/>
      <c r="L348" s="135"/>
      <c r="M348" s="135"/>
    </row>
    <row r="349" spans="1:18" ht="15.75">
      <c r="A349" s="451"/>
      <c r="B349" s="452"/>
      <c r="C349" s="453"/>
      <c r="D349" s="454" t="s">
        <v>71</v>
      </c>
      <c r="E349" s="511">
        <v>15679.404351087775</v>
      </c>
      <c r="F349" s="511">
        <v>22065.546511627908</v>
      </c>
      <c r="G349" s="70"/>
      <c r="H349" s="456"/>
      <c r="I349" s="135"/>
      <c r="J349" s="135"/>
      <c r="K349" s="135"/>
      <c r="L349" s="135"/>
      <c r="M349" s="135"/>
    </row>
    <row r="350" spans="1:18" ht="15.75">
      <c r="A350" s="451"/>
      <c r="B350" s="452"/>
      <c r="C350" s="453"/>
      <c r="D350" s="454" t="s">
        <v>72</v>
      </c>
      <c r="E350" s="511">
        <v>16319.596210268946</v>
      </c>
      <c r="F350" s="511">
        <v>23261.904278728602</v>
      </c>
      <c r="G350" s="70"/>
      <c r="H350" s="456"/>
      <c r="I350" s="135"/>
      <c r="J350" s="135"/>
      <c r="K350" s="135"/>
      <c r="L350" s="135"/>
      <c r="M350" s="135"/>
    </row>
    <row r="351" spans="1:18" ht="15.75">
      <c r="A351" s="451"/>
      <c r="B351" s="452"/>
      <c r="C351" s="453"/>
      <c r="D351" s="454" t="s">
        <v>73</v>
      </c>
      <c r="E351" s="511">
        <v>16015.389963699117</v>
      </c>
      <c r="F351" s="511">
        <v>22773.217341109259</v>
      </c>
      <c r="G351" s="70"/>
      <c r="H351" s="456"/>
      <c r="I351" s="135"/>
      <c r="J351" s="135"/>
      <c r="K351" s="135"/>
      <c r="L351" s="135"/>
      <c r="M351" s="135"/>
    </row>
    <row r="352" spans="1:18" ht="15.75">
      <c r="A352" s="451"/>
      <c r="B352" s="452"/>
      <c r="C352" s="453"/>
      <c r="D352" s="454" t="s">
        <v>74</v>
      </c>
      <c r="E352" s="511">
        <v>15783.397093669553</v>
      </c>
      <c r="F352" s="511">
        <v>22255.970263866137</v>
      </c>
      <c r="G352" s="70"/>
      <c r="H352" s="456"/>
      <c r="I352" s="135"/>
      <c r="J352" s="135"/>
      <c r="K352" s="135"/>
      <c r="L352" s="135"/>
      <c r="M352" s="135"/>
    </row>
    <row r="353" spans="1:13" ht="15.75">
      <c r="A353" s="451"/>
      <c r="B353" s="452"/>
      <c r="C353" s="453"/>
      <c r="D353" s="454" t="s">
        <v>75</v>
      </c>
      <c r="E353" s="511">
        <v>15072.472731994458</v>
      </c>
      <c r="F353" s="511">
        <v>21056.5625</v>
      </c>
      <c r="G353" s="70"/>
      <c r="H353" s="456"/>
      <c r="I353" s="135"/>
      <c r="J353" s="135"/>
      <c r="K353" s="135"/>
      <c r="L353" s="135"/>
      <c r="M353" s="135"/>
    </row>
    <row r="354" spans="1:13" ht="15.75">
      <c r="A354" s="451"/>
      <c r="B354" s="452"/>
      <c r="C354" s="453"/>
      <c r="D354" s="454" t="s">
        <v>48</v>
      </c>
      <c r="E354" s="511">
        <v>15298.122021107583</v>
      </c>
      <c r="F354" s="511">
        <v>21400.432932364958</v>
      </c>
      <c r="G354" s="70"/>
      <c r="H354" s="456"/>
      <c r="I354" s="135"/>
      <c r="J354" s="135"/>
      <c r="K354" s="135"/>
      <c r="L354" s="135"/>
      <c r="M354" s="135"/>
    </row>
    <row r="355" spans="1:13" ht="15.75">
      <c r="A355" s="451"/>
      <c r="B355" s="452"/>
      <c r="C355" s="453"/>
      <c r="D355" s="454" t="s">
        <v>43</v>
      </c>
      <c r="E355" s="511">
        <v>16767.953302438207</v>
      </c>
      <c r="F355" s="511">
        <v>24333.576110554441</v>
      </c>
      <c r="G355" s="70"/>
      <c r="H355" s="456"/>
      <c r="I355" s="135"/>
      <c r="J355" s="135"/>
      <c r="K355" s="135"/>
      <c r="L355" s="135"/>
      <c r="M355" s="135"/>
    </row>
    <row r="356" spans="1:13" ht="15.75">
      <c r="A356" s="451"/>
      <c r="B356" s="452"/>
      <c r="C356" s="453"/>
      <c r="D356" s="454" t="s">
        <v>42</v>
      </c>
      <c r="E356" s="511">
        <v>16517.379278477547</v>
      </c>
      <c r="F356" s="511">
        <v>23960.361103504929</v>
      </c>
      <c r="G356" s="70"/>
      <c r="H356" s="456"/>
      <c r="I356" s="135"/>
      <c r="J356" s="135"/>
      <c r="K356" s="135"/>
      <c r="L356" s="135"/>
      <c r="M356" s="135"/>
    </row>
    <row r="357" spans="1:13" ht="15.75">
      <c r="A357" s="451"/>
      <c r="B357" s="452"/>
      <c r="C357" s="453"/>
      <c r="D357" s="454" t="s">
        <v>254</v>
      </c>
      <c r="E357" s="511">
        <v>16568.55433284695</v>
      </c>
      <c r="F357" s="511">
        <v>24003.261794747079</v>
      </c>
      <c r="G357" s="70"/>
      <c r="H357" s="456"/>
      <c r="I357" s="135"/>
      <c r="J357" s="135"/>
      <c r="K357" s="135"/>
      <c r="L357" s="135"/>
      <c r="M357" s="135"/>
    </row>
    <row r="358" spans="1:13" ht="15.75">
      <c r="A358" s="451"/>
      <c r="B358" s="452"/>
      <c r="C358" s="453"/>
      <c r="D358" s="454" t="s">
        <v>469</v>
      </c>
      <c r="E358" s="511">
        <v>16219.375</v>
      </c>
      <c r="F358" s="511">
        <v>23408.75</v>
      </c>
      <c r="G358" s="70"/>
      <c r="H358" s="456"/>
      <c r="I358" s="135"/>
      <c r="J358" s="135"/>
      <c r="K358" s="135"/>
      <c r="L358" s="135"/>
      <c r="M358" s="135"/>
    </row>
    <row r="359" spans="1:13" ht="15.75">
      <c r="A359" s="451"/>
      <c r="B359" s="452"/>
      <c r="C359" s="453"/>
      <c r="D359" s="454"/>
      <c r="E359" s="511"/>
      <c r="F359" s="511"/>
      <c r="G359" s="70"/>
      <c r="H359" s="456"/>
      <c r="I359" s="135"/>
      <c r="J359" s="135"/>
      <c r="K359" s="135"/>
      <c r="L359" s="135"/>
      <c r="M359" s="135"/>
    </row>
    <row r="360" spans="1:13" ht="31.5">
      <c r="A360" s="451"/>
      <c r="B360" s="446" t="s">
        <v>356</v>
      </c>
      <c r="C360" s="447" t="s">
        <v>474</v>
      </c>
      <c r="D360" s="448" t="s">
        <v>69</v>
      </c>
      <c r="E360" s="511">
        <v>12257.817198628331</v>
      </c>
      <c r="F360" s="511">
        <v>16827.372724874702</v>
      </c>
      <c r="G360" s="70"/>
      <c r="H360" s="456"/>
      <c r="I360" s="135"/>
      <c r="J360" s="135"/>
      <c r="K360" s="135"/>
      <c r="L360" s="135"/>
      <c r="M360" s="135"/>
    </row>
    <row r="361" spans="1:13" ht="15.75">
      <c r="A361" s="451"/>
      <c r="B361" s="452"/>
      <c r="C361" s="453"/>
      <c r="D361" s="454" t="s">
        <v>70</v>
      </c>
      <c r="E361" s="511">
        <v>13019.539159631622</v>
      </c>
      <c r="F361" s="511">
        <v>17451.154662317731</v>
      </c>
      <c r="G361" s="70"/>
      <c r="H361" s="456"/>
      <c r="I361" s="135"/>
      <c r="J361" s="135"/>
      <c r="K361" s="135"/>
      <c r="L361" s="135"/>
      <c r="M361" s="135"/>
    </row>
    <row r="362" spans="1:13" ht="15.75">
      <c r="A362" s="451"/>
      <c r="B362" s="452"/>
      <c r="C362" s="453"/>
      <c r="D362" s="454" t="s">
        <v>71</v>
      </c>
      <c r="E362" s="511">
        <v>13948.41597899475</v>
      </c>
      <c r="F362" s="511">
        <v>18603.569767441862</v>
      </c>
      <c r="G362" s="70"/>
      <c r="H362" s="456"/>
      <c r="I362" s="135"/>
      <c r="J362" s="135"/>
      <c r="K362" s="135"/>
      <c r="L362" s="135"/>
      <c r="M362" s="135"/>
    </row>
    <row r="363" spans="1:13" ht="15.75">
      <c r="A363" s="451"/>
      <c r="B363" s="452"/>
      <c r="C363" s="453"/>
      <c r="D363" s="454" t="s">
        <v>72</v>
      </c>
      <c r="E363" s="511">
        <v>14509.308924205377</v>
      </c>
      <c r="F363" s="511">
        <v>19641.329706601464</v>
      </c>
      <c r="G363" s="70"/>
      <c r="H363" s="456"/>
      <c r="I363" s="135"/>
      <c r="J363" s="135"/>
      <c r="K363" s="135"/>
      <c r="L363" s="135"/>
      <c r="M363" s="135"/>
    </row>
    <row r="364" spans="1:13" ht="15.75">
      <c r="A364" s="451"/>
      <c r="B364" s="452"/>
      <c r="C364" s="453"/>
      <c r="D364" s="454" t="s">
        <v>73</v>
      </c>
      <c r="E364" s="511">
        <v>14243.143177219708</v>
      </c>
      <c r="F364" s="511">
        <v>19228.723768150438</v>
      </c>
      <c r="G364" s="70"/>
      <c r="H364" s="456"/>
      <c r="I364" s="135"/>
      <c r="J364" s="135"/>
      <c r="K364" s="135"/>
      <c r="L364" s="135"/>
      <c r="M364" s="135"/>
    </row>
    <row r="365" spans="1:13" ht="15.75">
      <c r="A365" s="457"/>
      <c r="B365" s="458"/>
      <c r="C365" s="459"/>
      <c r="D365" s="454" t="s">
        <v>74</v>
      </c>
      <c r="E365" s="511">
        <v>14092.926625029255</v>
      </c>
      <c r="F365" s="511">
        <v>18875.029326585536</v>
      </c>
      <c r="G365" s="70"/>
      <c r="H365" s="456"/>
      <c r="I365" s="460"/>
      <c r="J365" s="460"/>
      <c r="K365" s="460"/>
      <c r="L365" s="460"/>
      <c r="M365" s="460"/>
    </row>
    <row r="366" spans="1:13" ht="15.75">
      <c r="A366" s="451"/>
      <c r="B366" s="452"/>
      <c r="C366" s="453"/>
      <c r="D366" s="454" t="s">
        <v>75</v>
      </c>
      <c r="E366" s="511">
        <v>13512.52640235457</v>
      </c>
      <c r="F366" s="511">
        <v>17936.66984072022</v>
      </c>
      <c r="G366" s="70"/>
      <c r="H366" s="456"/>
      <c r="I366" s="135"/>
      <c r="J366" s="135"/>
      <c r="K366" s="135"/>
      <c r="L366" s="135"/>
      <c r="M366" s="135"/>
    </row>
    <row r="367" spans="1:13" ht="15.75">
      <c r="A367" s="451"/>
      <c r="B367" s="452"/>
      <c r="C367" s="453"/>
      <c r="D367" s="454" t="s">
        <v>48</v>
      </c>
      <c r="E367" s="511">
        <v>13707.026639809354</v>
      </c>
      <c r="F367" s="511">
        <v>18218.242169768499</v>
      </c>
      <c r="G367" s="70"/>
      <c r="H367" s="456"/>
      <c r="I367" s="135"/>
      <c r="J367" s="135"/>
      <c r="K367" s="135"/>
      <c r="L367" s="135"/>
      <c r="M367" s="135"/>
    </row>
    <row r="368" spans="1:13" ht="15.75">
      <c r="A368" s="451"/>
      <c r="B368" s="452"/>
      <c r="C368" s="453"/>
      <c r="D368" s="454" t="s">
        <v>43</v>
      </c>
      <c r="E368" s="511">
        <v>14796.118800100199</v>
      </c>
      <c r="F368" s="511">
        <v>20389.907105878421</v>
      </c>
      <c r="G368" s="70"/>
      <c r="H368" s="456"/>
      <c r="I368" s="135"/>
      <c r="J368" s="135"/>
      <c r="K368" s="135"/>
      <c r="L368" s="135"/>
      <c r="M368" s="135"/>
    </row>
    <row r="369" spans="1:13" ht="15.75">
      <c r="A369" s="451"/>
      <c r="B369" s="452"/>
      <c r="C369" s="453"/>
      <c r="D369" s="454" t="s">
        <v>42</v>
      </c>
      <c r="E369" s="511">
        <v>14979.610350492881</v>
      </c>
      <c r="F369" s="511">
        <v>20839.769852135818</v>
      </c>
      <c r="G369" s="70"/>
      <c r="H369" s="456"/>
      <c r="I369" s="135"/>
      <c r="J369" s="135"/>
      <c r="K369" s="135"/>
      <c r="L369" s="135"/>
      <c r="M369" s="135"/>
    </row>
    <row r="370" spans="1:13" ht="15.75">
      <c r="A370" s="451"/>
      <c r="B370" s="452"/>
      <c r="C370" s="453"/>
      <c r="D370" s="454" t="s">
        <v>254</v>
      </c>
      <c r="E370" s="511">
        <v>14647.118393320363</v>
      </c>
      <c r="F370" s="511">
        <v>20160.389915693904</v>
      </c>
      <c r="G370" s="70"/>
      <c r="H370" s="456"/>
      <c r="I370" s="135"/>
      <c r="J370" s="135"/>
      <c r="K370" s="135"/>
      <c r="L370" s="135"/>
      <c r="M370" s="135"/>
    </row>
    <row r="371" spans="1:13" ht="15.75">
      <c r="A371" s="451"/>
      <c r="B371" s="452"/>
      <c r="C371" s="453"/>
      <c r="D371" s="454" t="s">
        <v>469</v>
      </c>
      <c r="E371" s="511">
        <v>14366.875</v>
      </c>
      <c r="F371" s="511">
        <v>19703.75</v>
      </c>
      <c r="G371" s="70"/>
      <c r="H371" s="456"/>
      <c r="I371" s="135"/>
      <c r="J371" s="135"/>
      <c r="K371" s="135"/>
      <c r="L371" s="135"/>
      <c r="M371" s="135"/>
    </row>
    <row r="372" spans="1:13" ht="15.75">
      <c r="A372" s="451"/>
      <c r="B372" s="452"/>
      <c r="C372" s="453"/>
      <c r="D372" s="454"/>
      <c r="E372" s="511"/>
      <c r="F372" s="511"/>
      <c r="G372" s="70"/>
      <c r="H372" s="456"/>
      <c r="I372" s="135"/>
      <c r="J372" s="135"/>
      <c r="K372" s="135"/>
      <c r="L372" s="135"/>
      <c r="M372" s="135"/>
    </row>
    <row r="373" spans="1:13" ht="31.5">
      <c r="A373" s="451"/>
      <c r="B373" s="446" t="s">
        <v>357</v>
      </c>
      <c r="C373" s="447" t="s">
        <v>474</v>
      </c>
      <c r="D373" s="448" t="s">
        <v>69</v>
      </c>
      <c r="E373" s="511">
        <v>10705.284357689263</v>
      </c>
      <c r="F373" s="511">
        <v>13721.067000791347</v>
      </c>
      <c r="G373" s="70"/>
      <c r="H373" s="456"/>
      <c r="I373" s="135"/>
      <c r="J373" s="135"/>
      <c r="K373" s="135"/>
      <c r="L373" s="135"/>
      <c r="M373" s="135"/>
    </row>
    <row r="374" spans="1:13" ht="15.75">
      <c r="A374" s="451"/>
      <c r="B374" s="452"/>
      <c r="C374" s="453"/>
      <c r="D374" s="454" t="s">
        <v>70</v>
      </c>
      <c r="E374" s="511">
        <v>11513.270932463547</v>
      </c>
      <c r="F374" s="511">
        <v>14438.618207981583</v>
      </c>
      <c r="G374" s="70"/>
      <c r="H374" s="456"/>
      <c r="I374" s="135"/>
      <c r="J374" s="135"/>
      <c r="K374" s="135"/>
      <c r="L374" s="135"/>
      <c r="M374" s="135"/>
    </row>
    <row r="375" spans="1:13" ht="15.75">
      <c r="A375" s="451"/>
      <c r="B375" s="452"/>
      <c r="C375" s="453"/>
      <c r="D375" s="454" t="s">
        <v>71</v>
      </c>
      <c r="E375" s="511">
        <v>12364.370592648163</v>
      </c>
      <c r="F375" s="511">
        <v>15435.47899474869</v>
      </c>
      <c r="G375" s="70"/>
      <c r="H375" s="456"/>
      <c r="I375" s="135"/>
      <c r="J375" s="135"/>
      <c r="K375" s="135"/>
      <c r="L375" s="135"/>
      <c r="M375" s="135"/>
    </row>
    <row r="376" spans="1:13" ht="15.75">
      <c r="A376" s="451"/>
      <c r="B376" s="452"/>
      <c r="C376" s="453"/>
      <c r="D376" s="454" t="s">
        <v>72</v>
      </c>
      <c r="E376" s="511">
        <v>12851.315647921758</v>
      </c>
      <c r="F376" s="511">
        <v>16325.343154034228</v>
      </c>
      <c r="G376" s="70"/>
      <c r="H376" s="456"/>
      <c r="I376" s="135"/>
      <c r="J376" s="135"/>
      <c r="K376" s="135"/>
      <c r="L376" s="135"/>
      <c r="M376" s="135"/>
    </row>
    <row r="377" spans="1:13" ht="15.75">
      <c r="A377" s="451"/>
      <c r="B377" s="452"/>
      <c r="C377" s="453"/>
      <c r="D377" s="454" t="s">
        <v>73</v>
      </c>
      <c r="E377" s="511">
        <v>12633.678726791239</v>
      </c>
      <c r="F377" s="511">
        <v>16009.7948672935</v>
      </c>
      <c r="G377" s="70"/>
      <c r="H377" s="456"/>
      <c r="I377" s="135"/>
      <c r="J377" s="135"/>
      <c r="K377" s="135"/>
      <c r="L377" s="135"/>
      <c r="M377" s="135"/>
    </row>
    <row r="378" spans="1:13" ht="15.75">
      <c r="A378" s="451"/>
      <c r="B378" s="452"/>
      <c r="C378" s="453"/>
      <c r="D378" s="454" t="s">
        <v>74</v>
      </c>
      <c r="E378" s="511">
        <v>12547.712160659958</v>
      </c>
      <c r="F378" s="511">
        <v>15784.600397846947</v>
      </c>
      <c r="G378" s="70"/>
      <c r="H378" s="456"/>
      <c r="I378" s="135"/>
      <c r="J378" s="135"/>
      <c r="K378" s="135"/>
      <c r="L378" s="135"/>
      <c r="M378" s="135"/>
    </row>
    <row r="379" spans="1:13" ht="15.75">
      <c r="A379" s="451"/>
      <c r="B379" s="452"/>
      <c r="C379" s="453"/>
      <c r="D379" s="454" t="s">
        <v>75</v>
      </c>
      <c r="E379" s="511">
        <v>12254.105941376083</v>
      </c>
      <c r="F379" s="511">
        <v>15294.339895857713</v>
      </c>
      <c r="G379" s="70"/>
      <c r="H379" s="456"/>
      <c r="I379" s="135"/>
      <c r="J379" s="135"/>
      <c r="K379" s="135"/>
      <c r="L379" s="135"/>
      <c r="M379" s="135"/>
    </row>
    <row r="380" spans="1:13" ht="15.75">
      <c r="A380" s="451"/>
      <c r="B380" s="452"/>
      <c r="C380" s="453"/>
      <c r="D380" s="454" t="s">
        <v>48</v>
      </c>
      <c r="E380" s="511">
        <v>12250.300797208354</v>
      </c>
      <c r="F380" s="511">
        <v>15304.790484566502</v>
      </c>
      <c r="G380" s="70"/>
      <c r="H380" s="456"/>
      <c r="I380" s="135"/>
      <c r="J380" s="135"/>
      <c r="K380" s="135"/>
      <c r="L380" s="135"/>
      <c r="M380" s="135"/>
    </row>
    <row r="381" spans="1:13" ht="15.75">
      <c r="A381" s="451"/>
      <c r="B381" s="452"/>
      <c r="C381" s="453"/>
      <c r="D381" s="454" t="s">
        <v>43</v>
      </c>
      <c r="E381" s="511">
        <v>12979.172094188376</v>
      </c>
      <c r="F381" s="511">
        <v>16756.013694054775</v>
      </c>
      <c r="G381" s="70"/>
      <c r="H381" s="456"/>
      <c r="I381" s="135"/>
      <c r="J381" s="135"/>
      <c r="K381" s="135"/>
      <c r="L381" s="135"/>
      <c r="M381" s="135"/>
    </row>
    <row r="382" spans="1:13" ht="15.75">
      <c r="A382" s="451"/>
      <c r="B382" s="452"/>
      <c r="C382" s="453"/>
      <c r="D382" s="454" t="s">
        <v>42</v>
      </c>
      <c r="E382" s="511">
        <v>13073.851725082148</v>
      </c>
      <c r="F382" s="511">
        <v>17028.252601314351</v>
      </c>
      <c r="G382" s="70"/>
      <c r="H382" s="456"/>
      <c r="I382" s="135"/>
      <c r="J382" s="135"/>
      <c r="K382" s="135"/>
      <c r="L382" s="135"/>
      <c r="M382" s="135"/>
    </row>
    <row r="383" spans="1:13" ht="15.75">
      <c r="A383" s="451"/>
      <c r="B383" s="452"/>
      <c r="C383" s="453"/>
      <c r="D383" s="454" t="s">
        <v>254</v>
      </c>
      <c r="E383" s="511">
        <v>12892.246068417639</v>
      </c>
      <c r="F383" s="511">
        <v>16650.645265888455</v>
      </c>
      <c r="G383" s="70"/>
      <c r="H383" s="456"/>
      <c r="I383" s="135"/>
      <c r="J383" s="135"/>
      <c r="K383" s="135"/>
      <c r="L383" s="135"/>
      <c r="M383" s="135"/>
    </row>
    <row r="384" spans="1:13" ht="15.75">
      <c r="A384" s="451"/>
      <c r="B384" s="452"/>
      <c r="C384" s="453"/>
      <c r="D384" s="454" t="s">
        <v>469</v>
      </c>
      <c r="E384" s="511">
        <v>12681.25</v>
      </c>
      <c r="F384" s="511">
        <v>16332.5</v>
      </c>
      <c r="G384" s="70"/>
      <c r="H384" s="456"/>
      <c r="I384" s="135"/>
      <c r="J384" s="135"/>
      <c r="K384" s="135"/>
      <c r="L384" s="135"/>
      <c r="M384" s="135"/>
    </row>
    <row r="385" spans="1:13" ht="15.75">
      <c r="A385" s="451"/>
      <c r="B385" s="452"/>
      <c r="C385" s="453"/>
      <c r="D385" s="454"/>
      <c r="E385" s="511"/>
      <c r="F385" s="511"/>
      <c r="G385" s="70"/>
      <c r="H385" s="456"/>
      <c r="I385" s="135"/>
      <c r="J385" s="135"/>
      <c r="K385" s="135"/>
      <c r="L385" s="135"/>
      <c r="M385" s="135"/>
    </row>
    <row r="386" spans="1:13" ht="31.5">
      <c r="A386" s="461" t="s">
        <v>358</v>
      </c>
      <c r="B386" s="452"/>
      <c r="C386" s="447" t="s">
        <v>474</v>
      </c>
      <c r="D386" s="448" t="s">
        <v>69</v>
      </c>
      <c r="E386" s="511">
        <v>15112.44541773626</v>
      </c>
      <c r="F386" s="511">
        <v>20764.709423875935</v>
      </c>
      <c r="G386" s="70"/>
      <c r="H386" s="456"/>
      <c r="I386" s="135"/>
      <c r="J386" s="135"/>
      <c r="K386" s="135"/>
      <c r="L386" s="135"/>
      <c r="M386" s="135"/>
    </row>
    <row r="387" spans="1:13" ht="15.75">
      <c r="A387" s="462"/>
      <c r="B387" s="452" t="s">
        <v>359</v>
      </c>
      <c r="C387" s="453"/>
      <c r="D387" s="454" t="s">
        <v>70</v>
      </c>
      <c r="E387" s="511">
        <v>16066.137450710565</v>
      </c>
      <c r="F387" s="511">
        <v>22004.021180564749</v>
      </c>
      <c r="G387" s="70"/>
      <c r="H387" s="456"/>
      <c r="I387" s="135"/>
      <c r="J387" s="135"/>
      <c r="K387" s="135"/>
      <c r="L387" s="135"/>
      <c r="M387" s="135"/>
    </row>
    <row r="388" spans="1:13" ht="15.75">
      <c r="A388" s="451"/>
      <c r="B388" s="452"/>
      <c r="C388" s="453"/>
      <c r="D388" s="454" t="s">
        <v>71</v>
      </c>
      <c r="E388" s="511">
        <v>18623.964440463566</v>
      </c>
      <c r="F388" s="511">
        <v>24589.849661768894</v>
      </c>
      <c r="G388" s="70"/>
      <c r="H388" s="456"/>
      <c r="I388" s="135"/>
      <c r="J388" s="135"/>
      <c r="K388" s="135"/>
      <c r="L388" s="135"/>
      <c r="M388" s="135"/>
    </row>
    <row r="389" spans="1:13" ht="15.75">
      <c r="A389" s="451"/>
      <c r="B389" s="452"/>
      <c r="C389" s="453"/>
      <c r="D389" s="454" t="s">
        <v>72</v>
      </c>
      <c r="E389" s="511">
        <v>17666.759097040718</v>
      </c>
      <c r="F389" s="511">
        <v>23614.845894106729</v>
      </c>
      <c r="G389" s="70"/>
      <c r="H389" s="456"/>
      <c r="I389" s="135"/>
      <c r="J389" s="135"/>
      <c r="K389" s="135"/>
      <c r="L389" s="135"/>
      <c r="M389" s="135"/>
    </row>
    <row r="390" spans="1:13" ht="15.75">
      <c r="A390" s="451"/>
      <c r="B390" s="452"/>
      <c r="C390" s="453"/>
      <c r="D390" s="454" t="s">
        <v>73</v>
      </c>
      <c r="E390" s="511">
        <v>17508.183389833292</v>
      </c>
      <c r="F390" s="511">
        <v>23411.010097759972</v>
      </c>
      <c r="G390" s="70"/>
      <c r="H390" s="456"/>
      <c r="I390" s="135"/>
      <c r="J390" s="135"/>
      <c r="K390" s="135"/>
      <c r="L390" s="135"/>
      <c r="M390" s="135"/>
    </row>
    <row r="391" spans="1:13" ht="15.75">
      <c r="A391" s="451"/>
      <c r="B391" s="452"/>
      <c r="C391" s="453"/>
      <c r="D391" s="454" t="s">
        <v>74</v>
      </c>
      <c r="E391" s="511">
        <v>17531.489827868656</v>
      </c>
      <c r="F391" s="511">
        <v>23444.870356771065</v>
      </c>
      <c r="G391" s="70"/>
      <c r="H391" s="456"/>
      <c r="I391" s="135"/>
      <c r="J391" s="135"/>
      <c r="K391" s="135"/>
      <c r="L391" s="135"/>
      <c r="M391" s="135"/>
    </row>
    <row r="392" spans="1:13" ht="15.75">
      <c r="A392" s="451"/>
      <c r="B392" s="452"/>
      <c r="C392" s="453"/>
      <c r="D392" s="454" t="s">
        <v>75</v>
      </c>
      <c r="E392" s="511">
        <v>17201.974878211862</v>
      </c>
      <c r="F392" s="511">
        <v>23034.817675995797</v>
      </c>
      <c r="G392" s="70"/>
      <c r="H392" s="456"/>
      <c r="I392" s="135"/>
      <c r="J392" s="135"/>
      <c r="K392" s="135"/>
      <c r="L392" s="135"/>
      <c r="M392" s="135"/>
    </row>
    <row r="393" spans="1:13" ht="15.75">
      <c r="A393" s="451"/>
      <c r="B393" s="452"/>
      <c r="C393" s="810"/>
      <c r="D393" s="454" t="s">
        <v>48</v>
      </c>
      <c r="E393" s="511">
        <v>17073.106030960917</v>
      </c>
      <c r="F393" s="511">
        <v>22807.984605631824</v>
      </c>
      <c r="G393" s="70"/>
      <c r="H393" s="456"/>
      <c r="I393" s="135"/>
      <c r="J393" s="135"/>
      <c r="K393" s="135"/>
      <c r="L393" s="135"/>
      <c r="M393" s="135"/>
    </row>
    <row r="394" spans="1:13" ht="15.75">
      <c r="A394" s="451"/>
      <c r="B394" s="452"/>
      <c r="C394" s="810"/>
      <c r="D394" s="454" t="s">
        <v>43</v>
      </c>
      <c r="E394" s="511">
        <v>17219.520909635361</v>
      </c>
      <c r="F394" s="511">
        <v>23107.546961739568</v>
      </c>
      <c r="G394" s="70"/>
      <c r="H394" s="456"/>
      <c r="I394" s="135"/>
      <c r="J394" s="135"/>
      <c r="K394" s="135"/>
      <c r="L394" s="135"/>
      <c r="M394" s="135"/>
    </row>
    <row r="395" spans="1:13" ht="15.75">
      <c r="A395" s="451"/>
      <c r="B395" s="452"/>
      <c r="C395" s="811"/>
      <c r="D395" s="454" t="s">
        <v>42</v>
      </c>
      <c r="E395" s="511">
        <v>17475.834781130779</v>
      </c>
      <c r="F395" s="511">
        <v>23525.862163387079</v>
      </c>
      <c r="G395" s="70"/>
      <c r="H395" s="456"/>
      <c r="I395" s="135"/>
      <c r="J395" s="135"/>
      <c r="K395" s="135"/>
      <c r="L395" s="135"/>
      <c r="M395" s="135"/>
    </row>
    <row r="396" spans="1:13" ht="15.75">
      <c r="A396" s="451"/>
      <c r="B396" s="452"/>
      <c r="C396" s="811"/>
      <c r="D396" s="454" t="s">
        <v>254</v>
      </c>
      <c r="E396" s="511">
        <v>17634.619504450093</v>
      </c>
      <c r="F396" s="511">
        <v>23731.89576904153</v>
      </c>
      <c r="G396" s="70"/>
      <c r="H396" s="456"/>
      <c r="I396" s="135"/>
      <c r="J396" s="135"/>
      <c r="K396" s="135"/>
      <c r="L396" s="135"/>
      <c r="M396" s="135"/>
    </row>
    <row r="397" spans="1:13" ht="15.75">
      <c r="A397" s="451"/>
      <c r="B397" s="452"/>
      <c r="C397" s="453"/>
      <c r="D397" s="454" t="s">
        <v>469</v>
      </c>
      <c r="E397" s="512">
        <v>17726.293103448261</v>
      </c>
      <c r="F397" s="512">
        <v>23851.293103448261</v>
      </c>
      <c r="G397" s="70"/>
      <c r="H397" s="456"/>
      <c r="I397" s="135"/>
      <c r="J397" s="135"/>
      <c r="K397" s="135"/>
      <c r="L397" s="135"/>
      <c r="M397" s="135"/>
    </row>
    <row r="398" spans="1:13" ht="15.75">
      <c r="A398" s="451"/>
      <c r="B398" s="452"/>
      <c r="C398" s="453"/>
      <c r="D398" s="454"/>
      <c r="E398" s="512"/>
      <c r="F398" s="512"/>
      <c r="G398" s="70"/>
      <c r="H398" s="456"/>
      <c r="I398" s="135"/>
      <c r="J398" s="135"/>
      <c r="K398" s="135"/>
      <c r="L398" s="135"/>
      <c r="M398" s="135"/>
    </row>
    <row r="399" spans="1:13" ht="31.5">
      <c r="A399" s="461" t="s">
        <v>209</v>
      </c>
      <c r="B399" s="463" t="s">
        <v>292</v>
      </c>
      <c r="C399" s="447" t="s">
        <v>474</v>
      </c>
      <c r="D399" s="448" t="s">
        <v>69</v>
      </c>
      <c r="E399" s="511">
        <v>15286.905494592456</v>
      </c>
      <c r="F399" s="511">
        <v>16836.958251121076</v>
      </c>
      <c r="G399" s="70"/>
      <c r="H399" s="456"/>
      <c r="I399" s="135"/>
      <c r="J399" s="135"/>
      <c r="K399" s="135"/>
      <c r="L399" s="135"/>
      <c r="M399" s="135"/>
    </row>
    <row r="400" spans="1:13" ht="15.75">
      <c r="A400" s="464"/>
      <c r="B400" s="465"/>
      <c r="C400" s="453"/>
      <c r="D400" s="454" t="s">
        <v>70</v>
      </c>
      <c r="E400" s="511">
        <v>16947.658200306985</v>
      </c>
      <c r="F400" s="511">
        <v>18450.919904067538</v>
      </c>
      <c r="G400" s="70"/>
      <c r="H400" s="456"/>
      <c r="I400" s="135"/>
      <c r="J400" s="135"/>
      <c r="K400" s="135"/>
      <c r="L400" s="135"/>
      <c r="M400" s="135"/>
    </row>
    <row r="401" spans="1:13" ht="15.75">
      <c r="A401" s="464"/>
      <c r="B401" s="465"/>
      <c r="C401" s="453"/>
      <c r="D401" s="454" t="s">
        <v>71</v>
      </c>
      <c r="E401" s="511">
        <v>17712.10193923481</v>
      </c>
      <c r="F401" s="511">
        <v>19181.531796699175</v>
      </c>
      <c r="G401" s="70"/>
      <c r="H401" s="456"/>
      <c r="I401" s="134"/>
      <c r="J401" s="134"/>
      <c r="K401" s="134"/>
      <c r="L401" s="134"/>
      <c r="M401" s="134"/>
    </row>
    <row r="402" spans="1:13" ht="15.75">
      <c r="A402" s="451"/>
      <c r="B402" s="466"/>
      <c r="C402" s="453"/>
      <c r="D402" s="454" t="s">
        <v>72</v>
      </c>
      <c r="E402" s="511">
        <v>17913.223716381417</v>
      </c>
      <c r="F402" s="511">
        <v>19349.959657701707</v>
      </c>
      <c r="G402" s="70"/>
      <c r="H402" s="456"/>
      <c r="I402" s="134"/>
      <c r="J402" s="134"/>
      <c r="K402" s="134"/>
      <c r="L402" s="134"/>
      <c r="M402" s="134"/>
    </row>
    <row r="403" spans="1:13" ht="15.75">
      <c r="A403" s="451"/>
      <c r="B403" s="466"/>
      <c r="C403" s="453"/>
      <c r="D403" s="454" t="s">
        <v>73</v>
      </c>
      <c r="E403" s="511">
        <v>18179.503314686979</v>
      </c>
      <c r="F403" s="511">
        <v>19642.621024756008</v>
      </c>
      <c r="G403" s="70"/>
      <c r="H403" s="456"/>
      <c r="I403" s="134"/>
      <c r="J403" s="134"/>
      <c r="K403" s="134"/>
      <c r="L403" s="134"/>
      <c r="M403" s="134"/>
    </row>
    <row r="404" spans="1:13" ht="15.75">
      <c r="A404" s="451"/>
      <c r="B404" s="466"/>
      <c r="C404" s="453"/>
      <c r="D404" s="454" t="s">
        <v>74</v>
      </c>
      <c r="E404" s="511">
        <v>18687.575163819336</v>
      </c>
      <c r="F404" s="511">
        <v>20020.148589983623</v>
      </c>
      <c r="G404" s="70"/>
      <c r="H404" s="456"/>
      <c r="I404" s="134"/>
      <c r="J404" s="134"/>
      <c r="K404" s="134"/>
      <c r="L404" s="134"/>
      <c r="M404" s="134"/>
    </row>
    <row r="405" spans="1:13" ht="15.75">
      <c r="A405" s="451"/>
      <c r="B405" s="466"/>
      <c r="C405" s="453"/>
      <c r="D405" s="454" t="s">
        <v>75</v>
      </c>
      <c r="E405" s="511">
        <v>18992.007444598337</v>
      </c>
      <c r="F405" s="511">
        <v>20344.413088642657</v>
      </c>
      <c r="G405" s="70"/>
      <c r="H405" s="456"/>
      <c r="I405" s="134"/>
      <c r="J405" s="134"/>
      <c r="K405" s="134"/>
      <c r="L405" s="134"/>
      <c r="M405" s="134"/>
    </row>
    <row r="406" spans="1:13" ht="15.75">
      <c r="A406" s="451"/>
      <c r="B406" s="466"/>
      <c r="C406" s="453"/>
      <c r="D406" s="454" t="s">
        <v>48</v>
      </c>
      <c r="E406" s="511">
        <v>19157.908692691784</v>
      </c>
      <c r="F406" s="511">
        <v>20524.943701770313</v>
      </c>
      <c r="G406" s="70"/>
      <c r="H406" s="456"/>
      <c r="I406" s="134"/>
      <c r="J406" s="134"/>
      <c r="K406" s="134"/>
      <c r="L406" s="134"/>
      <c r="M406" s="134"/>
    </row>
    <row r="407" spans="1:13" ht="15.75">
      <c r="A407" s="451"/>
      <c r="B407" s="466"/>
      <c r="C407" s="453"/>
      <c r="D407" s="454" t="s">
        <v>43</v>
      </c>
      <c r="E407" s="511">
        <v>19823.936957247828</v>
      </c>
      <c r="F407" s="511">
        <v>21193.884352037407</v>
      </c>
      <c r="G407" s="70"/>
      <c r="H407" s="456"/>
      <c r="I407" s="134"/>
      <c r="J407" s="134"/>
      <c r="K407" s="134"/>
      <c r="L407" s="134"/>
      <c r="M407" s="134"/>
    </row>
    <row r="408" spans="1:13" ht="15.75">
      <c r="A408" s="451"/>
      <c r="B408" s="466"/>
      <c r="C408" s="453"/>
      <c r="D408" s="454" t="s">
        <v>42</v>
      </c>
      <c r="E408" s="511">
        <v>20338.080985761229</v>
      </c>
      <c r="F408" s="511">
        <v>21738.597962760134</v>
      </c>
      <c r="G408" s="70"/>
      <c r="H408" s="456"/>
      <c r="I408" s="134"/>
      <c r="J408" s="134"/>
      <c r="K408" s="134"/>
      <c r="L408" s="134"/>
      <c r="M408" s="134"/>
    </row>
    <row r="409" spans="1:13" ht="15.75">
      <c r="A409" s="451"/>
      <c r="B409" s="466"/>
      <c r="C409" s="453"/>
      <c r="D409" s="454" t="s">
        <v>254</v>
      </c>
      <c r="E409" s="511">
        <v>21537.358138780804</v>
      </c>
      <c r="F409" s="511">
        <v>22600</v>
      </c>
      <c r="G409" s="70"/>
      <c r="H409" s="456"/>
      <c r="I409" s="134"/>
      <c r="J409" s="134"/>
      <c r="K409" s="134"/>
      <c r="L409" s="134"/>
      <c r="M409" s="134"/>
    </row>
    <row r="410" spans="1:13" ht="15.75">
      <c r="A410" s="451"/>
      <c r="B410" s="466"/>
      <c r="C410" s="453"/>
      <c r="D410" s="454" t="s">
        <v>469</v>
      </c>
      <c r="E410" s="511">
        <v>19685.25</v>
      </c>
      <c r="F410" s="511">
        <v>21349</v>
      </c>
      <c r="G410" s="70"/>
      <c r="H410" s="456"/>
      <c r="I410" s="134"/>
      <c r="J410" s="134"/>
      <c r="K410" s="134"/>
      <c r="L410" s="134"/>
      <c r="M410" s="134"/>
    </row>
    <row r="411" spans="1:13" ht="15.75">
      <c r="A411" s="451"/>
      <c r="B411" s="466"/>
      <c r="C411" s="453"/>
      <c r="D411" s="454"/>
      <c r="E411" s="511"/>
      <c r="F411" s="511"/>
      <c r="G411" s="70"/>
      <c r="H411" s="456"/>
      <c r="I411" s="134"/>
      <c r="J411" s="134"/>
      <c r="K411" s="134"/>
      <c r="L411" s="134"/>
      <c r="M411" s="134"/>
    </row>
    <row r="412" spans="1:13" ht="31.5">
      <c r="A412" s="451"/>
      <c r="B412" s="463" t="s">
        <v>293</v>
      </c>
      <c r="C412" s="447" t="s">
        <v>474</v>
      </c>
      <c r="D412" s="448" t="s">
        <v>69</v>
      </c>
      <c r="E412" s="511">
        <v>13169.973644157215</v>
      </c>
      <c r="F412" s="511">
        <v>16299.11474544975</v>
      </c>
      <c r="G412" s="70"/>
      <c r="H412" s="456"/>
      <c r="I412" s="467"/>
      <c r="J412" s="467"/>
      <c r="K412" s="467"/>
      <c r="L412" s="467"/>
      <c r="M412" s="467"/>
    </row>
    <row r="413" spans="1:13" ht="15.75">
      <c r="A413" s="451"/>
      <c r="B413" s="466"/>
      <c r="C413" s="453"/>
      <c r="D413" s="454" t="s">
        <v>70</v>
      </c>
      <c r="E413" s="511">
        <v>15173.689128933232</v>
      </c>
      <c r="F413" s="511">
        <v>17535.313265541063</v>
      </c>
      <c r="G413" s="70"/>
      <c r="H413" s="456"/>
      <c r="I413" s="467"/>
      <c r="J413" s="467"/>
      <c r="K413" s="467"/>
      <c r="L413" s="467"/>
      <c r="M413" s="467"/>
    </row>
    <row r="414" spans="1:13" ht="15.75">
      <c r="A414" s="451"/>
      <c r="B414" s="466"/>
      <c r="C414" s="453"/>
      <c r="D414" s="454" t="s">
        <v>71</v>
      </c>
      <c r="E414" s="511">
        <v>16304.476301575396</v>
      </c>
      <c r="F414" s="511">
        <v>18886.264561140288</v>
      </c>
      <c r="G414" s="70"/>
      <c r="H414" s="456"/>
      <c r="I414" s="467"/>
      <c r="J414" s="467"/>
      <c r="K414" s="467"/>
      <c r="L414" s="467"/>
      <c r="M414" s="467"/>
    </row>
    <row r="415" spans="1:13" ht="15.75">
      <c r="A415" s="451"/>
      <c r="B415" s="466"/>
      <c r="C415" s="453"/>
      <c r="D415" s="454" t="s">
        <v>72</v>
      </c>
      <c r="E415" s="511">
        <v>16551.198044009776</v>
      </c>
      <c r="F415" s="511">
        <v>19280.996332518334</v>
      </c>
      <c r="G415" s="70"/>
      <c r="H415" s="456"/>
      <c r="I415" s="467"/>
      <c r="J415" s="467"/>
      <c r="K415" s="467"/>
      <c r="L415" s="467"/>
      <c r="M415" s="467"/>
    </row>
    <row r="416" spans="1:13" ht="15.75">
      <c r="A416" s="451"/>
      <c r="B416" s="466"/>
      <c r="C416" s="453"/>
      <c r="D416" s="454" t="s">
        <v>73</v>
      </c>
      <c r="E416" s="511">
        <v>16726.652606522257</v>
      </c>
      <c r="F416" s="511">
        <v>19538.188550345152</v>
      </c>
      <c r="G416" s="70"/>
      <c r="H416" s="456"/>
      <c r="I416" s="467"/>
      <c r="J416" s="467"/>
      <c r="K416" s="467"/>
      <c r="L416" s="467"/>
      <c r="M416" s="467"/>
    </row>
    <row r="417" spans="1:13" ht="15.75">
      <c r="A417" s="451"/>
      <c r="B417" s="466"/>
      <c r="C417" s="453"/>
      <c r="D417" s="454" t="s">
        <v>74</v>
      </c>
      <c r="E417" s="511">
        <v>17312.727942897262</v>
      </c>
      <c r="F417" s="511">
        <v>19873.359232389423</v>
      </c>
      <c r="G417" s="70"/>
      <c r="H417" s="456"/>
      <c r="I417" s="467"/>
      <c r="J417" s="467"/>
      <c r="K417" s="467"/>
      <c r="L417" s="467"/>
      <c r="M417" s="467"/>
    </row>
    <row r="418" spans="1:13" ht="15.75">
      <c r="A418" s="451"/>
      <c r="B418" s="466"/>
      <c r="C418" s="453"/>
      <c r="D418" s="454" t="s">
        <v>75</v>
      </c>
      <c r="E418" s="511">
        <v>17601.349203601105</v>
      </c>
      <c r="F418" s="511">
        <v>20198.998961218836</v>
      </c>
      <c r="G418" s="70"/>
      <c r="H418" s="456"/>
      <c r="I418" s="467"/>
      <c r="J418" s="467"/>
      <c r="K418" s="467"/>
      <c r="L418" s="467"/>
      <c r="M418" s="467"/>
    </row>
    <row r="419" spans="1:13" ht="15.75">
      <c r="A419" s="451"/>
      <c r="B419" s="466"/>
      <c r="C419" s="453"/>
      <c r="D419" s="454" t="s">
        <v>48</v>
      </c>
      <c r="E419" s="511">
        <v>18322.963719927375</v>
      </c>
      <c r="F419" s="511">
        <v>20962.341556967775</v>
      </c>
      <c r="G419" s="70"/>
      <c r="H419" s="456"/>
      <c r="I419" s="467"/>
      <c r="J419" s="467"/>
      <c r="K419" s="467"/>
      <c r="L419" s="467"/>
      <c r="M419" s="467"/>
    </row>
    <row r="420" spans="1:13" ht="15.75">
      <c r="A420" s="451"/>
      <c r="B420" s="466"/>
      <c r="C420" s="453"/>
      <c r="D420" s="454" t="s">
        <v>43</v>
      </c>
      <c r="E420" s="511">
        <v>18875.179692718772</v>
      </c>
      <c r="F420" s="511">
        <v>21518.249164996658</v>
      </c>
      <c r="G420" s="70"/>
      <c r="H420" s="456"/>
      <c r="I420" s="467"/>
      <c r="J420" s="467"/>
      <c r="K420" s="467"/>
      <c r="L420" s="467"/>
      <c r="M420" s="467"/>
    </row>
    <row r="421" spans="1:13" ht="15.75">
      <c r="A421" s="451"/>
      <c r="B421" s="466"/>
      <c r="C421" s="453"/>
      <c r="D421" s="454" t="s">
        <v>42</v>
      </c>
      <c r="E421" s="511">
        <v>19444.170131434832</v>
      </c>
      <c r="F421" s="511">
        <v>22135.788696604603</v>
      </c>
      <c r="G421" s="70"/>
      <c r="H421" s="456"/>
      <c r="I421" s="467"/>
      <c r="J421" s="467"/>
      <c r="K421" s="467"/>
      <c r="L421" s="467"/>
      <c r="M421" s="467"/>
    </row>
    <row r="422" spans="1:13" ht="15.75">
      <c r="A422" s="451"/>
      <c r="B422" s="466"/>
      <c r="C422" s="453"/>
      <c r="D422" s="454" t="s">
        <v>254</v>
      </c>
      <c r="E422" s="511">
        <v>20729.977140077819</v>
      </c>
      <c r="F422" s="511">
        <v>23100</v>
      </c>
      <c r="G422" s="70"/>
      <c r="H422" s="456"/>
      <c r="I422" s="467"/>
      <c r="J422" s="467"/>
      <c r="K422" s="467"/>
      <c r="L422" s="467"/>
      <c r="M422" s="467"/>
    </row>
    <row r="423" spans="1:13" ht="15.75">
      <c r="A423" s="451"/>
      <c r="B423" s="466"/>
      <c r="C423" s="453"/>
      <c r="D423" s="454" t="s">
        <v>469</v>
      </c>
      <c r="E423" s="511">
        <v>18991</v>
      </c>
      <c r="F423" s="511">
        <v>22068.5</v>
      </c>
      <c r="G423" s="70"/>
      <c r="H423" s="456"/>
      <c r="I423" s="467"/>
      <c r="J423" s="467"/>
      <c r="K423" s="467"/>
      <c r="L423" s="467"/>
      <c r="M423" s="467"/>
    </row>
    <row r="424" spans="1:13" ht="15.75">
      <c r="A424" s="451"/>
      <c r="B424" s="466"/>
      <c r="C424" s="453"/>
      <c r="D424" s="454"/>
      <c r="E424" s="511"/>
      <c r="F424" s="511"/>
      <c r="G424" s="70"/>
      <c r="H424" s="456"/>
      <c r="I424" s="467"/>
      <c r="J424" s="467"/>
      <c r="K424" s="467"/>
      <c r="L424" s="467"/>
      <c r="M424" s="467"/>
    </row>
    <row r="425" spans="1:13" ht="31.5">
      <c r="A425" s="451"/>
      <c r="B425" s="463" t="s">
        <v>294</v>
      </c>
      <c r="C425" s="447" t="s">
        <v>474</v>
      </c>
      <c r="D425" s="448" t="s">
        <v>69</v>
      </c>
      <c r="E425" s="511">
        <v>16459.46460300712</v>
      </c>
      <c r="F425" s="511">
        <v>19633.972648377734</v>
      </c>
      <c r="G425" s="70"/>
      <c r="H425" s="456"/>
      <c r="I425" s="467"/>
      <c r="J425" s="467"/>
      <c r="K425" s="467"/>
      <c r="L425" s="467"/>
      <c r="M425" s="467"/>
    </row>
    <row r="426" spans="1:13" ht="15.75">
      <c r="A426" s="451"/>
      <c r="B426" s="466"/>
      <c r="C426" s="453"/>
      <c r="D426" s="454" t="s">
        <v>70</v>
      </c>
      <c r="E426" s="511">
        <v>16922.523664620108</v>
      </c>
      <c r="F426" s="511">
        <v>20002.706895625484</v>
      </c>
      <c r="G426" s="70"/>
      <c r="H426" s="456"/>
      <c r="I426" s="467"/>
      <c r="J426" s="467"/>
      <c r="K426" s="467"/>
      <c r="L426" s="467"/>
      <c r="M426" s="467"/>
    </row>
    <row r="427" spans="1:13" ht="15.75">
      <c r="A427" s="451"/>
      <c r="B427" s="466"/>
      <c r="C427" s="469"/>
      <c r="D427" s="454" t="s">
        <v>71</v>
      </c>
      <c r="E427" s="511">
        <v>19258.853195798951</v>
      </c>
      <c r="F427" s="511">
        <v>22146.282865716432</v>
      </c>
      <c r="G427" s="70"/>
      <c r="H427" s="456"/>
      <c r="I427" s="467"/>
      <c r="J427" s="467"/>
      <c r="K427" s="467"/>
      <c r="L427" s="467"/>
      <c r="M427" s="467"/>
    </row>
    <row r="428" spans="1:13" ht="15.75">
      <c r="A428" s="451"/>
      <c r="B428" s="466"/>
      <c r="C428" s="453"/>
      <c r="D428" s="454" t="s">
        <v>72</v>
      </c>
      <c r="E428" s="511">
        <v>19686.874235941319</v>
      </c>
      <c r="F428" s="511">
        <v>22359.203086797064</v>
      </c>
      <c r="G428" s="70"/>
      <c r="H428" s="456"/>
      <c r="I428" s="467"/>
      <c r="J428" s="467"/>
      <c r="K428" s="467"/>
      <c r="L428" s="467"/>
      <c r="M428" s="467"/>
    </row>
    <row r="429" spans="1:13" ht="15.75">
      <c r="A429" s="451"/>
      <c r="B429" s="466"/>
      <c r="C429" s="453"/>
      <c r="D429" s="454" t="s">
        <v>73</v>
      </c>
      <c r="E429" s="511">
        <v>19968.801157462509</v>
      </c>
      <c r="F429" s="511">
        <v>22689.416784694124</v>
      </c>
      <c r="G429" s="70"/>
      <c r="H429" s="456"/>
      <c r="I429" s="467"/>
      <c r="J429" s="467"/>
      <c r="K429" s="467"/>
      <c r="L429" s="467"/>
      <c r="M429" s="467"/>
    </row>
    <row r="430" spans="1:13" ht="15.75">
      <c r="A430" s="451"/>
      <c r="B430" s="466"/>
      <c r="C430" s="453"/>
      <c r="D430" s="454" t="s">
        <v>74</v>
      </c>
      <c r="E430" s="511">
        <v>20548.90107360169</v>
      </c>
      <c r="F430" s="511">
        <v>23038.021714837356</v>
      </c>
      <c r="G430" s="70"/>
      <c r="H430" s="456"/>
      <c r="I430" s="467"/>
      <c r="J430" s="467"/>
      <c r="K430" s="467"/>
      <c r="L430" s="467"/>
      <c r="M430" s="467"/>
    </row>
    <row r="431" spans="1:13" ht="15.75">
      <c r="A431" s="451"/>
      <c r="B431" s="466"/>
      <c r="C431" s="453"/>
      <c r="D431" s="454" t="s">
        <v>75</v>
      </c>
      <c r="E431" s="511">
        <v>20884.724238227147</v>
      </c>
      <c r="F431" s="511">
        <v>23409.124342105264</v>
      </c>
      <c r="G431" s="70"/>
      <c r="H431" s="456"/>
      <c r="I431" s="467"/>
      <c r="J431" s="467"/>
      <c r="K431" s="467"/>
      <c r="L431" s="467"/>
      <c r="M431" s="467"/>
    </row>
    <row r="432" spans="1:13" ht="15.75">
      <c r="A432" s="451"/>
      <c r="B432" s="466"/>
      <c r="C432" s="453"/>
      <c r="D432" s="454" t="s">
        <v>48</v>
      </c>
      <c r="E432" s="511">
        <v>20828.545506128012</v>
      </c>
      <c r="F432" s="511">
        <v>23341.222537448935</v>
      </c>
      <c r="G432" s="70"/>
      <c r="H432" s="456"/>
      <c r="I432" s="467"/>
      <c r="J432" s="467"/>
      <c r="K432" s="467"/>
      <c r="L432" s="467"/>
      <c r="M432" s="467"/>
    </row>
    <row r="433" spans="1:13" ht="15.75">
      <c r="A433" s="451"/>
      <c r="B433" s="466"/>
      <c r="C433" s="453"/>
      <c r="D433" s="454" t="s">
        <v>43</v>
      </c>
      <c r="E433" s="511">
        <v>20809.657940881763</v>
      </c>
      <c r="F433" s="511">
        <v>23334.966892117569</v>
      </c>
      <c r="G433" s="70"/>
      <c r="H433" s="456"/>
      <c r="I433" s="467"/>
      <c r="J433" s="467"/>
      <c r="K433" s="467"/>
      <c r="L433" s="467"/>
      <c r="M433" s="467"/>
    </row>
    <row r="434" spans="1:13" ht="15.75">
      <c r="A434" s="451"/>
      <c r="B434" s="466"/>
      <c r="C434" s="453"/>
      <c r="D434" s="454" t="s">
        <v>42</v>
      </c>
      <c r="E434" s="511">
        <v>20249.403031215774</v>
      </c>
      <c r="F434" s="511">
        <v>22911.415079408547</v>
      </c>
      <c r="G434" s="70"/>
      <c r="H434" s="456"/>
      <c r="I434" s="467"/>
      <c r="J434" s="467"/>
      <c r="K434" s="467"/>
      <c r="L434" s="467"/>
      <c r="M434" s="467"/>
    </row>
    <row r="435" spans="1:13" ht="15.75">
      <c r="A435" s="451"/>
      <c r="B435" s="466"/>
      <c r="C435" s="453"/>
      <c r="D435" s="454" t="s">
        <v>254</v>
      </c>
      <c r="E435" s="511">
        <v>20484.434743839171</v>
      </c>
      <c r="F435" s="511">
        <v>22776</v>
      </c>
      <c r="G435" s="70"/>
      <c r="H435" s="456"/>
      <c r="I435" s="467"/>
      <c r="J435" s="467"/>
      <c r="K435" s="467"/>
      <c r="L435" s="467"/>
      <c r="M435" s="467"/>
    </row>
    <row r="436" spans="1:13" ht="15.75">
      <c r="A436" s="451"/>
      <c r="B436" s="466"/>
      <c r="C436" s="453"/>
      <c r="D436" s="454" t="s">
        <v>469</v>
      </c>
      <c r="E436" s="512">
        <v>19114.45</v>
      </c>
      <c r="F436" s="512">
        <v>21864.45</v>
      </c>
      <c r="G436" s="70"/>
      <c r="H436" s="456"/>
      <c r="I436" s="467"/>
      <c r="J436" s="467"/>
      <c r="K436" s="467"/>
      <c r="L436" s="467"/>
      <c r="M436" s="467"/>
    </row>
    <row r="437" spans="1:13" ht="15.75">
      <c r="A437" s="451"/>
      <c r="B437" s="466"/>
      <c r="C437" s="453"/>
      <c r="D437" s="454"/>
      <c r="E437" s="512"/>
      <c r="F437" s="512"/>
      <c r="G437" s="70"/>
      <c r="H437" s="456"/>
      <c r="I437" s="467"/>
      <c r="J437" s="467"/>
      <c r="K437" s="467"/>
      <c r="L437" s="467"/>
      <c r="M437" s="467"/>
    </row>
    <row r="438" spans="1:13" ht="31.5">
      <c r="A438" s="461" t="s">
        <v>343</v>
      </c>
      <c r="B438" s="463" t="s">
        <v>295</v>
      </c>
      <c r="C438" s="447" t="s">
        <v>474</v>
      </c>
      <c r="D438" s="454" t="s">
        <v>69</v>
      </c>
      <c r="E438" s="511">
        <v>43247.835953574264</v>
      </c>
      <c r="F438" s="511">
        <v>51094.203007122138</v>
      </c>
      <c r="G438" s="70"/>
      <c r="H438" s="456"/>
      <c r="I438" s="467"/>
      <c r="J438" s="467"/>
      <c r="K438" s="467"/>
      <c r="L438" s="467"/>
      <c r="M438" s="467"/>
    </row>
    <row r="439" spans="1:13" ht="15.75">
      <c r="A439" s="451"/>
      <c r="B439" s="466"/>
      <c r="C439" s="453"/>
      <c r="D439" s="454" t="s">
        <v>70</v>
      </c>
      <c r="E439" s="511">
        <v>44470.209286262485</v>
      </c>
      <c r="F439" s="511">
        <v>53017.755333844987</v>
      </c>
      <c r="G439" s="70"/>
      <c r="H439" s="456"/>
      <c r="I439" s="467"/>
      <c r="J439" s="467"/>
      <c r="K439" s="467"/>
      <c r="L439" s="467"/>
      <c r="M439" s="467"/>
    </row>
    <row r="440" spans="1:13" ht="15.75">
      <c r="A440" s="451"/>
      <c r="B440" s="466"/>
      <c r="C440" s="453"/>
      <c r="D440" s="454" t="s">
        <v>71</v>
      </c>
      <c r="E440" s="511">
        <v>45642.489797449365</v>
      </c>
      <c r="F440" s="511">
        <v>54276.859639909984</v>
      </c>
      <c r="G440" s="70"/>
      <c r="H440" s="456"/>
      <c r="I440" s="467"/>
      <c r="J440" s="467"/>
      <c r="K440" s="467"/>
      <c r="L440" s="467"/>
      <c r="M440" s="467"/>
    </row>
    <row r="441" spans="1:13" ht="15.75">
      <c r="A441" s="451"/>
      <c r="B441" s="466"/>
      <c r="C441" s="453"/>
      <c r="D441" s="454" t="s">
        <v>72</v>
      </c>
      <c r="E441" s="511">
        <v>46561.163691931535</v>
      </c>
      <c r="F441" s="511">
        <v>55325.252933985321</v>
      </c>
      <c r="G441" s="70"/>
      <c r="H441" s="456"/>
      <c r="I441" s="467"/>
      <c r="J441" s="467"/>
      <c r="K441" s="467"/>
      <c r="L441" s="467"/>
      <c r="M441" s="467"/>
    </row>
    <row r="442" spans="1:13" ht="15.75">
      <c r="A442" s="451"/>
      <c r="B442" s="466"/>
      <c r="C442" s="453"/>
      <c r="D442" s="454" t="s">
        <v>73</v>
      </c>
      <c r="E442" s="511">
        <v>46532.458521780529</v>
      </c>
      <c r="F442" s="511">
        <v>56286.110330873598</v>
      </c>
      <c r="G442" s="70"/>
      <c r="H442" s="456"/>
      <c r="I442" s="467"/>
      <c r="J442" s="467"/>
      <c r="K442" s="467"/>
      <c r="L442" s="467"/>
      <c r="M442" s="467"/>
    </row>
    <row r="443" spans="1:13" ht="15.75">
      <c r="A443" s="451"/>
      <c r="B443" s="466"/>
      <c r="C443" s="453"/>
      <c r="D443" s="454" t="s">
        <v>74</v>
      </c>
      <c r="E443" s="511">
        <v>47081.895705593262</v>
      </c>
      <c r="F443" s="511">
        <v>57595.336204072082</v>
      </c>
      <c r="G443" s="70"/>
      <c r="H443" s="456"/>
      <c r="I443" s="467"/>
      <c r="J443" s="467"/>
      <c r="K443" s="467"/>
      <c r="L443" s="467"/>
      <c r="M443" s="467"/>
    </row>
    <row r="444" spans="1:13" ht="15.75">
      <c r="A444" s="451"/>
      <c r="B444" s="466"/>
      <c r="C444" s="453"/>
      <c r="D444" s="454" t="s">
        <v>75</v>
      </c>
      <c r="E444" s="511">
        <v>46527.474688365648</v>
      </c>
      <c r="F444" s="511">
        <v>56897.726592797779</v>
      </c>
      <c r="G444" s="70"/>
      <c r="H444" s="456"/>
      <c r="I444" s="467"/>
      <c r="J444" s="467"/>
      <c r="K444" s="467"/>
      <c r="L444" s="467"/>
      <c r="M444" s="467"/>
    </row>
    <row r="445" spans="1:13" ht="15.75">
      <c r="A445" s="451"/>
      <c r="B445" s="466"/>
      <c r="C445" s="453"/>
      <c r="D445" s="454" t="s">
        <v>48</v>
      </c>
      <c r="E445" s="511">
        <v>46095.033465728564</v>
      </c>
      <c r="F445" s="511">
        <v>56475.163685882901</v>
      </c>
      <c r="G445" s="70"/>
      <c r="H445" s="456"/>
      <c r="I445" s="467"/>
      <c r="J445" s="467"/>
      <c r="K445" s="467"/>
      <c r="L445" s="467"/>
      <c r="M445" s="467"/>
    </row>
    <row r="446" spans="1:13" ht="15.75">
      <c r="A446" s="451"/>
      <c r="B446" s="466"/>
      <c r="C446" s="453"/>
      <c r="D446" s="454" t="s">
        <v>43</v>
      </c>
      <c r="E446" s="511">
        <v>45768.22839011356</v>
      </c>
      <c r="F446" s="511">
        <v>56167.790848363395</v>
      </c>
      <c r="G446" s="70"/>
      <c r="H446" s="456"/>
      <c r="I446" s="467"/>
      <c r="J446" s="467"/>
      <c r="K446" s="467"/>
      <c r="L446" s="467"/>
      <c r="M446" s="467"/>
    </row>
    <row r="447" spans="1:13" ht="15.75">
      <c r="A447" s="451"/>
      <c r="B447" s="466"/>
      <c r="C447" s="453"/>
      <c r="D447" s="454" t="s">
        <v>42</v>
      </c>
      <c r="E447" s="511">
        <v>45399.456966046004</v>
      </c>
      <c r="F447" s="511">
        <v>55902.04705366923</v>
      </c>
      <c r="G447" s="70"/>
      <c r="H447" s="456"/>
      <c r="I447" s="467"/>
      <c r="J447" s="467"/>
      <c r="K447" s="467"/>
      <c r="L447" s="467"/>
      <c r="M447" s="467"/>
    </row>
    <row r="448" spans="1:13" ht="15.75">
      <c r="A448" s="451"/>
      <c r="B448" s="466"/>
      <c r="C448" s="453"/>
      <c r="D448" s="454" t="s">
        <v>254</v>
      </c>
      <c r="E448" s="511">
        <v>44942.159565499358</v>
      </c>
      <c r="F448" s="511">
        <v>55517.123086900137</v>
      </c>
      <c r="G448" s="70"/>
      <c r="H448" s="456"/>
      <c r="I448" s="467"/>
      <c r="J448" s="467"/>
      <c r="K448" s="467"/>
      <c r="L448" s="467"/>
      <c r="M448" s="467"/>
    </row>
    <row r="449" spans="1:13" ht="15.75">
      <c r="A449" s="451"/>
      <c r="B449" s="466"/>
      <c r="C449" s="453"/>
      <c r="D449" s="454" t="s">
        <v>469</v>
      </c>
      <c r="E449" s="511">
        <v>44641.899999999994</v>
      </c>
      <c r="F449" s="511">
        <v>55366.899999999994</v>
      </c>
      <c r="G449" s="70"/>
      <c r="H449" s="456"/>
      <c r="I449" s="467"/>
      <c r="J449" s="467"/>
      <c r="K449" s="467"/>
      <c r="L449" s="467"/>
      <c r="M449" s="467"/>
    </row>
    <row r="450" spans="1:13" ht="15.75">
      <c r="A450" s="451"/>
      <c r="B450" s="466"/>
      <c r="C450" s="453"/>
      <c r="D450" s="454"/>
      <c r="E450" s="511"/>
      <c r="F450" s="511"/>
      <c r="G450" s="70"/>
      <c r="H450" s="456"/>
      <c r="I450" s="467"/>
      <c r="J450" s="467"/>
      <c r="K450" s="467"/>
      <c r="L450" s="467"/>
      <c r="M450" s="467"/>
    </row>
    <row r="451" spans="1:13" ht="31.5">
      <c r="A451" s="461" t="s">
        <v>330</v>
      </c>
      <c r="B451" s="463" t="s">
        <v>296</v>
      </c>
      <c r="C451" s="447" t="s">
        <v>474</v>
      </c>
      <c r="D451" s="454" t="s">
        <v>69</v>
      </c>
      <c r="E451" s="511">
        <v>12592.628594038511</v>
      </c>
      <c r="F451" s="511">
        <v>18604.353204959112</v>
      </c>
      <c r="G451" s="70"/>
      <c r="H451" s="456"/>
      <c r="I451" s="467"/>
      <c r="J451" s="467"/>
      <c r="K451" s="467"/>
      <c r="L451" s="467"/>
      <c r="M451" s="467"/>
    </row>
    <row r="452" spans="1:13" ht="15.75">
      <c r="A452" s="451"/>
      <c r="B452" s="466"/>
      <c r="C452" s="469"/>
      <c r="D452" s="454" t="s">
        <v>70</v>
      </c>
      <c r="E452" s="511">
        <v>12692.339217191098</v>
      </c>
      <c r="F452" s="511">
        <v>18854.509593246356</v>
      </c>
      <c r="G452" s="70"/>
      <c r="H452" s="456"/>
      <c r="I452" s="467"/>
      <c r="J452" s="467"/>
      <c r="K452" s="467"/>
      <c r="L452" s="467"/>
      <c r="M452" s="467"/>
    </row>
    <row r="453" spans="1:13" ht="15.75">
      <c r="A453" s="451"/>
      <c r="B453" s="466"/>
      <c r="C453" s="453"/>
      <c r="D453" s="454" t="s">
        <v>71</v>
      </c>
      <c r="E453" s="511">
        <v>12769.933233308329</v>
      </c>
      <c r="F453" s="511">
        <v>18990.911477869471</v>
      </c>
      <c r="G453" s="70"/>
      <c r="H453" s="456"/>
      <c r="I453" s="467"/>
      <c r="J453" s="467"/>
      <c r="K453" s="467"/>
      <c r="L453" s="467"/>
      <c r="M453" s="467"/>
    </row>
    <row r="454" spans="1:13" ht="15.75">
      <c r="A454" s="451"/>
      <c r="B454" s="466"/>
      <c r="C454" s="453"/>
      <c r="D454" s="454" t="s">
        <v>72</v>
      </c>
      <c r="E454" s="511">
        <v>12888.958129584351</v>
      </c>
      <c r="F454" s="511">
        <v>19243.641198044006</v>
      </c>
      <c r="G454" s="70"/>
      <c r="H454" s="456"/>
      <c r="I454" s="467"/>
      <c r="J454" s="467"/>
      <c r="K454" s="467"/>
      <c r="L454" s="467"/>
      <c r="M454" s="467"/>
    </row>
    <row r="455" spans="1:13" ht="15.75">
      <c r="A455" s="451"/>
      <c r="B455" s="466"/>
      <c r="C455" s="453"/>
      <c r="D455" s="454" t="s">
        <v>73</v>
      </c>
      <c r="E455" s="511">
        <v>12802.979350154725</v>
      </c>
      <c r="F455" s="511">
        <v>19196.775767674364</v>
      </c>
      <c r="G455" s="70"/>
      <c r="H455" s="456"/>
      <c r="I455" s="134"/>
      <c r="J455" s="134"/>
      <c r="K455" s="134"/>
      <c r="L455" s="134"/>
      <c r="M455" s="134"/>
    </row>
    <row r="456" spans="1:13" ht="15.75">
      <c r="A456" s="451"/>
      <c r="B456" s="466"/>
      <c r="C456" s="453"/>
      <c r="D456" s="454" t="s">
        <v>74</v>
      </c>
      <c r="E456" s="511">
        <v>12980.557863327873</v>
      </c>
      <c r="F456" s="511">
        <v>19527.90779311959</v>
      </c>
      <c r="G456" s="70"/>
      <c r="H456" s="456"/>
      <c r="I456" s="135"/>
      <c r="J456" s="135"/>
      <c r="K456" s="135"/>
      <c r="L456" s="135"/>
      <c r="M456" s="135"/>
    </row>
    <row r="457" spans="1:13" ht="15.75">
      <c r="A457" s="451"/>
      <c r="B457" s="466"/>
      <c r="C457" s="453"/>
      <c r="D457" s="454" t="s">
        <v>75</v>
      </c>
      <c r="E457" s="511">
        <v>12649.130020775623</v>
      </c>
      <c r="F457" s="511">
        <v>19042.197022160664</v>
      </c>
      <c r="G457" s="70"/>
      <c r="H457" s="456"/>
      <c r="I457" s="134"/>
      <c r="J457" s="134"/>
      <c r="K457" s="134"/>
      <c r="L457" s="134"/>
      <c r="M457" s="134"/>
    </row>
    <row r="458" spans="1:13" ht="15.75">
      <c r="A458" s="451"/>
      <c r="B458" s="466"/>
      <c r="C458" s="453"/>
      <c r="D458" s="454" t="s">
        <v>48</v>
      </c>
      <c r="E458" s="511">
        <v>12472.694053563324</v>
      </c>
      <c r="F458" s="511">
        <v>18778.393100317749</v>
      </c>
      <c r="G458" s="70"/>
      <c r="H458" s="456"/>
      <c r="I458" s="134"/>
      <c r="J458" s="134"/>
      <c r="K458" s="134"/>
      <c r="L458" s="134"/>
      <c r="M458" s="134"/>
    </row>
    <row r="459" spans="1:13" ht="15.75">
      <c r="A459" s="451"/>
      <c r="B459" s="466"/>
      <c r="C459" s="453"/>
      <c r="D459" s="454" t="s">
        <v>43</v>
      </c>
      <c r="E459" s="511">
        <v>14017.427354709418</v>
      </c>
      <c r="F459" s="511">
        <v>20152.750501002003</v>
      </c>
      <c r="G459" s="70"/>
      <c r="H459" s="456"/>
      <c r="I459" s="134"/>
      <c r="J459" s="134"/>
      <c r="K459" s="134"/>
      <c r="L459" s="134"/>
      <c r="M459" s="134"/>
    </row>
    <row r="460" spans="1:13" ht="15.75">
      <c r="A460" s="451"/>
      <c r="B460" s="466"/>
      <c r="C460" s="453"/>
      <c r="D460" s="454" t="s">
        <v>42</v>
      </c>
      <c r="E460" s="511">
        <v>10687.952628696605</v>
      </c>
      <c r="F460" s="511">
        <v>16402.010405257395</v>
      </c>
      <c r="G460" s="70"/>
      <c r="H460" s="456"/>
      <c r="I460" s="134"/>
      <c r="J460" s="134"/>
      <c r="K460" s="134"/>
      <c r="L460" s="134"/>
      <c r="M460" s="134"/>
    </row>
    <row r="461" spans="1:13" ht="15.75">
      <c r="A461" s="451"/>
      <c r="B461" s="466"/>
      <c r="C461" s="453"/>
      <c r="D461" s="454" t="s">
        <v>254</v>
      </c>
      <c r="E461" s="511">
        <v>10895.070525291829</v>
      </c>
      <c r="F461" s="511">
        <v>16744.64494163424</v>
      </c>
      <c r="G461" s="70"/>
      <c r="H461" s="456"/>
      <c r="I461" s="134"/>
      <c r="J461" s="134"/>
      <c r="K461" s="134"/>
      <c r="L461" s="134"/>
      <c r="M461" s="134"/>
    </row>
    <row r="462" spans="1:13" ht="15.75">
      <c r="A462" s="451"/>
      <c r="B462" s="466"/>
      <c r="C462" s="453"/>
      <c r="D462" s="454" t="s">
        <v>469</v>
      </c>
      <c r="E462" s="511">
        <v>11203.25</v>
      </c>
      <c r="F462" s="511">
        <v>17289.5</v>
      </c>
      <c r="G462" s="70"/>
      <c r="H462" s="456"/>
      <c r="I462" s="134"/>
      <c r="J462" s="134"/>
      <c r="K462" s="134"/>
      <c r="L462" s="134"/>
      <c r="M462" s="134"/>
    </row>
    <row r="463" spans="1:13" ht="15.75">
      <c r="A463" s="451"/>
      <c r="B463" s="466"/>
      <c r="C463" s="453"/>
      <c r="D463" s="454"/>
      <c r="E463" s="511"/>
      <c r="F463" s="511"/>
      <c r="G463" s="70"/>
      <c r="H463" s="456"/>
      <c r="I463" s="134"/>
      <c r="J463" s="134"/>
      <c r="K463" s="134"/>
      <c r="L463" s="134"/>
      <c r="M463" s="134"/>
    </row>
    <row r="464" spans="1:13" ht="31.5">
      <c r="A464" s="451"/>
      <c r="B464" s="463" t="s">
        <v>297</v>
      </c>
      <c r="C464" s="447" t="s">
        <v>474</v>
      </c>
      <c r="D464" s="454" t="s">
        <v>69</v>
      </c>
      <c r="E464" s="511">
        <v>15618.331574782378</v>
      </c>
      <c r="F464" s="511">
        <v>24203.14376154049</v>
      </c>
      <c r="G464" s="70"/>
      <c r="H464" s="456"/>
      <c r="I464" s="135"/>
      <c r="J464" s="135"/>
      <c r="K464" s="135"/>
      <c r="L464" s="135"/>
      <c r="M464" s="135"/>
    </row>
    <row r="465" spans="1:13" ht="15.75">
      <c r="A465" s="451"/>
      <c r="B465" s="466"/>
      <c r="C465" s="453"/>
      <c r="D465" s="454" t="s">
        <v>70</v>
      </c>
      <c r="E465" s="511">
        <v>15621.895625479663</v>
      </c>
      <c r="F465" s="511">
        <v>24364.865694551037</v>
      </c>
      <c r="G465" s="70"/>
      <c r="H465" s="456"/>
      <c r="I465" s="135"/>
      <c r="J465" s="135"/>
      <c r="K465" s="135"/>
      <c r="L465" s="135"/>
      <c r="M465" s="135"/>
    </row>
    <row r="466" spans="1:13" ht="15.75">
      <c r="A466" s="451"/>
      <c r="B466" s="466"/>
      <c r="C466" s="453"/>
      <c r="D466" s="454" t="s">
        <v>71</v>
      </c>
      <c r="E466" s="511">
        <v>15818.118529632409</v>
      </c>
      <c r="F466" s="511">
        <v>24766.358589647414</v>
      </c>
      <c r="G466" s="70"/>
      <c r="H466" s="456"/>
      <c r="I466" s="135"/>
      <c r="J466" s="135"/>
      <c r="K466" s="135"/>
      <c r="L466" s="135"/>
      <c r="M466" s="135"/>
    </row>
    <row r="467" spans="1:13" ht="15.75">
      <c r="A467" s="451"/>
      <c r="B467" s="466"/>
      <c r="C467" s="469"/>
      <c r="D467" s="454" t="s">
        <v>72</v>
      </c>
      <c r="E467" s="511">
        <v>16078.511919315401</v>
      </c>
      <c r="F467" s="511">
        <v>25392.871026894863</v>
      </c>
      <c r="G467" s="70"/>
      <c r="H467" s="456"/>
      <c r="I467" s="135"/>
      <c r="J467" s="135"/>
      <c r="K467" s="135"/>
      <c r="L467" s="135"/>
      <c r="M467" s="135"/>
    </row>
    <row r="468" spans="1:13" ht="15.75">
      <c r="A468" s="451"/>
      <c r="B468" s="466"/>
      <c r="C468" s="453"/>
      <c r="D468" s="454" t="s">
        <v>73</v>
      </c>
      <c r="E468" s="511">
        <v>16092.896036657938</v>
      </c>
      <c r="F468" s="511">
        <v>25513.639609616755</v>
      </c>
      <c r="G468" s="70"/>
      <c r="H468" s="456"/>
      <c r="I468" s="135"/>
      <c r="J468" s="135"/>
      <c r="K468" s="135"/>
      <c r="L468" s="135"/>
      <c r="M468" s="135"/>
    </row>
    <row r="469" spans="1:13" ht="15.75">
      <c r="A469" s="451"/>
      <c r="B469" s="466"/>
      <c r="C469" s="453"/>
      <c r="D469" s="454" t="s">
        <v>74</v>
      </c>
      <c r="E469" s="511">
        <v>16490.080446992746</v>
      </c>
      <c r="F469" s="511">
        <v>26013.373508073953</v>
      </c>
      <c r="G469" s="70"/>
      <c r="H469" s="456"/>
      <c r="I469" s="135"/>
      <c r="J469" s="135"/>
      <c r="K469" s="135"/>
      <c r="L469" s="135"/>
      <c r="M469" s="135"/>
    </row>
    <row r="470" spans="1:13" ht="15.75">
      <c r="A470" s="451"/>
      <c r="B470" s="466"/>
      <c r="C470" s="453"/>
      <c r="D470" s="454" t="s">
        <v>75</v>
      </c>
      <c r="E470" s="511">
        <v>16317.038608033239</v>
      </c>
      <c r="F470" s="511">
        <v>25645.517659279776</v>
      </c>
      <c r="G470" s="70"/>
      <c r="H470" s="456"/>
      <c r="I470" s="135"/>
      <c r="J470" s="135"/>
      <c r="K470" s="135"/>
      <c r="L470" s="135"/>
      <c r="M470" s="135"/>
    </row>
    <row r="471" spans="1:13" ht="15.75">
      <c r="A471" s="451"/>
      <c r="B471" s="466"/>
      <c r="C471" s="453"/>
      <c r="D471" s="454" t="s">
        <v>48</v>
      </c>
      <c r="E471" s="511">
        <v>16100.338175215617</v>
      </c>
      <c r="F471" s="511">
        <v>25292.14820699047</v>
      </c>
      <c r="G471" s="70"/>
      <c r="H471" s="456"/>
      <c r="I471" s="135"/>
      <c r="J471" s="135"/>
      <c r="K471" s="135"/>
      <c r="L471" s="135"/>
      <c r="M471" s="135"/>
    </row>
    <row r="472" spans="1:13" ht="15.75">
      <c r="A472" s="451"/>
      <c r="B472" s="466"/>
      <c r="C472" s="453"/>
      <c r="D472" s="454" t="s">
        <v>43</v>
      </c>
      <c r="E472" s="511">
        <v>17386.686706746827</v>
      </c>
      <c r="F472" s="511">
        <v>26153.303273213092</v>
      </c>
      <c r="G472" s="70"/>
      <c r="H472" s="456"/>
      <c r="I472" s="135"/>
      <c r="J472" s="135"/>
      <c r="K472" s="135"/>
      <c r="L472" s="135"/>
      <c r="M472" s="135"/>
    </row>
    <row r="473" spans="1:13" ht="15.75">
      <c r="A473" s="451"/>
      <c r="B473" s="466"/>
      <c r="C473" s="453"/>
      <c r="D473" s="454" t="s">
        <v>42</v>
      </c>
      <c r="E473" s="511">
        <v>14220.138828039431</v>
      </c>
      <c r="F473" s="511">
        <v>22719.783680175249</v>
      </c>
      <c r="G473" s="70"/>
      <c r="H473" s="456"/>
      <c r="I473" s="135"/>
      <c r="J473" s="135"/>
      <c r="K473" s="135"/>
      <c r="L473" s="135"/>
      <c r="M473" s="135"/>
    </row>
    <row r="474" spans="1:13" ht="15.75">
      <c r="A474" s="451"/>
      <c r="B474" s="466"/>
      <c r="C474" s="453"/>
      <c r="D474" s="454" t="s">
        <v>254</v>
      </c>
      <c r="E474" s="511">
        <v>13602.007133592737</v>
      </c>
      <c r="F474" s="511">
        <v>23126.460765239946</v>
      </c>
      <c r="G474" s="70"/>
      <c r="H474" s="456"/>
      <c r="I474" s="135"/>
      <c r="J474" s="135"/>
      <c r="K474" s="135"/>
      <c r="L474" s="135"/>
      <c r="M474" s="135"/>
    </row>
    <row r="475" spans="1:13" ht="15.75">
      <c r="A475" s="451"/>
      <c r="B475" s="466"/>
      <c r="C475" s="453"/>
      <c r="D475" s="454" t="s">
        <v>469</v>
      </c>
      <c r="E475" s="512">
        <v>14102.125</v>
      </c>
      <c r="F475" s="512">
        <v>24007.125</v>
      </c>
      <c r="G475" s="70"/>
      <c r="H475" s="456"/>
      <c r="I475" s="135"/>
      <c r="J475" s="135"/>
      <c r="K475" s="135"/>
      <c r="L475" s="135"/>
      <c r="M475" s="135"/>
    </row>
    <row r="476" spans="1:13" ht="15.75">
      <c r="A476" s="451"/>
      <c r="B476" s="466"/>
      <c r="C476" s="453"/>
      <c r="D476" s="454"/>
      <c r="E476" s="512"/>
      <c r="F476" s="512"/>
      <c r="G476" s="70"/>
      <c r="H476" s="456"/>
      <c r="I476" s="135"/>
      <c r="J476" s="135"/>
      <c r="K476" s="135"/>
      <c r="L476" s="135"/>
      <c r="M476" s="135"/>
    </row>
    <row r="477" spans="1:13" ht="31.5">
      <c r="A477" s="451"/>
      <c r="B477" s="463" t="s">
        <v>298</v>
      </c>
      <c r="C477" s="453" t="s">
        <v>474</v>
      </c>
      <c r="D477" s="454" t="s">
        <v>69</v>
      </c>
      <c r="E477" s="794">
        <v>26544.343445001319</v>
      </c>
      <c r="F477" s="794">
        <v>38633.514903719333</v>
      </c>
      <c r="G477" s="70"/>
      <c r="H477" s="456"/>
      <c r="I477" s="135"/>
      <c r="J477" s="135"/>
      <c r="K477" s="135"/>
      <c r="L477" s="135"/>
      <c r="M477" s="135"/>
    </row>
    <row r="478" spans="1:13" ht="15.75">
      <c r="A478" s="451"/>
      <c r="B478" s="466"/>
      <c r="C478" s="453"/>
      <c r="D478" s="454" t="s">
        <v>70</v>
      </c>
      <c r="E478" s="794">
        <v>25152.574827321569</v>
      </c>
      <c r="F478" s="794">
        <v>37545.464313123564</v>
      </c>
      <c r="G478" s="70"/>
      <c r="H478" s="456"/>
      <c r="I478" s="135"/>
      <c r="J478" s="135"/>
      <c r="K478" s="135"/>
      <c r="L478" s="135"/>
      <c r="M478" s="135"/>
    </row>
    <row r="479" spans="1:13" ht="15.75">
      <c r="A479" s="451"/>
      <c r="B479" s="466"/>
      <c r="C479" s="453"/>
      <c r="D479" s="454" t="s">
        <v>71</v>
      </c>
      <c r="E479" s="794">
        <v>25424.663165791451</v>
      </c>
      <c r="F479" s="794">
        <v>38091.148537134286</v>
      </c>
      <c r="G479" s="70"/>
      <c r="H479" s="456"/>
      <c r="I479" s="135"/>
      <c r="J479" s="135"/>
      <c r="K479" s="135"/>
      <c r="L479" s="135"/>
      <c r="M479" s="135"/>
    </row>
    <row r="480" spans="1:13" ht="15.75">
      <c r="A480" s="451"/>
      <c r="B480" s="466"/>
      <c r="C480" s="453"/>
      <c r="D480" s="454" t="s">
        <v>72</v>
      </c>
      <c r="E480" s="794">
        <v>26054.05690709046</v>
      </c>
      <c r="F480" s="794">
        <v>39369.438264058677</v>
      </c>
      <c r="G480" s="70"/>
      <c r="H480" s="456"/>
      <c r="I480" s="135"/>
      <c r="J480" s="135"/>
      <c r="K480" s="135"/>
      <c r="L480" s="135"/>
      <c r="M480" s="135"/>
    </row>
    <row r="481" spans="1:13" ht="15.75">
      <c r="A481" s="451"/>
      <c r="B481" s="466"/>
      <c r="C481" s="470"/>
      <c r="D481" s="454" t="s">
        <v>73</v>
      </c>
      <c r="E481" s="794">
        <v>26087.976255653415</v>
      </c>
      <c r="F481" s="794">
        <v>39557.331587717206</v>
      </c>
      <c r="G481" s="70"/>
      <c r="H481" s="456"/>
      <c r="I481" s="135"/>
      <c r="J481" s="135"/>
      <c r="K481" s="135"/>
      <c r="L481" s="135"/>
      <c r="M481" s="135"/>
    </row>
    <row r="482" spans="1:13" ht="15.75">
      <c r="A482" s="451"/>
      <c r="B482" s="466"/>
      <c r="C482" s="470"/>
      <c r="D482" s="454" t="s">
        <v>74</v>
      </c>
      <c r="E482" s="794">
        <v>27877.876140884626</v>
      </c>
      <c r="F482" s="794">
        <v>42014.156096419378</v>
      </c>
      <c r="G482" s="70"/>
      <c r="H482" s="456"/>
      <c r="I482" s="135"/>
      <c r="J482" s="135"/>
      <c r="K482" s="135"/>
      <c r="L482" s="135"/>
      <c r="M482" s="135"/>
    </row>
    <row r="483" spans="1:13" ht="15.75">
      <c r="A483" s="451"/>
      <c r="B483" s="466"/>
      <c r="C483" s="470"/>
      <c r="D483" s="454" t="s">
        <v>75</v>
      </c>
      <c r="E483" s="794">
        <v>29246.958968144041</v>
      </c>
      <c r="F483" s="794">
        <v>42010.03289473684</v>
      </c>
      <c r="G483" s="70"/>
      <c r="H483" s="456"/>
      <c r="I483" s="135"/>
      <c r="J483" s="135"/>
      <c r="K483" s="135"/>
      <c r="L483" s="135"/>
      <c r="M483" s="135"/>
    </row>
    <row r="484" spans="1:13" ht="15.75">
      <c r="A484" s="451"/>
      <c r="B484" s="466"/>
      <c r="C484" s="470"/>
      <c r="D484" s="454" t="s">
        <v>48</v>
      </c>
      <c r="E484" s="794">
        <v>29117.178847026786</v>
      </c>
      <c r="F484" s="794">
        <v>41845.941897412624</v>
      </c>
      <c r="G484" s="70"/>
      <c r="H484" s="456"/>
      <c r="I484" s="135"/>
      <c r="J484" s="135"/>
      <c r="K484" s="135"/>
      <c r="L484" s="135"/>
      <c r="M484" s="135"/>
    </row>
    <row r="485" spans="1:13" ht="15.75">
      <c r="A485" s="451"/>
      <c r="B485" s="466"/>
      <c r="C485" s="470"/>
      <c r="D485" s="454" t="s">
        <v>43</v>
      </c>
      <c r="E485" s="794">
        <v>30645.212925851702</v>
      </c>
      <c r="F485" s="794">
        <v>43259.981629926515</v>
      </c>
      <c r="G485" s="70"/>
      <c r="H485" s="456"/>
      <c r="I485" s="135"/>
      <c r="J485" s="135"/>
      <c r="K485" s="135"/>
      <c r="L485" s="135"/>
      <c r="M485" s="135"/>
    </row>
    <row r="486" spans="1:13" ht="15.75">
      <c r="A486" s="451"/>
      <c r="B486" s="466"/>
      <c r="C486" s="470"/>
      <c r="D486" s="454" t="s">
        <v>42</v>
      </c>
      <c r="E486" s="794">
        <v>27437.517798466593</v>
      </c>
      <c r="F486" s="794">
        <v>39525.987404162108</v>
      </c>
      <c r="G486" s="70"/>
      <c r="H486" s="456"/>
      <c r="I486" s="135"/>
      <c r="J486" s="135"/>
      <c r="K486" s="135"/>
      <c r="L486" s="135"/>
      <c r="M486" s="135"/>
    </row>
    <row r="487" spans="1:13" ht="15.75">
      <c r="A487" s="451"/>
      <c r="B487" s="466"/>
      <c r="C487" s="470"/>
      <c r="D487" s="454" t="s">
        <v>254</v>
      </c>
      <c r="E487" s="794">
        <v>27002.041990920879</v>
      </c>
      <c r="F487" s="794">
        <v>39314.729247730218</v>
      </c>
      <c r="G487" s="70"/>
      <c r="H487" s="456"/>
      <c r="I487" s="135"/>
      <c r="J487" s="135"/>
      <c r="K487" s="135"/>
      <c r="L487" s="135"/>
      <c r="M487" s="135"/>
    </row>
    <row r="488" spans="1:13" ht="15.75">
      <c r="A488" s="451"/>
      <c r="B488" s="466"/>
      <c r="C488" s="470"/>
      <c r="D488" s="454" t="s">
        <v>469</v>
      </c>
      <c r="E488" s="794">
        <v>26983.25</v>
      </c>
      <c r="F488" s="794">
        <v>39399.5</v>
      </c>
      <c r="G488" s="70"/>
      <c r="H488" s="456"/>
      <c r="I488" s="135"/>
      <c r="J488" s="135"/>
      <c r="K488" s="135"/>
      <c r="L488" s="135"/>
      <c r="M488" s="135"/>
    </row>
    <row r="489" spans="1:13" ht="15.75">
      <c r="A489" s="451"/>
      <c r="B489" s="466"/>
      <c r="C489" s="470"/>
      <c r="D489" s="454"/>
      <c r="E489" s="511"/>
      <c r="F489" s="511"/>
      <c r="G489" s="70"/>
      <c r="H489" s="456"/>
      <c r="I489" s="135"/>
      <c r="J489" s="135"/>
      <c r="K489" s="135"/>
      <c r="L489" s="135"/>
      <c r="M489" s="135"/>
    </row>
    <row r="490" spans="1:13" ht="31.5">
      <c r="A490" s="461" t="s">
        <v>360</v>
      </c>
      <c r="B490" s="463" t="s">
        <v>361</v>
      </c>
      <c r="C490" s="447" t="s">
        <v>474</v>
      </c>
      <c r="D490" s="454" t="s">
        <v>69</v>
      </c>
      <c r="E490" s="794">
        <v>19304.977050910049</v>
      </c>
      <c r="F490" s="794">
        <v>29674.209970983909</v>
      </c>
      <c r="G490" s="70"/>
      <c r="H490" s="456"/>
      <c r="I490" s="135"/>
      <c r="J490" s="135"/>
      <c r="K490" s="135"/>
      <c r="L490" s="135"/>
      <c r="M490" s="135"/>
    </row>
    <row r="491" spans="1:13" ht="15.75">
      <c r="A491" s="451"/>
      <c r="B491" s="466"/>
      <c r="C491" s="470"/>
      <c r="D491" s="454" t="s">
        <v>70</v>
      </c>
      <c r="E491" s="794">
        <v>19918.818879508828</v>
      </c>
      <c r="F491" s="794">
        <v>31346.013046815046</v>
      </c>
      <c r="G491" s="70"/>
      <c r="H491" s="456"/>
      <c r="I491" s="135"/>
      <c r="J491" s="135"/>
      <c r="K491" s="135"/>
      <c r="L491" s="135"/>
      <c r="M491" s="135"/>
    </row>
    <row r="492" spans="1:13" ht="15.75">
      <c r="A492" s="451"/>
      <c r="B492" s="471"/>
      <c r="C492" s="470"/>
      <c r="D492" s="454" t="s">
        <v>71</v>
      </c>
      <c r="E492" s="794">
        <v>22109.710225994</v>
      </c>
      <c r="F492" s="794">
        <v>35376.81770442611</v>
      </c>
      <c r="G492" s="70"/>
      <c r="H492" s="456"/>
      <c r="I492" s="135"/>
      <c r="J492" s="135"/>
      <c r="K492" s="135"/>
      <c r="L492" s="135"/>
      <c r="M492" s="135"/>
    </row>
    <row r="493" spans="1:13" ht="15.75">
      <c r="A493" s="451"/>
      <c r="B493" s="471"/>
      <c r="C493" s="470"/>
      <c r="D493" s="454" t="s">
        <v>72</v>
      </c>
      <c r="E493" s="794">
        <v>19244.215892420536</v>
      </c>
      <c r="F493" s="794">
        <v>29870.314914425424</v>
      </c>
      <c r="G493" s="70"/>
      <c r="H493" s="456"/>
      <c r="I493" s="135"/>
      <c r="J493" s="135"/>
      <c r="K493" s="135"/>
      <c r="L493" s="135"/>
      <c r="M493" s="135"/>
    </row>
    <row r="494" spans="1:13" ht="15.75">
      <c r="A494" s="451"/>
      <c r="B494" s="471"/>
      <c r="C494" s="470"/>
      <c r="D494" s="454" t="s">
        <v>73</v>
      </c>
      <c r="E494" s="794">
        <v>17722.993803856225</v>
      </c>
      <c r="F494" s="794">
        <v>26680.743149250178</v>
      </c>
      <c r="G494" s="70"/>
      <c r="H494" s="456"/>
      <c r="I494" s="135"/>
      <c r="J494" s="135"/>
      <c r="K494" s="135"/>
      <c r="L494" s="135"/>
      <c r="M494" s="135"/>
    </row>
    <row r="495" spans="1:13" ht="15.75">
      <c r="A495" s="451"/>
      <c r="B495" s="471"/>
      <c r="C495" s="470"/>
      <c r="D495" s="454" t="s">
        <v>74</v>
      </c>
      <c r="E495" s="794">
        <v>16909.069036274283</v>
      </c>
      <c r="F495" s="794">
        <v>24999.261202199861</v>
      </c>
      <c r="G495" s="70"/>
      <c r="H495" s="456"/>
      <c r="I495" s="135"/>
      <c r="J495" s="135"/>
      <c r="K495" s="135"/>
      <c r="L495" s="135"/>
      <c r="M495" s="135"/>
    </row>
    <row r="496" spans="1:13" ht="15.75">
      <c r="A496" s="451"/>
      <c r="B496" s="471"/>
      <c r="C496" s="470"/>
      <c r="D496" s="454" t="s">
        <v>75</v>
      </c>
      <c r="E496" s="794">
        <v>16929.988079395749</v>
      </c>
      <c r="F496" s="794">
        <v>24711.691255744405</v>
      </c>
      <c r="G496" s="70"/>
      <c r="H496" s="456"/>
      <c r="I496" s="135"/>
      <c r="J496" s="135"/>
      <c r="K496" s="135"/>
      <c r="L496" s="135"/>
      <c r="M496" s="135"/>
    </row>
    <row r="497" spans="1:13" ht="15.75">
      <c r="A497" s="451"/>
      <c r="B497" s="471"/>
      <c r="C497" s="470"/>
      <c r="D497" s="454" t="s">
        <v>48</v>
      </c>
      <c r="E497" s="794">
        <v>18176.364219246483</v>
      </c>
      <c r="F497" s="794">
        <v>27105.436790739903</v>
      </c>
      <c r="G497" s="70"/>
      <c r="H497" s="456"/>
      <c r="I497" s="135"/>
      <c r="J497" s="135"/>
      <c r="K497" s="135"/>
      <c r="L497" s="135"/>
      <c r="M497" s="135"/>
    </row>
    <row r="498" spans="1:13" ht="15.75">
      <c r="A498" s="451"/>
      <c r="B498" s="471"/>
      <c r="C498" s="470"/>
      <c r="D498" s="454" t="s">
        <v>43</v>
      </c>
      <c r="E498" s="794">
        <v>15752.493306032842</v>
      </c>
      <c r="F498" s="794">
        <v>24883.931846979958</v>
      </c>
      <c r="G498" s="70"/>
      <c r="H498" s="456"/>
      <c r="I498" s="135"/>
      <c r="J498" s="135"/>
      <c r="K498" s="135"/>
      <c r="L498" s="135"/>
      <c r="M498" s="135"/>
    </row>
    <row r="499" spans="1:13" ht="15.75">
      <c r="A499" s="451"/>
      <c r="B499" s="471"/>
      <c r="C499" s="470"/>
      <c r="D499" s="454" t="s">
        <v>42</v>
      </c>
      <c r="E499" s="794">
        <v>14840.929661759741</v>
      </c>
      <c r="F499" s="794">
        <v>23534.516607199657</v>
      </c>
      <c r="G499" s="70"/>
      <c r="H499" s="456"/>
      <c r="I499" s="135"/>
      <c r="J499" s="135"/>
      <c r="K499" s="135"/>
      <c r="L499" s="135"/>
      <c r="M499" s="135"/>
    </row>
    <row r="500" spans="1:13" ht="15.75">
      <c r="A500" s="451"/>
      <c r="B500" s="471"/>
      <c r="C500" s="470"/>
      <c r="D500" s="454" t="s">
        <v>254</v>
      </c>
      <c r="E500" s="794">
        <v>15196.145334450994</v>
      </c>
      <c r="F500" s="794">
        <v>24281.295532715216</v>
      </c>
      <c r="G500" s="70"/>
      <c r="H500" s="456"/>
      <c r="I500" s="135"/>
      <c r="J500" s="135"/>
      <c r="K500" s="135"/>
      <c r="L500" s="135"/>
      <c r="M500" s="135"/>
    </row>
    <row r="501" spans="1:13" ht="16.5" thickBot="1">
      <c r="A501" s="472"/>
      <c r="B501" s="473"/>
      <c r="C501" s="474"/>
      <c r="D501" s="69" t="s">
        <v>469</v>
      </c>
      <c r="E501" s="793">
        <v>15560.829127506358</v>
      </c>
      <c r="F501" s="793">
        <v>25011.658255012717</v>
      </c>
      <c r="G501" s="70"/>
      <c r="H501" s="67"/>
      <c r="I501" s="135"/>
      <c r="J501" s="135"/>
      <c r="K501" s="135"/>
      <c r="L501" s="135"/>
      <c r="M501" s="135"/>
    </row>
    <row r="502" spans="1:13">
      <c r="A502" s="135"/>
      <c r="B502" s="137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</row>
    <row r="503" spans="1:13">
      <c r="A503" s="135"/>
      <c r="B503" s="133"/>
      <c r="C503" s="134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</row>
    <row r="504" spans="1:13" ht="15.75">
      <c r="A504" s="475" t="s">
        <v>471</v>
      </c>
      <c r="B504" s="476"/>
      <c r="C504" s="475"/>
      <c r="D504" s="475"/>
      <c r="E504" s="475"/>
      <c r="F504" s="475"/>
      <c r="G504" s="475"/>
      <c r="H504" s="475"/>
      <c r="I504" s="460"/>
      <c r="J504" s="460"/>
      <c r="K504" s="460"/>
      <c r="L504" s="460"/>
      <c r="M504" s="460"/>
    </row>
    <row r="505" spans="1:13" ht="15.75" thickBot="1">
      <c r="A505" s="135"/>
      <c r="B505" s="137"/>
      <c r="C505" s="135"/>
      <c r="D505" s="135"/>
      <c r="E505" s="477"/>
      <c r="F505" s="477"/>
      <c r="G505" s="478"/>
      <c r="H505" s="478"/>
      <c r="I505" s="478"/>
      <c r="J505" s="477"/>
      <c r="K505" s="135"/>
      <c r="L505" s="135"/>
      <c r="M505" s="135"/>
    </row>
    <row r="506" spans="1:13" ht="15.75">
      <c r="A506" s="479"/>
      <c r="B506" s="480"/>
      <c r="C506" s="479"/>
      <c r="D506" s="479"/>
      <c r="E506" s="481" t="s">
        <v>362</v>
      </c>
      <c r="F506" s="482"/>
      <c r="G506" s="483"/>
      <c r="H506" s="483"/>
      <c r="I506" s="135"/>
      <c r="J506" s="135"/>
      <c r="K506" s="160"/>
      <c r="L506" s="135"/>
      <c r="M506" s="135"/>
    </row>
    <row r="507" spans="1:13" ht="32.25" thickBot="1">
      <c r="A507" s="484" t="s">
        <v>210</v>
      </c>
      <c r="B507" s="485" t="s">
        <v>363</v>
      </c>
      <c r="C507" s="484" t="s">
        <v>76</v>
      </c>
      <c r="D507" s="486"/>
      <c r="E507" s="487">
        <v>0.5</v>
      </c>
      <c r="F507" s="488">
        <v>1</v>
      </c>
      <c r="G507" s="489"/>
      <c r="H507" s="489"/>
      <c r="I507" s="135"/>
      <c r="J507" s="135"/>
      <c r="K507" s="135"/>
      <c r="L507" s="135"/>
      <c r="M507" s="135"/>
    </row>
    <row r="508" spans="1:13" ht="31.5">
      <c r="A508" s="490" t="s">
        <v>209</v>
      </c>
      <c r="B508" s="523" t="s">
        <v>309</v>
      </c>
      <c r="C508" s="809" t="s">
        <v>474</v>
      </c>
      <c r="D508" s="448" t="s">
        <v>69</v>
      </c>
      <c r="E508" s="491">
        <v>12354.112676074914</v>
      </c>
      <c r="F508" s="492">
        <v>13752.260262463729</v>
      </c>
      <c r="G508" s="67"/>
      <c r="H508" s="456"/>
      <c r="I508" s="135"/>
      <c r="J508" s="135"/>
      <c r="K508" s="135"/>
      <c r="L508" s="135"/>
      <c r="M508" s="135"/>
    </row>
    <row r="509" spans="1:13" ht="15.75">
      <c r="A509" s="224"/>
      <c r="B509" s="493"/>
      <c r="C509" s="494"/>
      <c r="D509" s="454" t="s">
        <v>70</v>
      </c>
      <c r="E509" s="455">
        <v>13172.042052954721</v>
      </c>
      <c r="F509" s="495">
        <v>14482.886258633924</v>
      </c>
      <c r="G509" s="67"/>
      <c r="H509" s="456"/>
      <c r="I509" s="135"/>
      <c r="J509" s="135"/>
      <c r="K509" s="135"/>
      <c r="L509" s="135"/>
      <c r="M509" s="135"/>
    </row>
    <row r="510" spans="1:13" ht="15.75">
      <c r="A510" s="224"/>
      <c r="B510" s="493"/>
      <c r="C510" s="494"/>
      <c r="D510" s="454" t="s">
        <v>71</v>
      </c>
      <c r="E510" s="455">
        <v>13693.3552831958</v>
      </c>
      <c r="F510" s="495">
        <v>15080.497068642162</v>
      </c>
      <c r="G510" s="67"/>
      <c r="H510" s="456"/>
      <c r="I510" s="135"/>
      <c r="J510" s="135"/>
      <c r="K510" s="135"/>
      <c r="L510" s="135"/>
      <c r="M510" s="135"/>
    </row>
    <row r="511" spans="1:13" ht="15.75">
      <c r="A511" s="224"/>
      <c r="B511" s="493"/>
      <c r="C511" s="494"/>
      <c r="D511" s="454" t="s">
        <v>72</v>
      </c>
      <c r="E511" s="455">
        <v>13271.129889975547</v>
      </c>
      <c r="F511" s="495">
        <v>15313.507499999998</v>
      </c>
      <c r="G511" s="67"/>
      <c r="H511" s="456"/>
      <c r="I511" s="135"/>
      <c r="J511" s="135"/>
      <c r="K511" s="135"/>
      <c r="L511" s="135"/>
      <c r="M511" s="135"/>
    </row>
    <row r="512" spans="1:13" ht="15.75">
      <c r="A512" s="224"/>
      <c r="B512" s="493"/>
      <c r="C512" s="494"/>
      <c r="D512" s="454" t="s">
        <v>73</v>
      </c>
      <c r="E512" s="455">
        <v>14144.118363484882</v>
      </c>
      <c r="F512" s="495">
        <v>15451.972148298022</v>
      </c>
      <c r="G512" s="67"/>
      <c r="H512" s="456"/>
      <c r="I512" s="135"/>
      <c r="J512" s="135"/>
      <c r="K512" s="135"/>
      <c r="L512" s="135"/>
      <c r="M512" s="135"/>
    </row>
    <row r="513" spans="1:13" ht="15.75">
      <c r="A513" s="224"/>
      <c r="B513" s="493"/>
      <c r="C513" s="494"/>
      <c r="D513" s="454" t="s">
        <v>74</v>
      </c>
      <c r="E513" s="455">
        <v>14258.794198455416</v>
      </c>
      <c r="F513" s="495">
        <v>15600.994058038848</v>
      </c>
      <c r="G513" s="67"/>
      <c r="H513" s="456"/>
      <c r="I513" s="135"/>
      <c r="J513" s="496"/>
      <c r="K513" s="496"/>
      <c r="L513" s="135"/>
      <c r="M513" s="135"/>
    </row>
    <row r="514" spans="1:13" ht="15.75">
      <c r="A514" s="224"/>
      <c r="B514" s="493"/>
      <c r="C514" s="494"/>
      <c r="D514" s="454" t="s">
        <v>75</v>
      </c>
      <c r="E514" s="455">
        <v>14006.861185941827</v>
      </c>
      <c r="F514" s="495">
        <v>15336.206753808863</v>
      </c>
      <c r="G514" s="67"/>
      <c r="H514" s="456"/>
      <c r="I514" s="135"/>
      <c r="J514" s="135"/>
      <c r="K514" s="135"/>
      <c r="L514" s="135"/>
      <c r="M514" s="135"/>
    </row>
    <row r="515" spans="1:13" ht="15.75">
      <c r="A515" s="224"/>
      <c r="B515" s="493"/>
      <c r="C515" s="494"/>
      <c r="D515" s="454" t="s">
        <v>48</v>
      </c>
      <c r="E515" s="455">
        <v>13090.356480367682</v>
      </c>
      <c r="F515" s="495">
        <v>14229.33003915116</v>
      </c>
      <c r="G515" s="67"/>
      <c r="H515" s="456"/>
      <c r="I515" s="135"/>
      <c r="J515" s="135"/>
      <c r="K515" s="135"/>
      <c r="L515" s="135"/>
      <c r="M515" s="135"/>
    </row>
    <row r="516" spans="1:13" ht="15.75">
      <c r="A516" s="224"/>
      <c r="B516" s="493"/>
      <c r="C516" s="494"/>
      <c r="D516" s="454" t="s">
        <v>43</v>
      </c>
      <c r="E516" s="455">
        <v>12624.372728790913</v>
      </c>
      <c r="F516" s="495">
        <v>13579.541399465596</v>
      </c>
      <c r="G516" s="67"/>
      <c r="H516" s="456"/>
      <c r="I516" s="135"/>
      <c r="J516" s="135"/>
      <c r="K516" s="135"/>
      <c r="L516" s="135"/>
      <c r="M516" s="135"/>
    </row>
    <row r="517" spans="1:13" ht="15.75">
      <c r="A517" s="224"/>
      <c r="B517" s="493"/>
      <c r="C517" s="494"/>
      <c r="D517" s="454" t="s">
        <v>42</v>
      </c>
      <c r="E517" s="455">
        <v>12637.034599123768</v>
      </c>
      <c r="F517" s="495">
        <v>13584.443142387732</v>
      </c>
      <c r="G517" s="67"/>
      <c r="H517" s="456"/>
      <c r="I517" s="135"/>
      <c r="J517" s="135"/>
      <c r="K517" s="135"/>
      <c r="L517" s="135"/>
      <c r="M517" s="135"/>
    </row>
    <row r="518" spans="1:13" ht="15.75">
      <c r="A518" s="224"/>
      <c r="B518" s="493"/>
      <c r="C518" s="494"/>
      <c r="D518" s="454" t="s">
        <v>254</v>
      </c>
      <c r="E518" s="455">
        <v>14929.668715953307</v>
      </c>
      <c r="F518" s="495">
        <v>15615</v>
      </c>
      <c r="G518" s="67"/>
      <c r="H518" s="456"/>
      <c r="I518" s="135"/>
      <c r="J518" s="135"/>
      <c r="K518" s="135"/>
      <c r="L518" s="135"/>
      <c r="M518" s="135"/>
    </row>
    <row r="519" spans="1:13" ht="15.75">
      <c r="A519" s="224"/>
      <c r="B519" s="493"/>
      <c r="C519" s="494"/>
      <c r="D519" s="454" t="s">
        <v>415</v>
      </c>
      <c r="E519" s="455">
        <v>12644.150000000001</v>
      </c>
      <c r="F519" s="495">
        <v>13521.650000000001</v>
      </c>
      <c r="G519" s="67"/>
      <c r="H519" s="456"/>
      <c r="I519" s="135"/>
      <c r="J519" s="135"/>
      <c r="K519" s="135"/>
      <c r="L519" s="135"/>
      <c r="M519" s="135"/>
    </row>
    <row r="520" spans="1:13" ht="15.75">
      <c r="A520" s="224"/>
      <c r="B520" s="493"/>
      <c r="C520" s="494"/>
      <c r="D520" s="454"/>
      <c r="E520" s="455"/>
      <c r="F520" s="495"/>
      <c r="G520" s="67"/>
      <c r="H520" s="456"/>
      <c r="I520" s="135"/>
      <c r="J520" s="135"/>
      <c r="K520" s="135"/>
      <c r="L520" s="135"/>
      <c r="M520" s="135"/>
    </row>
    <row r="521" spans="1:13" ht="31.5">
      <c r="A521" s="224"/>
      <c r="B521" s="497" t="s">
        <v>306</v>
      </c>
      <c r="C521" s="494" t="s">
        <v>474</v>
      </c>
      <c r="D521" s="454" t="s">
        <v>69</v>
      </c>
      <c r="E521" s="455">
        <v>12027.876172513848</v>
      </c>
      <c r="F521" s="495">
        <v>13691.082780269056</v>
      </c>
      <c r="G521" s="67"/>
      <c r="H521" s="456"/>
      <c r="I521" s="135"/>
      <c r="J521" s="135"/>
      <c r="K521" s="135"/>
      <c r="L521" s="135"/>
      <c r="M521" s="135"/>
    </row>
    <row r="522" spans="1:13" ht="15.75">
      <c r="A522" s="224"/>
      <c r="B522" s="493"/>
      <c r="C522" s="494"/>
      <c r="D522" s="454" t="s">
        <v>70</v>
      </c>
      <c r="E522" s="455">
        <v>13178.187386799695</v>
      </c>
      <c r="F522" s="495">
        <v>14627.331669224866</v>
      </c>
      <c r="G522" s="67"/>
      <c r="H522" s="456"/>
      <c r="I522" s="135"/>
      <c r="J522" s="135"/>
      <c r="K522" s="135"/>
      <c r="L522" s="135"/>
      <c r="M522" s="135"/>
    </row>
    <row r="523" spans="1:13" ht="15.75">
      <c r="A523" s="224"/>
      <c r="B523" s="493"/>
      <c r="C523" s="494"/>
      <c r="D523" s="454" t="s">
        <v>71</v>
      </c>
      <c r="E523" s="455">
        <v>12437.46003375844</v>
      </c>
      <c r="F523" s="495">
        <v>13242.707595648913</v>
      </c>
      <c r="G523" s="67"/>
      <c r="H523" s="456"/>
      <c r="I523" s="135"/>
      <c r="J523" s="135"/>
      <c r="K523" s="135"/>
      <c r="L523" s="135"/>
      <c r="M523" s="135"/>
    </row>
    <row r="524" spans="1:13" ht="15.75">
      <c r="A524" s="224"/>
      <c r="B524" s="493"/>
      <c r="C524" s="494"/>
      <c r="D524" s="454" t="s">
        <v>72</v>
      </c>
      <c r="E524" s="455">
        <v>13646.807603911979</v>
      </c>
      <c r="F524" s="495">
        <v>14879.52704156479</v>
      </c>
      <c r="G524" s="67"/>
      <c r="H524" s="456"/>
      <c r="I524" s="135"/>
      <c r="J524" s="135"/>
      <c r="K524" s="135"/>
      <c r="L524" s="135"/>
      <c r="M524" s="135"/>
    </row>
    <row r="525" spans="1:13" ht="15.75">
      <c r="A525" s="224"/>
      <c r="B525" s="493"/>
      <c r="C525" s="494"/>
      <c r="D525" s="454" t="s">
        <v>73</v>
      </c>
      <c r="E525" s="455">
        <v>13854.443437276839</v>
      </c>
      <c r="F525" s="495">
        <v>15022.419811949536</v>
      </c>
      <c r="G525" s="67"/>
      <c r="H525" s="456"/>
      <c r="I525" s="135"/>
      <c r="J525" s="135"/>
      <c r="K525" s="135"/>
      <c r="L525" s="135"/>
      <c r="M525" s="135"/>
    </row>
    <row r="526" spans="1:13" ht="15.75">
      <c r="A526" s="224"/>
      <c r="B526" s="493"/>
      <c r="C526" s="494"/>
      <c r="D526" s="454" t="s">
        <v>74</v>
      </c>
      <c r="E526" s="455">
        <v>13962.888636789143</v>
      </c>
      <c r="F526" s="495">
        <v>15159.316790311257</v>
      </c>
      <c r="G526" s="67"/>
      <c r="H526" s="456"/>
      <c r="I526" s="135"/>
      <c r="J526" s="135"/>
      <c r="K526" s="135"/>
      <c r="L526" s="135"/>
      <c r="M526" s="135"/>
    </row>
    <row r="527" spans="1:13" ht="15.75">
      <c r="A527" s="224"/>
      <c r="B527" s="493"/>
      <c r="C527" s="494"/>
      <c r="D527" s="454" t="s">
        <v>75</v>
      </c>
      <c r="E527" s="455">
        <v>13850.066232686979</v>
      </c>
      <c r="F527" s="495">
        <v>15127.865747922437</v>
      </c>
      <c r="G527" s="67"/>
      <c r="H527" s="456"/>
      <c r="I527" s="135"/>
      <c r="J527" s="135"/>
      <c r="K527" s="135"/>
      <c r="L527" s="135"/>
      <c r="M527" s="135"/>
    </row>
    <row r="528" spans="1:13" ht="15.75">
      <c r="A528" s="224"/>
      <c r="B528" s="493"/>
      <c r="C528" s="494"/>
      <c r="D528" s="454" t="s">
        <v>48</v>
      </c>
      <c r="E528" s="455">
        <v>13244.261949614163</v>
      </c>
      <c r="F528" s="495">
        <v>14467.258147980028</v>
      </c>
      <c r="G528" s="67"/>
      <c r="H528" s="456"/>
      <c r="I528" s="135"/>
      <c r="J528" s="135"/>
      <c r="K528" s="135"/>
      <c r="L528" s="135"/>
      <c r="M528" s="135"/>
    </row>
    <row r="529" spans="1:22" ht="15.75">
      <c r="A529" s="224"/>
      <c r="B529" s="493"/>
      <c r="C529" s="494"/>
      <c r="D529" s="454" t="s">
        <v>43</v>
      </c>
      <c r="E529" s="455">
        <v>12766.444255177019</v>
      </c>
      <c r="F529" s="495">
        <v>13793.577688710753</v>
      </c>
      <c r="G529" s="67"/>
      <c r="H529" s="456"/>
      <c r="I529" s="135"/>
      <c r="J529" s="135"/>
      <c r="K529" s="135"/>
      <c r="L529" s="135"/>
      <c r="M529" s="135"/>
    </row>
    <row r="530" spans="1:22" ht="15.75">
      <c r="A530" s="224"/>
      <c r="B530" s="493"/>
      <c r="C530" s="494"/>
      <c r="D530" s="454" t="s">
        <v>42</v>
      </c>
      <c r="E530" s="455">
        <v>12773.76521796276</v>
      </c>
      <c r="F530" s="495">
        <v>13788.110234392114</v>
      </c>
      <c r="G530" s="67"/>
      <c r="H530" s="456"/>
      <c r="I530" s="135"/>
      <c r="J530" s="135"/>
      <c r="K530" s="135"/>
      <c r="L530" s="135"/>
      <c r="M530" s="135"/>
    </row>
    <row r="531" spans="1:22" ht="15.75">
      <c r="A531" s="224"/>
      <c r="B531" s="493"/>
      <c r="C531" s="494"/>
      <c r="D531" s="454" t="s">
        <v>254</v>
      </c>
      <c r="E531" s="455">
        <v>15074.357081712062</v>
      </c>
      <c r="F531" s="495">
        <v>15808</v>
      </c>
      <c r="G531" s="67"/>
      <c r="H531" s="456"/>
      <c r="I531" s="135"/>
      <c r="J531" s="135"/>
      <c r="K531" s="135"/>
      <c r="L531" s="135"/>
      <c r="M531" s="135"/>
    </row>
    <row r="532" spans="1:22" ht="15.75">
      <c r="A532" s="224"/>
      <c r="B532" s="493"/>
      <c r="C532" s="494"/>
      <c r="D532" s="454" t="s">
        <v>415</v>
      </c>
      <c r="E532" s="455">
        <v>13452.26819066148</v>
      </c>
      <c r="F532" s="495">
        <v>14196</v>
      </c>
      <c r="G532" s="67"/>
      <c r="H532" s="456"/>
      <c r="I532" s="135"/>
      <c r="J532" s="135"/>
      <c r="K532" s="135"/>
      <c r="L532" s="135"/>
      <c r="M532" s="135"/>
    </row>
    <row r="533" spans="1:22" ht="15.75">
      <c r="A533" s="224"/>
      <c r="B533" s="493"/>
      <c r="C533" s="494"/>
      <c r="D533" s="454"/>
      <c r="E533" s="455"/>
      <c r="F533" s="495"/>
      <c r="G533" s="67"/>
      <c r="H533" s="456"/>
      <c r="I533" s="135"/>
      <c r="J533" s="135"/>
      <c r="K533" s="135"/>
      <c r="L533" s="135"/>
      <c r="M533" s="135"/>
    </row>
    <row r="534" spans="1:22" ht="31.5">
      <c r="A534" s="224"/>
      <c r="B534" s="497" t="s">
        <v>305</v>
      </c>
      <c r="C534" s="494" t="s">
        <v>474</v>
      </c>
      <c r="D534" s="454" t="s">
        <v>69</v>
      </c>
      <c r="E534" s="455">
        <v>9744.6608625692425</v>
      </c>
      <c r="F534" s="495">
        <v>10817.297370087048</v>
      </c>
      <c r="G534" s="67"/>
      <c r="H534" s="456"/>
      <c r="I534" s="135"/>
      <c r="J534" s="135"/>
      <c r="K534" s="135"/>
      <c r="L534" s="135"/>
      <c r="M534" s="135"/>
    </row>
    <row r="535" spans="1:22" ht="15.75">
      <c r="A535" s="224"/>
      <c r="B535" s="493"/>
      <c r="C535" s="494"/>
      <c r="D535" s="454" t="s">
        <v>70</v>
      </c>
      <c r="E535" s="455">
        <v>11207.236914811972</v>
      </c>
      <c r="F535" s="495">
        <v>12205.402686108979</v>
      </c>
      <c r="G535" s="67"/>
      <c r="H535" s="456"/>
      <c r="I535" s="135"/>
      <c r="J535" s="135"/>
      <c r="K535" s="135"/>
      <c r="L535" s="135"/>
      <c r="M535" s="135"/>
    </row>
    <row r="536" spans="1:22" ht="15.75">
      <c r="A536" s="224"/>
      <c r="B536" s="493"/>
      <c r="C536" s="494"/>
      <c r="D536" s="454" t="s">
        <v>71</v>
      </c>
      <c r="E536" s="455">
        <v>13067.962996999253</v>
      </c>
      <c r="F536" s="495">
        <v>14221.465435108781</v>
      </c>
      <c r="G536" s="67"/>
      <c r="H536" s="456"/>
      <c r="I536" s="135"/>
      <c r="J536" s="135"/>
      <c r="K536" s="135"/>
      <c r="L536" s="135"/>
      <c r="M536" s="135"/>
    </row>
    <row r="537" spans="1:22" s="217" customFormat="1" ht="15.75">
      <c r="A537" s="224"/>
      <c r="B537" s="493"/>
      <c r="C537" s="494"/>
      <c r="D537" s="454" t="s">
        <v>72</v>
      </c>
      <c r="E537" s="455">
        <v>13270.842542787284</v>
      </c>
      <c r="F537" s="495">
        <v>14398.967603911979</v>
      </c>
      <c r="G537" s="67"/>
      <c r="H537" s="456"/>
      <c r="I537" s="135"/>
      <c r="J537" s="135"/>
      <c r="K537" s="135"/>
      <c r="L537" s="135"/>
      <c r="M537" s="135"/>
    </row>
    <row r="538" spans="1:22" s="77" customFormat="1" ht="15.75">
      <c r="A538" s="224"/>
      <c r="B538" s="493"/>
      <c r="C538" s="494"/>
      <c r="D538" s="454" t="s">
        <v>73</v>
      </c>
      <c r="E538" s="455">
        <v>14455.435122589859</v>
      </c>
      <c r="F538" s="495">
        <v>15915.755284456081</v>
      </c>
      <c r="G538" s="67"/>
      <c r="H538" s="456"/>
      <c r="I538" s="135"/>
      <c r="J538" s="135"/>
      <c r="K538" s="135"/>
      <c r="L538" s="135"/>
      <c r="M538" s="135"/>
    </row>
    <row r="539" spans="1:22" s="277" customFormat="1" ht="15.75">
      <c r="A539" s="224"/>
      <c r="B539" s="493"/>
      <c r="C539" s="494"/>
      <c r="D539" s="454" t="s">
        <v>74</v>
      </c>
      <c r="E539" s="455">
        <v>14515.066358530306</v>
      </c>
      <c r="F539" s="495">
        <v>16012.664357594196</v>
      </c>
      <c r="G539" s="67"/>
      <c r="H539" s="456"/>
      <c r="I539" s="135"/>
      <c r="J539" s="135"/>
      <c r="K539" s="135"/>
      <c r="L539" s="135"/>
      <c r="M539" s="135"/>
      <c r="N539" s="297"/>
      <c r="O539" s="297"/>
      <c r="P539" s="297"/>
      <c r="Q539" s="297"/>
      <c r="R539" s="297"/>
      <c r="S539" s="297"/>
      <c r="T539" s="297"/>
      <c r="U539" s="297"/>
      <c r="V539" s="297"/>
    </row>
    <row r="540" spans="1:22" s="77" customFormat="1" ht="15.75">
      <c r="A540" s="224"/>
      <c r="B540" s="493"/>
      <c r="C540" s="494"/>
      <c r="D540" s="454" t="s">
        <v>75</v>
      </c>
      <c r="E540" s="455">
        <v>14092.419494459833</v>
      </c>
      <c r="F540" s="495">
        <v>15549.273718836565</v>
      </c>
      <c r="G540" s="67"/>
      <c r="H540" s="456"/>
      <c r="I540" s="135"/>
      <c r="J540" s="135"/>
      <c r="K540" s="135"/>
      <c r="L540" s="135"/>
      <c r="M540" s="135"/>
    </row>
    <row r="541" spans="1:22" s="77" customFormat="1" ht="15.75">
      <c r="A541" s="224"/>
      <c r="B541" s="493"/>
      <c r="C541" s="494"/>
      <c r="D541" s="454" t="s">
        <v>48</v>
      </c>
      <c r="E541" s="455">
        <v>12566.0525419882</v>
      </c>
      <c r="F541" s="495">
        <v>13759.707501134819</v>
      </c>
      <c r="G541" s="67"/>
      <c r="H541" s="456"/>
      <c r="I541" s="135"/>
      <c r="J541" s="135"/>
      <c r="K541" s="135"/>
      <c r="L541" s="135"/>
      <c r="M541" s="135"/>
      <c r="N541" s="268"/>
    </row>
    <row r="542" spans="1:22" s="77" customFormat="1" ht="15.75">
      <c r="A542" s="224"/>
      <c r="B542" s="493"/>
      <c r="C542" s="494"/>
      <c r="D542" s="454" t="s">
        <v>43</v>
      </c>
      <c r="E542" s="455">
        <v>12182.980126920507</v>
      </c>
      <c r="F542" s="495">
        <v>13242.824816299264</v>
      </c>
      <c r="G542" s="67"/>
      <c r="H542" s="456"/>
      <c r="I542" s="135"/>
      <c r="J542" s="135"/>
      <c r="K542" s="135"/>
      <c r="L542" s="135"/>
      <c r="M542" s="135"/>
      <c r="N542" s="268"/>
    </row>
    <row r="543" spans="1:22" s="77" customFormat="1" ht="15.75">
      <c r="A543" s="224"/>
      <c r="B543" s="493"/>
      <c r="C543" s="494"/>
      <c r="D543" s="454" t="s">
        <v>42</v>
      </c>
      <c r="E543" s="455">
        <v>12899.430722891568</v>
      </c>
      <c r="F543" s="495">
        <v>13961.403614457831</v>
      </c>
      <c r="G543" s="67"/>
      <c r="H543" s="456"/>
      <c r="I543" s="135"/>
      <c r="J543" s="135"/>
      <c r="K543" s="135"/>
      <c r="L543" s="135"/>
      <c r="M543" s="135"/>
      <c r="N543" s="268"/>
    </row>
    <row r="544" spans="1:22" s="77" customFormat="1" ht="15.75">
      <c r="A544" s="224"/>
      <c r="B544" s="493"/>
      <c r="C544" s="494"/>
      <c r="D544" s="454" t="s">
        <v>254</v>
      </c>
      <c r="E544" s="455">
        <v>14496.274319066148</v>
      </c>
      <c r="F544" s="495">
        <v>15286</v>
      </c>
      <c r="G544" s="67"/>
      <c r="H544" s="456"/>
      <c r="I544" s="135"/>
      <c r="J544" s="135"/>
      <c r="K544" s="135"/>
      <c r="L544" s="135"/>
      <c r="M544" s="135"/>
      <c r="N544" s="268"/>
    </row>
    <row r="545" spans="1:26" s="77" customFormat="1" ht="15.75">
      <c r="A545" s="224"/>
      <c r="B545" s="493"/>
      <c r="C545" s="494"/>
      <c r="D545" s="454" t="s">
        <v>415</v>
      </c>
      <c r="E545" s="468">
        <v>12786.394811932556</v>
      </c>
      <c r="F545" s="498">
        <v>13637</v>
      </c>
      <c r="G545" s="67"/>
      <c r="H545" s="456"/>
      <c r="I545" s="135"/>
      <c r="J545" s="135"/>
      <c r="K545" s="135"/>
      <c r="L545" s="135"/>
      <c r="M545" s="135"/>
      <c r="N545" s="268"/>
    </row>
    <row r="546" spans="1:26" s="77" customFormat="1" ht="15.75">
      <c r="A546" s="224"/>
      <c r="B546" s="493"/>
      <c r="C546" s="494"/>
      <c r="D546" s="454"/>
      <c r="E546" s="468"/>
      <c r="F546" s="498"/>
      <c r="G546" s="67"/>
      <c r="H546" s="456"/>
      <c r="I546" s="135"/>
      <c r="J546" s="135"/>
      <c r="K546" s="135"/>
      <c r="L546" s="135"/>
      <c r="M546" s="135"/>
      <c r="N546" s="268"/>
    </row>
    <row r="547" spans="1:26" s="77" customFormat="1" ht="31.5">
      <c r="A547" s="224"/>
      <c r="B547" s="497" t="s">
        <v>307</v>
      </c>
      <c r="C547" s="494" t="s">
        <v>474</v>
      </c>
      <c r="D547" s="454" t="s">
        <v>69</v>
      </c>
      <c r="E547" s="455">
        <v>12131.655304668955</v>
      </c>
      <c r="F547" s="495">
        <v>13728.209643893433</v>
      </c>
      <c r="G547" s="67"/>
      <c r="H547" s="456"/>
      <c r="I547" s="135"/>
      <c r="J547" s="135"/>
      <c r="K547" s="135"/>
      <c r="L547" s="135"/>
      <c r="M547" s="135"/>
      <c r="N547" s="268"/>
    </row>
    <row r="548" spans="1:26" s="77" customFormat="1" ht="15.75">
      <c r="A548" s="224"/>
      <c r="B548" s="493"/>
      <c r="C548" s="494"/>
      <c r="D548" s="454" t="s">
        <v>70</v>
      </c>
      <c r="E548" s="455">
        <v>12086.103837298542</v>
      </c>
      <c r="F548" s="495">
        <v>13514.202455871067</v>
      </c>
      <c r="G548" s="67"/>
      <c r="H548" s="456"/>
      <c r="I548" s="135"/>
      <c r="J548" s="135"/>
      <c r="K548" s="135"/>
      <c r="L548" s="135"/>
      <c r="M548" s="135"/>
      <c r="N548" s="268"/>
      <c r="Z548" s="267"/>
    </row>
    <row r="549" spans="1:26" s="77" customFormat="1" ht="15.75">
      <c r="A549" s="224"/>
      <c r="B549" s="493"/>
      <c r="C549" s="494"/>
      <c r="D549" s="454" t="s">
        <v>71</v>
      </c>
      <c r="E549" s="455">
        <v>12350.734283570893</v>
      </c>
      <c r="F549" s="495">
        <v>13629.138259564892</v>
      </c>
      <c r="G549" s="67"/>
      <c r="H549" s="456"/>
      <c r="I549" s="135"/>
      <c r="J549" s="135"/>
      <c r="K549" s="135"/>
      <c r="L549" s="135"/>
      <c r="M549" s="135"/>
      <c r="Z549" s="267"/>
    </row>
    <row r="550" spans="1:26" s="77" customFormat="1" ht="15.75">
      <c r="A550" s="224"/>
      <c r="B550" s="493"/>
      <c r="C550" s="494"/>
      <c r="D550" s="454" t="s">
        <v>72</v>
      </c>
      <c r="E550" s="455">
        <v>12559.945599022003</v>
      </c>
      <c r="F550" s="495">
        <v>13827.146699266501</v>
      </c>
      <c r="G550" s="67"/>
      <c r="H550" s="456"/>
      <c r="I550" s="135"/>
      <c r="J550" s="135"/>
      <c r="K550" s="135"/>
      <c r="L550" s="135"/>
      <c r="M550" s="135"/>
    </row>
    <row r="551" spans="1:26" s="77" customFormat="1" ht="15.75">
      <c r="A551" s="224"/>
      <c r="B551" s="493"/>
      <c r="C551" s="494"/>
      <c r="D551" s="454" t="s">
        <v>73</v>
      </c>
      <c r="E551" s="455">
        <v>12809.60953939538</v>
      </c>
      <c r="F551" s="495">
        <v>14075.500101166388</v>
      </c>
      <c r="G551" s="67"/>
      <c r="H551" s="456"/>
      <c r="I551" s="135"/>
      <c r="J551" s="135"/>
      <c r="K551" s="135"/>
      <c r="L551" s="135"/>
      <c r="M551" s="135"/>
    </row>
    <row r="552" spans="1:26" s="77" customFormat="1" ht="15.75">
      <c r="A552" s="224"/>
      <c r="B552" s="493"/>
      <c r="C552" s="494"/>
      <c r="D552" s="454" t="s">
        <v>74</v>
      </c>
      <c r="E552" s="455">
        <v>12846.970471565646</v>
      </c>
      <c r="F552" s="495">
        <v>14087.405177860988</v>
      </c>
      <c r="G552" s="67"/>
      <c r="H552" s="456"/>
      <c r="I552" s="135"/>
      <c r="J552" s="135"/>
      <c r="K552" s="135"/>
      <c r="L552" s="135"/>
      <c r="M552" s="135"/>
    </row>
    <row r="553" spans="1:26" s="77" customFormat="1" ht="15.75">
      <c r="A553" s="224"/>
      <c r="B553" s="493"/>
      <c r="C553" s="494"/>
      <c r="D553" s="454" t="s">
        <v>75</v>
      </c>
      <c r="E553" s="455">
        <v>12764.430401662048</v>
      </c>
      <c r="F553" s="495">
        <v>14055.794667590026</v>
      </c>
      <c r="G553" s="67"/>
      <c r="H553" s="456"/>
      <c r="I553" s="135"/>
      <c r="J553" s="135"/>
      <c r="K553" s="135"/>
      <c r="L553" s="135"/>
      <c r="M553" s="135"/>
    </row>
    <row r="554" spans="1:26" s="77" customFormat="1" ht="15" customHeight="1">
      <c r="A554" s="224"/>
      <c r="B554" s="493"/>
      <c r="C554" s="494"/>
      <c r="D554" s="454" t="s">
        <v>48</v>
      </c>
      <c r="E554" s="455">
        <v>12467.892759872902</v>
      </c>
      <c r="F554" s="495">
        <v>13649.544484793465</v>
      </c>
      <c r="G554" s="67"/>
      <c r="H554" s="456"/>
      <c r="I554" s="135"/>
      <c r="J554" s="135"/>
      <c r="K554" s="135"/>
      <c r="L554" s="135"/>
      <c r="M554" s="135"/>
    </row>
    <row r="555" spans="1:26" s="77" customFormat="1" ht="15" customHeight="1">
      <c r="A555" s="224"/>
      <c r="B555" s="493"/>
      <c r="C555" s="494"/>
      <c r="D555" s="454" t="s">
        <v>43</v>
      </c>
      <c r="E555" s="455">
        <v>12008.956245824982</v>
      </c>
      <c r="F555" s="495">
        <v>13003.378423513694</v>
      </c>
      <c r="G555" s="67"/>
      <c r="H555" s="456"/>
      <c r="I555" s="135"/>
      <c r="J555" s="135"/>
      <c r="K555" s="135"/>
      <c r="L555" s="135"/>
      <c r="M555" s="135"/>
    </row>
    <row r="556" spans="1:26" s="77" customFormat="1" ht="15" customHeight="1">
      <c r="A556" s="224"/>
      <c r="B556" s="493"/>
      <c r="C556" s="494"/>
      <c r="D556" s="454" t="s">
        <v>42</v>
      </c>
      <c r="E556" s="455">
        <v>12057.318400876233</v>
      </c>
      <c r="F556" s="495">
        <v>13035.620700985763</v>
      </c>
      <c r="G556" s="67"/>
      <c r="H556" s="456"/>
      <c r="I556" s="135"/>
      <c r="J556" s="135"/>
      <c r="K556" s="135"/>
      <c r="L556" s="135"/>
      <c r="M556" s="135"/>
    </row>
    <row r="557" spans="1:26" s="77" customFormat="1" ht="15" customHeight="1">
      <c r="A557" s="224"/>
      <c r="B557" s="493"/>
      <c r="C557" s="494"/>
      <c r="D557" s="454" t="s">
        <v>254</v>
      </c>
      <c r="E557" s="455">
        <v>14241.967088197145</v>
      </c>
      <c r="F557" s="495">
        <v>15198.477302204928</v>
      </c>
      <c r="G557" s="67"/>
      <c r="H557" s="456"/>
      <c r="I557" s="135"/>
      <c r="J557" s="135"/>
      <c r="K557" s="135"/>
      <c r="L557" s="135"/>
      <c r="M557" s="135"/>
    </row>
    <row r="558" spans="1:26" s="77" customFormat="1" ht="15" customHeight="1">
      <c r="A558" s="224"/>
      <c r="B558" s="493"/>
      <c r="C558" s="494"/>
      <c r="D558" s="454" t="s">
        <v>415</v>
      </c>
      <c r="E558" s="455">
        <v>12922.059208819715</v>
      </c>
      <c r="F558" s="495">
        <v>13853.164105058366</v>
      </c>
      <c r="G558" s="67"/>
      <c r="H558" s="456"/>
      <c r="I558" s="135"/>
      <c r="J558" s="135"/>
      <c r="K558" s="135"/>
      <c r="L558" s="135"/>
      <c r="M558" s="135"/>
    </row>
    <row r="559" spans="1:26" s="77" customFormat="1" ht="15" customHeight="1">
      <c r="A559" s="224"/>
      <c r="B559" s="493"/>
      <c r="C559" s="494"/>
      <c r="D559" s="454"/>
      <c r="E559" s="67"/>
      <c r="F559" s="499"/>
      <c r="G559" s="67"/>
      <c r="H559" s="456"/>
      <c r="I559" s="135"/>
      <c r="J559" s="135"/>
      <c r="K559" s="135"/>
      <c r="L559" s="135"/>
      <c r="M559" s="135"/>
    </row>
    <row r="560" spans="1:26" s="77" customFormat="1" ht="31.5">
      <c r="A560" s="224"/>
      <c r="B560" s="500" t="s">
        <v>304</v>
      </c>
      <c r="C560" s="494" t="s">
        <v>474</v>
      </c>
      <c r="D560" s="454" t="s">
        <v>69</v>
      </c>
      <c r="E560" s="455">
        <v>14002.708486547084</v>
      </c>
      <c r="F560" s="495">
        <v>15527.960398971249</v>
      </c>
      <c r="G560" s="67"/>
      <c r="H560" s="456"/>
      <c r="I560" s="135"/>
      <c r="J560" s="135"/>
      <c r="K560" s="135"/>
      <c r="L560" s="135"/>
      <c r="M560" s="135"/>
      <c r="N560" s="267"/>
      <c r="O560" s="267"/>
      <c r="P560" s="267"/>
      <c r="Q560" s="267"/>
      <c r="R560" s="267"/>
      <c r="S560" s="267"/>
      <c r="T560" s="267"/>
      <c r="U560" s="267"/>
      <c r="V560" s="267"/>
      <c r="W560" s="267"/>
      <c r="X560" s="267"/>
      <c r="Y560" s="267"/>
      <c r="Z560" s="267"/>
    </row>
    <row r="561" spans="1:26" s="77" customFormat="1" ht="15.75">
      <c r="A561" s="501"/>
      <c r="B561" s="493"/>
      <c r="C561" s="494"/>
      <c r="D561" s="454" t="s">
        <v>70</v>
      </c>
      <c r="E561" s="455">
        <v>13531.820683039141</v>
      </c>
      <c r="F561" s="495">
        <v>15072.663929393708</v>
      </c>
      <c r="G561" s="67"/>
      <c r="H561" s="456"/>
      <c r="I561" s="135"/>
      <c r="J561" s="135"/>
      <c r="K561" s="135"/>
      <c r="L561" s="135"/>
      <c r="M561" s="135"/>
      <c r="N561" s="267"/>
      <c r="O561" s="267"/>
      <c r="P561" s="267"/>
      <c r="Q561" s="267"/>
      <c r="R561" s="267"/>
      <c r="S561" s="267"/>
      <c r="T561" s="267"/>
      <c r="U561" s="267"/>
      <c r="V561" s="267"/>
      <c r="W561" s="267"/>
      <c r="X561" s="267"/>
      <c r="Y561" s="267"/>
      <c r="Z561" s="267"/>
    </row>
    <row r="562" spans="1:26" s="77" customFormat="1" ht="15.75">
      <c r="A562" s="501"/>
      <c r="B562" s="493"/>
      <c r="C562" s="494"/>
      <c r="D562" s="454" t="s">
        <v>71</v>
      </c>
      <c r="E562" s="455">
        <v>13646.066091522882</v>
      </c>
      <c r="F562" s="495">
        <v>14992.063840960242</v>
      </c>
      <c r="G562" s="67"/>
      <c r="H562" s="456"/>
      <c r="I562" s="134"/>
      <c r="J562" s="134"/>
      <c r="K562" s="134"/>
      <c r="L562" s="134"/>
      <c r="M562" s="134"/>
      <c r="N562" s="267"/>
      <c r="O562" s="267"/>
      <c r="P562" s="267"/>
      <c r="Q562" s="267"/>
      <c r="R562" s="267"/>
      <c r="S562" s="267"/>
      <c r="T562" s="267"/>
      <c r="U562" s="267"/>
      <c r="V562" s="267"/>
      <c r="W562" s="267"/>
      <c r="X562" s="267"/>
      <c r="Y562" s="267"/>
      <c r="Z562" s="267"/>
    </row>
    <row r="563" spans="1:26" s="77" customFormat="1" ht="15.75">
      <c r="A563" s="224"/>
      <c r="B563" s="493"/>
      <c r="C563" s="494"/>
      <c r="D563" s="454" t="s">
        <v>72</v>
      </c>
      <c r="E563" s="455">
        <v>13700.713936430317</v>
      </c>
      <c r="F563" s="495">
        <v>15221.498930317846</v>
      </c>
      <c r="G563" s="67"/>
      <c r="H563" s="456"/>
      <c r="I563" s="134"/>
      <c r="J563" s="134"/>
      <c r="K563" s="134"/>
      <c r="L563" s="134"/>
      <c r="M563" s="134"/>
    </row>
    <row r="564" spans="1:26" s="77" customFormat="1" ht="15.75">
      <c r="A564" s="224"/>
      <c r="B564" s="493"/>
      <c r="C564" s="494"/>
      <c r="D564" s="454" t="s">
        <v>73</v>
      </c>
      <c r="E564" s="455">
        <v>14080.130043442037</v>
      </c>
      <c r="F564" s="495">
        <v>15346.020605213043</v>
      </c>
      <c r="G564" s="67"/>
      <c r="H564" s="456"/>
      <c r="I564" s="134"/>
      <c r="J564" s="134"/>
      <c r="K564" s="134"/>
      <c r="L564" s="134"/>
      <c r="M564" s="134"/>
    </row>
    <row r="565" spans="1:26" s="77" customFormat="1" ht="14.25" customHeight="1">
      <c r="A565" s="224"/>
      <c r="B565" s="493"/>
      <c r="C565" s="494"/>
      <c r="D565" s="454" t="s">
        <v>74</v>
      </c>
      <c r="E565" s="455">
        <v>14120.8364059209</v>
      </c>
      <c r="F565" s="495">
        <v>15419.029712731102</v>
      </c>
      <c r="G565" s="67"/>
      <c r="H565" s="456"/>
      <c r="I565" s="134"/>
      <c r="J565" s="134"/>
      <c r="K565" s="134"/>
      <c r="L565" s="134"/>
      <c r="M565" s="134"/>
    </row>
    <row r="566" spans="1:26" s="77" customFormat="1" ht="14.25" customHeight="1">
      <c r="A566" s="224"/>
      <c r="B566" s="493"/>
      <c r="C566" s="494"/>
      <c r="D566" s="454" t="s">
        <v>75</v>
      </c>
      <c r="E566" s="455">
        <v>13758.93009868421</v>
      </c>
      <c r="F566" s="495">
        <v>15050.294364612188</v>
      </c>
      <c r="G566" s="67"/>
      <c r="H566" s="456"/>
      <c r="I566" s="134"/>
      <c r="J566" s="134"/>
      <c r="K566" s="134"/>
      <c r="L566" s="134"/>
      <c r="M566" s="134"/>
      <c r="N566" s="270"/>
      <c r="O566" s="270"/>
    </row>
    <row r="567" spans="1:26" s="77" customFormat="1" ht="14.25" customHeight="1">
      <c r="A567" s="224"/>
      <c r="B567" s="493"/>
      <c r="C567" s="494"/>
      <c r="D567" s="454" t="s">
        <v>48</v>
      </c>
      <c r="E567" s="455">
        <v>12496.23372957331</v>
      </c>
      <c r="F567" s="495">
        <v>13677.885454493873</v>
      </c>
      <c r="G567" s="67"/>
      <c r="H567" s="456"/>
      <c r="I567" s="134"/>
      <c r="J567" s="134"/>
      <c r="K567" s="134"/>
      <c r="L567" s="134"/>
      <c r="M567" s="134"/>
      <c r="N567" s="272"/>
      <c r="O567" s="272"/>
    </row>
    <row r="568" spans="1:26" s="77" customFormat="1" ht="14.25" customHeight="1">
      <c r="A568" s="224"/>
      <c r="B568" s="493"/>
      <c r="C568" s="494"/>
      <c r="D568" s="454" t="s">
        <v>43</v>
      </c>
      <c r="E568" s="455">
        <v>12105.781563126251</v>
      </c>
      <c r="F568" s="495">
        <v>13152.541750167</v>
      </c>
      <c r="G568" s="67"/>
      <c r="H568" s="456"/>
      <c r="I568" s="134"/>
      <c r="J568" s="134"/>
      <c r="K568" s="134"/>
      <c r="L568" s="134"/>
      <c r="M568" s="134"/>
      <c r="N568" s="272"/>
      <c r="O568" s="272"/>
    </row>
    <row r="569" spans="1:26" s="77" customFormat="1" ht="14.25" customHeight="1">
      <c r="A569" s="224"/>
      <c r="B569" s="493"/>
      <c r="C569" s="494"/>
      <c r="D569" s="454" t="s">
        <v>42</v>
      </c>
      <c r="E569" s="455">
        <v>12223.307981927712</v>
      </c>
      <c r="F569" s="495">
        <v>13272.408474808324</v>
      </c>
      <c r="G569" s="67"/>
      <c r="H569" s="456"/>
      <c r="I569" s="134"/>
      <c r="J569" s="134"/>
      <c r="K569" s="134"/>
      <c r="L569" s="134"/>
      <c r="M569" s="134"/>
      <c r="N569" s="272"/>
      <c r="O569" s="272"/>
    </row>
    <row r="570" spans="1:26" s="77" customFormat="1" ht="14.25" customHeight="1">
      <c r="A570" s="224"/>
      <c r="B570" s="493"/>
      <c r="C570" s="494"/>
      <c r="D570" s="454" t="s">
        <v>254</v>
      </c>
      <c r="E570" s="455">
        <v>14410.404345006484</v>
      </c>
      <c r="F570" s="495">
        <v>14956</v>
      </c>
      <c r="G570" s="67"/>
      <c r="H570" s="456"/>
      <c r="I570" s="134"/>
      <c r="J570" s="134"/>
      <c r="K570" s="134"/>
      <c r="L570" s="134"/>
      <c r="M570" s="134"/>
      <c r="N570" s="272"/>
      <c r="O570" s="272"/>
    </row>
    <row r="571" spans="1:26" s="77" customFormat="1" ht="14.25" customHeight="1">
      <c r="A571" s="224"/>
      <c r="B571" s="493"/>
      <c r="C571" s="494"/>
      <c r="D571" s="454" t="s">
        <v>415</v>
      </c>
      <c r="E571" s="455">
        <v>12941.367250324254</v>
      </c>
      <c r="F571" s="495">
        <v>13632</v>
      </c>
      <c r="G571" s="67"/>
      <c r="H571" s="456"/>
      <c r="I571" s="134"/>
      <c r="J571" s="134"/>
      <c r="K571" s="134"/>
      <c r="L571" s="134"/>
      <c r="M571" s="134"/>
      <c r="N571" s="271"/>
      <c r="O571" s="273"/>
    </row>
    <row r="572" spans="1:26" s="77" customFormat="1" ht="14.25" customHeight="1">
      <c r="A572" s="224"/>
      <c r="B572" s="493"/>
      <c r="C572" s="494"/>
      <c r="D572" s="454"/>
      <c r="E572" s="455"/>
      <c r="F572" s="495"/>
      <c r="G572" s="67"/>
      <c r="H572" s="456"/>
      <c r="I572" s="134"/>
      <c r="J572" s="134"/>
      <c r="K572" s="134"/>
      <c r="L572" s="134"/>
      <c r="M572" s="134"/>
      <c r="N572" s="271"/>
      <c r="O572" s="273"/>
    </row>
    <row r="573" spans="1:26" s="77" customFormat="1" ht="26.45" customHeight="1">
      <c r="A573" s="224"/>
      <c r="B573" s="502" t="s">
        <v>308</v>
      </c>
      <c r="C573" s="494" t="s">
        <v>474</v>
      </c>
      <c r="D573" s="454" t="s">
        <v>69</v>
      </c>
      <c r="E573" s="455">
        <v>16970.622400422053</v>
      </c>
      <c r="F573" s="495">
        <v>19055.443357953045</v>
      </c>
      <c r="G573" s="67"/>
      <c r="H573" s="456"/>
      <c r="I573" s="467"/>
      <c r="J573" s="467"/>
      <c r="K573" s="467"/>
      <c r="L573" s="467"/>
      <c r="M573" s="467"/>
      <c r="N573" s="271"/>
      <c r="O573" s="274"/>
    </row>
    <row r="574" spans="1:26" s="77" customFormat="1" ht="14.25" customHeight="1">
      <c r="A574" s="224"/>
      <c r="B574" s="493"/>
      <c r="C574" s="494"/>
      <c r="D574" s="454" t="s">
        <v>70</v>
      </c>
      <c r="E574" s="455">
        <v>18152.672782041442</v>
      </c>
      <c r="F574" s="495">
        <v>20493.251254796625</v>
      </c>
      <c r="G574" s="67"/>
      <c r="H574" s="456"/>
      <c r="I574" s="467"/>
      <c r="J574" s="467"/>
      <c r="K574" s="467"/>
      <c r="L574" s="467"/>
      <c r="M574" s="467"/>
      <c r="N574" s="271"/>
      <c r="O574" s="274"/>
    </row>
    <row r="575" spans="1:26" s="77" customFormat="1" ht="14.25" customHeight="1">
      <c r="A575" s="224"/>
      <c r="B575" s="493"/>
      <c r="C575" s="494"/>
      <c r="D575" s="454" t="s">
        <v>71</v>
      </c>
      <c r="E575" s="455">
        <v>19809.507340585147</v>
      </c>
      <c r="F575" s="495">
        <v>22203.208578394602</v>
      </c>
      <c r="G575" s="67"/>
      <c r="H575" s="456"/>
      <c r="I575" s="467"/>
      <c r="J575" s="467"/>
      <c r="K575" s="467"/>
      <c r="L575" s="467"/>
      <c r="M575" s="467"/>
      <c r="N575" s="244"/>
      <c r="O575" s="245"/>
    </row>
    <row r="576" spans="1:26" s="77" customFormat="1" ht="14.25" customHeight="1">
      <c r="A576" s="224"/>
      <c r="B576" s="493"/>
      <c r="C576" s="494"/>
      <c r="D576" s="454" t="s">
        <v>72</v>
      </c>
      <c r="E576" s="455">
        <v>20094.763569682149</v>
      </c>
      <c r="F576" s="495">
        <v>22472.561552567233</v>
      </c>
      <c r="G576" s="67"/>
      <c r="H576" s="456"/>
      <c r="I576" s="467"/>
      <c r="J576" s="467"/>
      <c r="K576" s="467"/>
      <c r="L576" s="467"/>
      <c r="M576" s="467"/>
    </row>
    <row r="577" spans="1:13" s="77" customFormat="1" ht="14.25" customHeight="1">
      <c r="A577" s="224"/>
      <c r="B577" s="493"/>
      <c r="C577" s="494"/>
      <c r="D577" s="454" t="s">
        <v>73</v>
      </c>
      <c r="E577" s="455">
        <v>20295.915671268744</v>
      </c>
      <c r="F577" s="495">
        <v>22587.107649369198</v>
      </c>
      <c r="G577" s="67"/>
      <c r="H577" s="456"/>
      <c r="I577" s="467"/>
      <c r="J577" s="467"/>
      <c r="K577" s="467"/>
      <c r="L577" s="467"/>
      <c r="M577" s="467"/>
    </row>
    <row r="578" spans="1:13" s="77" customFormat="1" ht="14.25" customHeight="1">
      <c r="A578" s="224"/>
      <c r="B578" s="493"/>
      <c r="C578" s="494"/>
      <c r="D578" s="454" t="s">
        <v>74</v>
      </c>
      <c r="E578" s="455">
        <v>19936.965203604028</v>
      </c>
      <c r="F578" s="495">
        <v>22230.806766908499</v>
      </c>
      <c r="G578" s="67"/>
      <c r="H578" s="456"/>
      <c r="I578" s="467"/>
      <c r="J578" s="467"/>
      <c r="K578" s="467"/>
      <c r="L578" s="467"/>
      <c r="M578" s="467"/>
    </row>
    <row r="579" spans="1:13" s="77" customFormat="1" ht="14.25" customHeight="1">
      <c r="A579" s="224"/>
      <c r="B579" s="493"/>
      <c r="C579" s="494"/>
      <c r="D579" s="454" t="s">
        <v>75</v>
      </c>
      <c r="E579" s="455">
        <v>18321.208819252075</v>
      </c>
      <c r="F579" s="495">
        <v>20347.782572714681</v>
      </c>
      <c r="G579" s="67"/>
      <c r="H579" s="456"/>
      <c r="I579" s="467"/>
      <c r="J579" s="467"/>
      <c r="K579" s="467"/>
      <c r="L579" s="467"/>
      <c r="M579" s="467"/>
    </row>
    <row r="580" spans="1:13" s="77" customFormat="1" ht="14.25" customHeight="1">
      <c r="A580" s="224"/>
      <c r="B580" s="493"/>
      <c r="C580" s="494"/>
      <c r="D580" s="454" t="s">
        <v>48</v>
      </c>
      <c r="E580" s="455">
        <v>17847.897048343166</v>
      </c>
      <c r="F580" s="495">
        <v>19667.053879936455</v>
      </c>
      <c r="G580" s="67"/>
      <c r="H580" s="456"/>
      <c r="I580" s="467"/>
      <c r="J580" s="467"/>
      <c r="K580" s="467"/>
      <c r="L580" s="467"/>
      <c r="M580" s="467"/>
    </row>
    <row r="581" spans="1:13" s="77" customFormat="1" ht="14.25" customHeight="1">
      <c r="A581" s="224"/>
      <c r="B581" s="493"/>
      <c r="C581" s="494"/>
      <c r="D581" s="454" t="s">
        <v>43</v>
      </c>
      <c r="E581" s="455">
        <v>17091.212474949898</v>
      </c>
      <c r="F581" s="495">
        <v>18694.064011356044</v>
      </c>
      <c r="G581" s="67"/>
      <c r="H581" s="456"/>
      <c r="I581" s="467"/>
      <c r="J581" s="467"/>
      <c r="K581" s="467"/>
      <c r="L581" s="467"/>
      <c r="M581" s="467"/>
    </row>
    <row r="582" spans="1:13" s="77" customFormat="1" ht="14.25" customHeight="1">
      <c r="A582" s="224"/>
      <c r="B582" s="493"/>
      <c r="C582" s="494"/>
      <c r="D582" s="454" t="s">
        <v>42</v>
      </c>
      <c r="E582" s="455">
        <v>16911.062283680178</v>
      </c>
      <c r="F582" s="495">
        <v>18457.037365826945</v>
      </c>
      <c r="G582" s="67"/>
      <c r="H582" s="456"/>
      <c r="I582" s="467"/>
      <c r="J582" s="467"/>
      <c r="K582" s="467"/>
      <c r="L582" s="467"/>
      <c r="M582" s="467"/>
    </row>
    <row r="583" spans="1:13" s="77" customFormat="1" ht="14.25" customHeight="1">
      <c r="A583" s="224"/>
      <c r="B583" s="493"/>
      <c r="C583" s="494"/>
      <c r="D583" s="454" t="s">
        <v>254</v>
      </c>
      <c r="E583" s="455">
        <v>19070.628809987029</v>
      </c>
      <c r="F583" s="495">
        <v>20251</v>
      </c>
      <c r="G583" s="67"/>
      <c r="H583" s="456"/>
      <c r="I583" s="467"/>
      <c r="J583" s="467"/>
      <c r="K583" s="467"/>
      <c r="L583" s="467"/>
      <c r="M583" s="467"/>
    </row>
    <row r="584" spans="1:13" s="77" customFormat="1" ht="14.25" customHeight="1">
      <c r="A584" s="224"/>
      <c r="B584" s="493"/>
      <c r="C584" s="494"/>
      <c r="D584" s="454" t="s">
        <v>415</v>
      </c>
      <c r="E584" s="468">
        <v>13550.840823605708</v>
      </c>
      <c r="F584" s="498">
        <v>14449</v>
      </c>
      <c r="G584" s="67"/>
      <c r="H584" s="456"/>
      <c r="I584" s="467"/>
      <c r="J584" s="467"/>
      <c r="K584" s="467"/>
      <c r="L584" s="467"/>
      <c r="M584" s="467"/>
    </row>
    <row r="585" spans="1:13" s="77" customFormat="1" ht="14.25" customHeight="1">
      <c r="A585" s="224"/>
      <c r="B585" s="493"/>
      <c r="C585" s="494"/>
      <c r="D585" s="454"/>
      <c r="E585" s="468"/>
      <c r="F585" s="498"/>
      <c r="G585" s="67"/>
      <c r="H585" s="456"/>
      <c r="I585" s="467"/>
      <c r="J585" s="467"/>
      <c r="K585" s="467"/>
      <c r="L585" s="467"/>
      <c r="M585" s="467"/>
    </row>
    <row r="586" spans="1:13" s="77" customFormat="1" ht="32.1" customHeight="1">
      <c r="A586" s="463" t="s">
        <v>343</v>
      </c>
      <c r="B586" s="500" t="s">
        <v>312</v>
      </c>
      <c r="C586" s="494" t="s">
        <v>474</v>
      </c>
      <c r="D586" s="454" t="s">
        <v>69</v>
      </c>
      <c r="E586" s="455">
        <v>27828.717159060932</v>
      </c>
      <c r="F586" s="495">
        <v>34421.091532577157</v>
      </c>
      <c r="G586" s="67"/>
      <c r="H586" s="456"/>
      <c r="I586" s="467"/>
      <c r="J586" s="467"/>
      <c r="K586" s="467"/>
      <c r="L586" s="467"/>
      <c r="M586" s="467"/>
    </row>
    <row r="587" spans="1:13" s="77" customFormat="1" ht="14.25" customHeight="1">
      <c r="A587" s="224"/>
      <c r="B587" s="493"/>
      <c r="C587" s="494"/>
      <c r="D587" s="454" t="s">
        <v>70</v>
      </c>
      <c r="E587" s="455">
        <v>27761.876362240982</v>
      </c>
      <c r="F587" s="495">
        <v>34243.940828856481</v>
      </c>
      <c r="G587" s="67"/>
      <c r="H587" s="456"/>
      <c r="I587" s="467"/>
      <c r="J587" s="467"/>
      <c r="K587" s="467"/>
      <c r="L587" s="467"/>
      <c r="M587" s="467"/>
    </row>
    <row r="588" spans="1:13" s="77" customFormat="1" ht="14.25" customHeight="1">
      <c r="A588" s="224"/>
      <c r="B588" s="493"/>
      <c r="C588" s="494"/>
      <c r="D588" s="454" t="s">
        <v>71</v>
      </c>
      <c r="E588" s="455">
        <v>28673.690135033765</v>
      </c>
      <c r="F588" s="495">
        <v>35131.834358589651</v>
      </c>
      <c r="G588" s="67"/>
      <c r="H588" s="456"/>
      <c r="I588" s="467"/>
      <c r="J588" s="467"/>
      <c r="K588" s="467"/>
      <c r="L588" s="467"/>
      <c r="M588" s="467"/>
    </row>
    <row r="589" spans="1:13" s="77" customFormat="1" ht="14.25" customHeight="1">
      <c r="A589" s="224"/>
      <c r="B589" s="493"/>
      <c r="C589" s="494"/>
      <c r="D589" s="454" t="s">
        <v>72</v>
      </c>
      <c r="E589" s="455">
        <v>28619.779951100241</v>
      </c>
      <c r="F589" s="495">
        <v>34941.418092909531</v>
      </c>
      <c r="G589" s="67"/>
      <c r="H589" s="456"/>
      <c r="I589" s="467"/>
      <c r="J589" s="467"/>
      <c r="K589" s="467"/>
      <c r="L589" s="467"/>
      <c r="M589" s="467"/>
    </row>
    <row r="590" spans="1:13" s="77" customFormat="1" ht="14.25" customHeight="1">
      <c r="A590" s="224"/>
      <c r="B590" s="493"/>
      <c r="C590" s="494"/>
      <c r="D590" s="454" t="s">
        <v>73</v>
      </c>
      <c r="E590" s="455">
        <v>28303.410628421803</v>
      </c>
      <c r="F590" s="495">
        <v>34694.409497738634</v>
      </c>
      <c r="G590" s="67"/>
      <c r="H590" s="456"/>
      <c r="I590" s="467"/>
      <c r="J590" s="467"/>
      <c r="K590" s="467"/>
      <c r="L590" s="467"/>
      <c r="M590" s="467"/>
    </row>
    <row r="591" spans="1:13" s="77" customFormat="1" ht="14.25" customHeight="1">
      <c r="A591" s="224"/>
      <c r="B591" s="493"/>
      <c r="C591" s="494"/>
      <c r="D591" s="454" t="s">
        <v>74</v>
      </c>
      <c r="E591" s="455">
        <v>26624.624526094078</v>
      </c>
      <c r="F591" s="495">
        <v>32397.734168031828</v>
      </c>
      <c r="G591" s="67"/>
      <c r="H591" s="456"/>
      <c r="I591" s="467"/>
      <c r="J591" s="467"/>
      <c r="K591" s="467"/>
      <c r="L591" s="467"/>
      <c r="M591" s="467"/>
    </row>
    <row r="592" spans="1:13" s="77" customFormat="1" ht="14.25" customHeight="1">
      <c r="A592" s="224"/>
      <c r="B592" s="493"/>
      <c r="C592" s="494"/>
      <c r="D592" s="454" t="s">
        <v>75</v>
      </c>
      <c r="E592" s="455">
        <v>26348.822853185593</v>
      </c>
      <c r="F592" s="495">
        <v>32043.305193905813</v>
      </c>
      <c r="G592" s="67"/>
      <c r="H592" s="456"/>
      <c r="I592" s="467"/>
      <c r="J592" s="467"/>
      <c r="K592" s="467"/>
      <c r="L592" s="467"/>
      <c r="M592" s="467"/>
    </row>
    <row r="593" spans="1:26" s="77" customFormat="1" ht="14.25" customHeight="1">
      <c r="A593" s="224"/>
      <c r="B593" s="493"/>
      <c r="C593" s="494"/>
      <c r="D593" s="454" t="s">
        <v>48</v>
      </c>
      <c r="E593" s="455">
        <v>25897.324602814344</v>
      </c>
      <c r="F593" s="495">
        <v>31597.527167498865</v>
      </c>
      <c r="G593" s="67"/>
      <c r="H593" s="456"/>
      <c r="I593" s="467"/>
      <c r="J593" s="467"/>
      <c r="K593" s="467"/>
      <c r="L593" s="467"/>
      <c r="M593" s="467"/>
    </row>
    <row r="594" spans="1:26" s="77" customFormat="1" ht="14.25" customHeight="1">
      <c r="A594" s="224"/>
      <c r="B594" s="493"/>
      <c r="C594" s="494"/>
      <c r="D594" s="454" t="s">
        <v>43</v>
      </c>
      <c r="E594" s="455">
        <v>25531.894088176352</v>
      </c>
      <c r="F594" s="495">
        <v>31243.279358717435</v>
      </c>
      <c r="G594" s="67"/>
      <c r="H594" s="456"/>
      <c r="I594" s="467"/>
      <c r="J594" s="467"/>
      <c r="K594" s="467"/>
      <c r="L594" s="467"/>
      <c r="M594" s="467"/>
    </row>
    <row r="595" spans="1:26" s="77" customFormat="1" ht="15.75">
      <c r="A595" s="224"/>
      <c r="B595" s="493"/>
      <c r="C595" s="494"/>
      <c r="D595" s="454" t="s">
        <v>42</v>
      </c>
      <c r="E595" s="455">
        <v>25753.911029572835</v>
      </c>
      <c r="F595" s="495">
        <v>31601.841752464403</v>
      </c>
      <c r="G595" s="67"/>
      <c r="H595" s="456"/>
      <c r="I595" s="467"/>
      <c r="J595" s="467"/>
      <c r="K595" s="467"/>
      <c r="L595" s="467"/>
      <c r="M595" s="467"/>
      <c r="N595" s="267"/>
      <c r="O595" s="267"/>
      <c r="P595" s="267"/>
      <c r="Q595" s="267"/>
      <c r="R595" s="267"/>
      <c r="S595" s="267"/>
      <c r="T595" s="267"/>
      <c r="U595" s="267"/>
      <c r="V595" s="267"/>
      <c r="W595" s="267"/>
      <c r="X595" s="267"/>
      <c r="Y595" s="267"/>
      <c r="Z595" s="267"/>
    </row>
    <row r="596" spans="1:26" s="77" customFormat="1" ht="15.75">
      <c r="A596" s="224"/>
      <c r="B596" s="493"/>
      <c r="C596" s="494"/>
      <c r="D596" s="454" t="s">
        <v>254</v>
      </c>
      <c r="E596" s="455">
        <v>25921.045719844355</v>
      </c>
      <c r="F596" s="495">
        <v>31891.295395590136</v>
      </c>
      <c r="G596" s="67"/>
      <c r="H596" s="456"/>
      <c r="I596" s="467"/>
      <c r="J596" s="467"/>
      <c r="K596" s="467"/>
      <c r="L596" s="467"/>
      <c r="M596" s="467"/>
      <c r="N596" s="267"/>
      <c r="O596" s="267"/>
      <c r="P596" s="267"/>
      <c r="Q596" s="267"/>
      <c r="R596" s="267"/>
      <c r="S596" s="267"/>
      <c r="T596" s="267"/>
      <c r="U596" s="267"/>
      <c r="V596" s="267"/>
      <c r="W596" s="267"/>
      <c r="X596" s="267"/>
      <c r="Y596" s="267"/>
      <c r="Z596" s="267"/>
    </row>
    <row r="597" spans="1:26" s="77" customFormat="1" ht="15.75">
      <c r="A597" s="224"/>
      <c r="B597" s="493"/>
      <c r="C597" s="494"/>
      <c r="D597" s="454" t="s">
        <v>415</v>
      </c>
      <c r="E597" s="455">
        <v>26612.98495460441</v>
      </c>
      <c r="F597" s="495">
        <v>32849.990466926072</v>
      </c>
      <c r="G597" s="67"/>
      <c r="H597" s="456"/>
      <c r="I597" s="467"/>
      <c r="J597" s="467"/>
      <c r="K597" s="467"/>
      <c r="L597" s="467"/>
      <c r="M597" s="467"/>
      <c r="Q597" s="244"/>
    </row>
    <row r="598" spans="1:26" s="77" customFormat="1" ht="15.75">
      <c r="A598" s="224"/>
      <c r="B598" s="493"/>
      <c r="C598" s="494"/>
      <c r="D598" s="454"/>
      <c r="E598" s="67"/>
      <c r="F598" s="499"/>
      <c r="G598" s="67"/>
      <c r="H598" s="456"/>
      <c r="I598" s="467"/>
      <c r="J598" s="467"/>
      <c r="K598" s="467"/>
      <c r="L598" s="467"/>
      <c r="M598" s="467"/>
      <c r="Q598" s="244"/>
    </row>
    <row r="599" spans="1:26" s="77" customFormat="1" ht="31.5">
      <c r="A599" s="224"/>
      <c r="B599" s="500" t="s">
        <v>310</v>
      </c>
      <c r="C599" s="494" t="s">
        <v>474</v>
      </c>
      <c r="D599" s="454" t="s">
        <v>69</v>
      </c>
      <c r="E599" s="455">
        <v>25162.192403059878</v>
      </c>
      <c r="F599" s="495">
        <v>31594.911342653653</v>
      </c>
      <c r="G599" s="67"/>
      <c r="H599" s="456"/>
      <c r="I599" s="467"/>
      <c r="J599" s="467"/>
      <c r="K599" s="467"/>
      <c r="L599" s="467"/>
      <c r="M599" s="467"/>
    </row>
    <row r="600" spans="1:26" s="77" customFormat="1" ht="15.75">
      <c r="A600" s="224"/>
      <c r="B600" s="493"/>
      <c r="C600" s="494"/>
      <c r="D600" s="454" t="s">
        <v>70</v>
      </c>
      <c r="E600" s="455">
        <v>23057.990099769762</v>
      </c>
      <c r="F600" s="495">
        <v>29296.526170376055</v>
      </c>
      <c r="G600" s="67"/>
      <c r="H600" s="456"/>
      <c r="I600" s="467"/>
      <c r="J600" s="467"/>
      <c r="K600" s="467"/>
      <c r="L600" s="467"/>
      <c r="M600" s="467"/>
    </row>
    <row r="601" spans="1:26" s="77" customFormat="1" ht="15.75">
      <c r="A601" s="224"/>
      <c r="B601" s="493"/>
      <c r="C601" s="494"/>
      <c r="D601" s="454" t="s">
        <v>71</v>
      </c>
      <c r="E601" s="455">
        <v>24012.952513128283</v>
      </c>
      <c r="F601" s="495">
        <v>30313.867741935486</v>
      </c>
      <c r="G601" s="67"/>
      <c r="H601" s="456"/>
      <c r="I601" s="467"/>
      <c r="J601" s="467"/>
      <c r="K601" s="467"/>
      <c r="L601" s="467"/>
      <c r="M601" s="467"/>
    </row>
    <row r="602" spans="1:26" s="77" customFormat="1" ht="15.75">
      <c r="A602" s="224"/>
      <c r="B602" s="493"/>
      <c r="C602" s="494"/>
      <c r="D602" s="454" t="s">
        <v>72</v>
      </c>
      <c r="E602" s="455">
        <v>24694.617359413198</v>
      </c>
      <c r="F602" s="495">
        <v>31088.092298288506</v>
      </c>
      <c r="G602" s="67"/>
      <c r="H602" s="456"/>
      <c r="I602" s="467"/>
      <c r="J602" s="467"/>
      <c r="K602" s="467"/>
      <c r="L602" s="467"/>
      <c r="M602" s="467"/>
    </row>
    <row r="603" spans="1:26" s="77" customFormat="1" ht="15.75">
      <c r="A603" s="224"/>
      <c r="B603" s="493"/>
      <c r="C603" s="494"/>
      <c r="D603" s="454" t="s">
        <v>73</v>
      </c>
      <c r="E603" s="455">
        <v>25325.980076172338</v>
      </c>
      <c r="F603" s="495">
        <v>31606.47579147822</v>
      </c>
      <c r="G603" s="67"/>
      <c r="H603" s="456"/>
      <c r="I603" s="467"/>
      <c r="J603" s="467"/>
      <c r="K603" s="467"/>
      <c r="L603" s="467"/>
      <c r="M603" s="467"/>
    </row>
    <row r="604" spans="1:26" s="77" customFormat="1" ht="15.75">
      <c r="A604" s="224"/>
      <c r="B604" s="493"/>
      <c r="C604" s="494"/>
      <c r="D604" s="454" t="s">
        <v>74</v>
      </c>
      <c r="E604" s="455">
        <v>24721.891200561669</v>
      </c>
      <c r="F604" s="495">
        <v>30651.774186754039</v>
      </c>
      <c r="G604" s="67"/>
      <c r="H604" s="456"/>
      <c r="I604" s="467"/>
      <c r="J604" s="467"/>
      <c r="K604" s="467"/>
      <c r="L604" s="467"/>
      <c r="M604" s="467"/>
      <c r="N604" s="267"/>
      <c r="O604" s="267"/>
      <c r="P604" s="267"/>
      <c r="Q604" s="267"/>
      <c r="R604" s="267"/>
      <c r="S604" s="267"/>
      <c r="T604" s="267"/>
      <c r="U604" s="267"/>
      <c r="V604" s="267"/>
      <c r="W604" s="267"/>
      <c r="X604" s="267"/>
      <c r="Y604" s="267"/>
      <c r="Z604" s="267"/>
    </row>
    <row r="605" spans="1:26" s="77" customFormat="1" ht="15.75">
      <c r="A605" s="224"/>
      <c r="B605" s="493"/>
      <c r="C605" s="494"/>
      <c r="D605" s="454" t="s">
        <v>75</v>
      </c>
      <c r="E605" s="455">
        <v>24472.003947368423</v>
      </c>
      <c r="F605" s="495">
        <v>30321.12444598338</v>
      </c>
      <c r="G605" s="67"/>
      <c r="H605" s="456"/>
      <c r="I605" s="467"/>
      <c r="J605" s="467"/>
      <c r="K605" s="467"/>
      <c r="L605" s="467"/>
      <c r="M605" s="467"/>
      <c r="N605" s="267"/>
      <c r="O605" s="267"/>
      <c r="P605" s="267"/>
      <c r="Q605" s="267"/>
      <c r="R605" s="267"/>
      <c r="S605" s="267"/>
      <c r="T605" s="267"/>
      <c r="U605" s="267"/>
      <c r="V605" s="267"/>
      <c r="W605" s="267"/>
      <c r="X605" s="267"/>
      <c r="Y605" s="267"/>
      <c r="Z605" s="267"/>
    </row>
    <row r="606" spans="1:26" s="77" customFormat="1" ht="15.75">
      <c r="A606" s="224"/>
      <c r="B606" s="493"/>
      <c r="C606" s="494"/>
      <c r="D606" s="454" t="s">
        <v>48</v>
      </c>
      <c r="E606" s="455">
        <v>24018.845120290516</v>
      </c>
      <c r="F606" s="495">
        <v>29873.756037221974</v>
      </c>
      <c r="G606" s="67"/>
      <c r="H606" s="456"/>
      <c r="I606" s="467"/>
      <c r="J606" s="467"/>
      <c r="K606" s="467"/>
      <c r="L606" s="467"/>
      <c r="M606" s="467"/>
      <c r="N606" s="267"/>
      <c r="O606" s="267"/>
      <c r="P606" s="267"/>
      <c r="Q606" s="267"/>
      <c r="R606" s="267"/>
      <c r="S606" s="267"/>
      <c r="T606" s="267"/>
      <c r="U606" s="267"/>
      <c r="V606" s="267"/>
      <c r="W606" s="267"/>
      <c r="X606" s="267"/>
      <c r="Y606" s="267"/>
      <c r="Z606" s="267"/>
    </row>
    <row r="607" spans="1:26" s="77" customFormat="1" ht="15.75">
      <c r="A607" s="224"/>
      <c r="B607" s="493"/>
      <c r="C607" s="494"/>
      <c r="D607" s="454" t="s">
        <v>43</v>
      </c>
      <c r="E607" s="455">
        <v>23648.877187708749</v>
      </c>
      <c r="F607" s="495">
        <v>29514.659585838344</v>
      </c>
      <c r="G607" s="67"/>
      <c r="H607" s="456"/>
      <c r="I607" s="467"/>
      <c r="J607" s="467"/>
      <c r="K607" s="467"/>
      <c r="L607" s="467"/>
      <c r="M607" s="467"/>
      <c r="N607" s="267"/>
      <c r="O607" s="267"/>
      <c r="P607" s="267"/>
      <c r="Q607" s="267"/>
      <c r="R607" s="267"/>
      <c r="S607" s="267"/>
      <c r="T607" s="267"/>
      <c r="U607" s="267"/>
      <c r="V607" s="267"/>
      <c r="W607" s="267"/>
      <c r="X607" s="267"/>
      <c r="Y607" s="267"/>
      <c r="Z607" s="267"/>
    </row>
    <row r="608" spans="1:26" s="77" customFormat="1" ht="15.75">
      <c r="A608" s="224"/>
      <c r="B608" s="493"/>
      <c r="C608" s="494"/>
      <c r="D608" s="454" t="s">
        <v>42</v>
      </c>
      <c r="E608" s="455">
        <v>23774.393559693319</v>
      </c>
      <c r="F608" s="495">
        <v>29626.186002190581</v>
      </c>
      <c r="G608" s="67"/>
      <c r="H608" s="456"/>
      <c r="I608" s="467"/>
      <c r="J608" s="467"/>
      <c r="K608" s="467"/>
      <c r="L608" s="467"/>
      <c r="M608" s="467"/>
      <c r="N608" s="267"/>
      <c r="O608" s="267"/>
      <c r="P608" s="267"/>
      <c r="R608" s="245"/>
    </row>
    <row r="609" spans="1:26" s="77" customFormat="1" ht="15.75">
      <c r="A609" s="224"/>
      <c r="B609" s="493"/>
      <c r="C609" s="494"/>
      <c r="D609" s="454" t="s">
        <v>254</v>
      </c>
      <c r="E609" s="455">
        <v>23880.998702983139</v>
      </c>
      <c r="F609" s="495">
        <v>29731.843385214008</v>
      </c>
      <c r="G609" s="67"/>
      <c r="H609" s="456"/>
      <c r="I609" s="467"/>
      <c r="J609" s="467"/>
      <c r="K609" s="467"/>
      <c r="L609" s="467"/>
      <c r="M609" s="467"/>
      <c r="N609" s="267"/>
      <c r="O609" s="267"/>
      <c r="P609" s="267"/>
      <c r="R609" s="245"/>
    </row>
    <row r="610" spans="1:26" s="77" customFormat="1" ht="15.75">
      <c r="A610" s="224"/>
      <c r="B610" s="493"/>
      <c r="C610" s="494"/>
      <c r="D610" s="454" t="s">
        <v>415</v>
      </c>
      <c r="E610" s="455">
        <v>24505.563035019451</v>
      </c>
      <c r="F610" s="495">
        <v>30463.110051880671</v>
      </c>
      <c r="G610" s="67"/>
      <c r="H610" s="456"/>
      <c r="I610" s="467"/>
      <c r="J610" s="467"/>
      <c r="K610" s="467"/>
      <c r="L610" s="467"/>
      <c r="M610" s="467"/>
      <c r="N610" s="267"/>
      <c r="O610" s="267"/>
      <c r="P610" s="267"/>
      <c r="Q610" s="267"/>
      <c r="R610" s="267"/>
      <c r="S610" s="267"/>
      <c r="T610" s="267"/>
      <c r="U610" s="267"/>
      <c r="V610" s="267"/>
      <c r="W610" s="267"/>
      <c r="X610" s="267"/>
      <c r="Y610" s="267"/>
      <c r="Z610" s="267"/>
    </row>
    <row r="611" spans="1:26" s="77" customFormat="1" ht="15.75">
      <c r="A611" s="224"/>
      <c r="B611" s="493"/>
      <c r="C611" s="494"/>
      <c r="D611" s="454"/>
      <c r="E611" s="455"/>
      <c r="F611" s="495"/>
      <c r="G611" s="67"/>
      <c r="H611" s="456"/>
      <c r="I611" s="467"/>
      <c r="J611" s="467"/>
      <c r="K611" s="467"/>
      <c r="L611" s="467"/>
      <c r="M611" s="467"/>
      <c r="N611" s="267"/>
      <c r="O611" s="267"/>
      <c r="P611" s="267"/>
      <c r="Q611" s="267"/>
      <c r="R611" s="267"/>
      <c r="S611" s="267"/>
      <c r="T611" s="267"/>
      <c r="U611" s="267"/>
      <c r="V611" s="267"/>
      <c r="W611" s="267"/>
      <c r="X611" s="267"/>
      <c r="Y611" s="267"/>
      <c r="Z611" s="267"/>
    </row>
    <row r="612" spans="1:26" s="77" customFormat="1" ht="31.5">
      <c r="A612" s="224"/>
      <c r="B612" s="500" t="s">
        <v>311</v>
      </c>
      <c r="C612" s="494" t="s">
        <v>474</v>
      </c>
      <c r="D612" s="454" t="s">
        <v>69</v>
      </c>
      <c r="E612" s="455">
        <v>0</v>
      </c>
      <c r="F612" s="495">
        <v>0</v>
      </c>
      <c r="G612" s="67"/>
      <c r="H612" s="456"/>
      <c r="I612" s="503"/>
      <c r="J612" s="467"/>
      <c r="K612" s="467"/>
      <c r="L612" s="467"/>
      <c r="M612" s="467"/>
      <c r="N612" s="267"/>
      <c r="O612" s="267"/>
      <c r="P612" s="267"/>
      <c r="Q612" s="267"/>
      <c r="R612" s="267"/>
      <c r="S612" s="267"/>
      <c r="T612" s="267"/>
      <c r="U612" s="267"/>
      <c r="V612" s="267"/>
      <c r="W612" s="267"/>
      <c r="X612" s="267"/>
      <c r="Y612" s="267"/>
      <c r="Z612" s="267"/>
    </row>
    <row r="613" spans="1:26" s="77" customFormat="1" ht="15.75">
      <c r="A613" s="224"/>
      <c r="B613" s="493"/>
      <c r="C613" s="494"/>
      <c r="D613" s="454" t="s">
        <v>70</v>
      </c>
      <c r="E613" s="455">
        <v>26581.274750575598</v>
      </c>
      <c r="F613" s="495">
        <v>32894.973906369916</v>
      </c>
      <c r="G613" s="67"/>
      <c r="H613" s="456"/>
      <c r="I613" s="467"/>
      <c r="J613" s="467"/>
      <c r="K613" s="467"/>
      <c r="L613" s="467"/>
      <c r="M613" s="467"/>
      <c r="N613" s="267"/>
      <c r="O613" s="267"/>
      <c r="P613" s="267"/>
      <c r="Q613" s="267"/>
      <c r="R613" s="267"/>
      <c r="S613" s="267"/>
      <c r="T613" s="267"/>
      <c r="U613" s="267"/>
      <c r="V613" s="267"/>
      <c r="W613" s="267"/>
      <c r="X613" s="267"/>
      <c r="Y613" s="267"/>
      <c r="Z613" s="267"/>
    </row>
    <row r="614" spans="1:26" s="77" customFormat="1" ht="15.75">
      <c r="A614" s="224"/>
      <c r="B614" s="493"/>
      <c r="C614" s="494"/>
      <c r="D614" s="454" t="s">
        <v>71</v>
      </c>
      <c r="E614" s="455">
        <v>27562.859939985003</v>
      </c>
      <c r="F614" s="495">
        <v>33940.18552138035</v>
      </c>
      <c r="G614" s="67"/>
      <c r="H614" s="456"/>
      <c r="I614" s="467"/>
      <c r="J614" s="467"/>
      <c r="K614" s="467"/>
      <c r="L614" s="467"/>
      <c r="M614" s="467"/>
      <c r="N614" s="267"/>
      <c r="O614" s="267"/>
      <c r="P614" s="267"/>
      <c r="Q614" s="267"/>
      <c r="R614" s="267"/>
      <c r="S614" s="267"/>
      <c r="T614" s="267"/>
      <c r="U614" s="267"/>
      <c r="V614" s="267"/>
      <c r="W614" s="267"/>
      <c r="X614" s="267"/>
      <c r="Y614" s="267"/>
      <c r="Z614" s="267"/>
    </row>
    <row r="615" spans="1:26" s="77" customFormat="1" ht="15.75">
      <c r="A615" s="224"/>
      <c r="B615" s="493"/>
      <c r="C615" s="494"/>
      <c r="D615" s="454" t="s">
        <v>72</v>
      </c>
      <c r="E615" s="455">
        <v>28749.660880195595</v>
      </c>
      <c r="F615" s="495">
        <v>35358.64621026894</v>
      </c>
      <c r="G615" s="67"/>
      <c r="H615" s="456"/>
      <c r="I615" s="467"/>
      <c r="J615" s="467"/>
      <c r="K615" s="467"/>
      <c r="L615" s="467"/>
      <c r="M615" s="467"/>
      <c r="N615" s="267"/>
      <c r="O615" s="267"/>
      <c r="P615" s="267"/>
      <c r="Q615" s="267"/>
      <c r="R615" s="267"/>
      <c r="S615" s="267"/>
      <c r="T615" s="267"/>
      <c r="U615" s="267"/>
      <c r="V615" s="267"/>
      <c r="W615" s="267"/>
      <c r="X615" s="267"/>
      <c r="Y615" s="267"/>
      <c r="Z615" s="267"/>
    </row>
    <row r="616" spans="1:26" s="77" customFormat="1" ht="15.75">
      <c r="A616" s="224"/>
      <c r="B616" s="493"/>
      <c r="C616" s="494"/>
      <c r="D616" s="454" t="s">
        <v>73</v>
      </c>
      <c r="E616" s="455">
        <v>30045.276041418707</v>
      </c>
      <c r="F616" s="495">
        <v>36744.005213044504</v>
      </c>
      <c r="G616" s="67"/>
      <c r="H616" s="456"/>
      <c r="I616" s="134"/>
      <c r="J616" s="134"/>
      <c r="K616" s="134"/>
      <c r="L616" s="134"/>
      <c r="M616" s="134"/>
      <c r="N616" s="267"/>
      <c r="O616" s="267"/>
      <c r="P616" s="267"/>
      <c r="Q616" s="267"/>
      <c r="R616" s="267"/>
      <c r="S616" s="267"/>
      <c r="T616" s="267"/>
      <c r="U616" s="267"/>
      <c r="V616" s="267"/>
      <c r="W616" s="267"/>
      <c r="X616" s="267"/>
      <c r="Y616" s="267"/>
      <c r="Z616" s="267"/>
    </row>
    <row r="617" spans="1:26" s="77" customFormat="1" ht="15.75">
      <c r="A617" s="224"/>
      <c r="B617" s="493"/>
      <c r="C617" s="494"/>
      <c r="D617" s="454" t="s">
        <v>74</v>
      </c>
      <c r="E617" s="455">
        <v>30853.819272174118</v>
      </c>
      <c r="F617" s="495">
        <v>37599.198689445358</v>
      </c>
      <c r="G617" s="67"/>
      <c r="H617" s="456"/>
      <c r="I617" s="135"/>
      <c r="J617" s="135"/>
      <c r="K617" s="135"/>
      <c r="L617" s="135"/>
      <c r="M617" s="135"/>
      <c r="N617" s="267"/>
      <c r="O617" s="267"/>
      <c r="P617" s="267"/>
      <c r="Q617" s="267"/>
      <c r="R617" s="267"/>
      <c r="S617" s="267"/>
      <c r="T617" s="267"/>
      <c r="U617" s="267"/>
      <c r="V617" s="267"/>
      <c r="W617" s="267"/>
      <c r="X617" s="267"/>
      <c r="Y617" s="267"/>
      <c r="Z617" s="267"/>
    </row>
    <row r="618" spans="1:26" s="77" customFormat="1" ht="15.75">
      <c r="A618" s="224"/>
      <c r="B618" s="493"/>
      <c r="C618" s="494"/>
      <c r="D618" s="454" t="s">
        <v>75</v>
      </c>
      <c r="E618" s="455">
        <v>30520.417763157893</v>
      </c>
      <c r="F618" s="495">
        <v>37173.927977839332</v>
      </c>
      <c r="G618" s="67"/>
      <c r="H618" s="456"/>
      <c r="I618" s="134"/>
      <c r="J618" s="134"/>
      <c r="K618" s="134"/>
      <c r="L618" s="134"/>
      <c r="M618" s="134"/>
      <c r="N618" s="267"/>
      <c r="O618" s="267"/>
      <c r="P618" s="267"/>
      <c r="Q618" s="267"/>
      <c r="R618" s="267"/>
      <c r="S618" s="267"/>
      <c r="T618" s="267"/>
      <c r="U618" s="267"/>
      <c r="V618" s="267"/>
      <c r="W618" s="267"/>
      <c r="X618" s="267"/>
      <c r="Y618" s="267"/>
      <c r="Z618" s="267"/>
    </row>
    <row r="619" spans="1:26" s="77" customFormat="1" ht="15.75">
      <c r="A619" s="224"/>
      <c r="B619" s="493"/>
      <c r="C619" s="494"/>
      <c r="D619" s="454" t="s">
        <v>48</v>
      </c>
      <c r="E619" s="455">
        <v>30072.52959600545</v>
      </c>
      <c r="F619" s="495">
        <v>36732.990898774406</v>
      </c>
      <c r="G619" s="67"/>
      <c r="H619" s="456"/>
      <c r="I619" s="134"/>
      <c r="J619" s="134"/>
      <c r="K619" s="134"/>
      <c r="L619" s="134"/>
      <c r="M619" s="134"/>
      <c r="N619" s="267"/>
      <c r="O619" s="267"/>
      <c r="P619" s="267"/>
      <c r="Q619" s="267"/>
      <c r="R619" s="267"/>
      <c r="S619" s="267"/>
      <c r="T619" s="267"/>
      <c r="U619" s="267"/>
      <c r="V619" s="267"/>
      <c r="W619" s="267"/>
      <c r="X619" s="267"/>
      <c r="Y619" s="267"/>
      <c r="Z619" s="267"/>
    </row>
    <row r="620" spans="1:26" s="77" customFormat="1" ht="15.75">
      <c r="A620" s="224"/>
      <c r="B620" s="493"/>
      <c r="C620" s="494"/>
      <c r="D620" s="454" t="s">
        <v>43</v>
      </c>
      <c r="E620" s="455">
        <v>29714.276753507009</v>
      </c>
      <c r="F620" s="495">
        <v>36387.372945891781</v>
      </c>
      <c r="G620" s="67"/>
      <c r="H620" s="456"/>
      <c r="I620" s="134"/>
      <c r="J620" s="134"/>
      <c r="K620" s="134"/>
      <c r="L620" s="134"/>
      <c r="M620" s="134"/>
      <c r="N620" s="267"/>
      <c r="O620" s="267"/>
      <c r="P620" s="267"/>
      <c r="Q620" s="267"/>
      <c r="R620" s="267"/>
      <c r="S620" s="267"/>
      <c r="T620" s="267"/>
      <c r="U620" s="267"/>
      <c r="V620" s="267"/>
      <c r="W620" s="267"/>
      <c r="X620" s="267"/>
      <c r="Y620" s="267"/>
      <c r="Z620" s="267"/>
    </row>
    <row r="621" spans="1:26" s="77" customFormat="1" ht="15.75">
      <c r="A621" s="224"/>
      <c r="B621" s="493"/>
      <c r="C621" s="494"/>
      <c r="D621" s="454" t="s">
        <v>42</v>
      </c>
      <c r="E621" s="455">
        <v>29803.56765607886</v>
      </c>
      <c r="F621" s="495">
        <v>36611.779320920046</v>
      </c>
      <c r="G621" s="67"/>
      <c r="H621" s="456"/>
      <c r="I621" s="134"/>
      <c r="J621" s="134"/>
      <c r="K621" s="134"/>
      <c r="L621" s="134"/>
      <c r="M621" s="134"/>
      <c r="N621" s="267"/>
      <c r="O621" s="267"/>
      <c r="P621" s="267"/>
      <c r="Q621" s="267"/>
      <c r="R621" s="267"/>
      <c r="S621" s="267"/>
      <c r="T621" s="267"/>
      <c r="U621" s="267"/>
      <c r="V621" s="267"/>
      <c r="W621" s="267"/>
      <c r="X621" s="267"/>
      <c r="Y621" s="267"/>
      <c r="Z621" s="267"/>
    </row>
    <row r="622" spans="1:26" s="77" customFormat="1" ht="15.75">
      <c r="A622" s="224"/>
      <c r="B622" s="493"/>
      <c r="C622" s="494"/>
      <c r="D622" s="454" t="s">
        <v>254</v>
      </c>
      <c r="E622" s="455">
        <v>29832.397632944223</v>
      </c>
      <c r="F622" s="495">
        <v>36761.698054474706</v>
      </c>
      <c r="G622" s="67"/>
      <c r="H622" s="456"/>
      <c r="I622" s="134"/>
      <c r="J622" s="134"/>
      <c r="K622" s="134"/>
      <c r="L622" s="134"/>
      <c r="M622" s="134"/>
      <c r="N622" s="267"/>
      <c r="O622" s="267"/>
      <c r="P622" s="267"/>
      <c r="Q622" s="267"/>
      <c r="R622" s="267"/>
      <c r="S622" s="267"/>
      <c r="T622" s="267"/>
      <c r="U622" s="267"/>
      <c r="V622" s="267"/>
      <c r="W622" s="267"/>
      <c r="X622" s="267"/>
      <c r="Y622" s="267"/>
      <c r="Z622" s="267"/>
    </row>
    <row r="623" spans="1:26" s="77" customFormat="1" ht="16.5" thickBot="1">
      <c r="A623" s="504"/>
      <c r="B623" s="505"/>
      <c r="C623" s="506"/>
      <c r="D623" s="792" t="s">
        <v>415</v>
      </c>
      <c r="E623" s="507">
        <v>30539.071952010374</v>
      </c>
      <c r="F623" s="508">
        <v>37783.398313878075</v>
      </c>
      <c r="G623" s="67"/>
      <c r="H623" s="67"/>
      <c r="I623" s="134"/>
      <c r="J623" s="134"/>
      <c r="K623" s="134"/>
      <c r="L623" s="134"/>
      <c r="M623" s="134"/>
      <c r="N623" s="267"/>
      <c r="O623" s="267"/>
      <c r="P623" s="267"/>
      <c r="Q623" s="267"/>
      <c r="R623" s="267"/>
      <c r="S623" s="267"/>
      <c r="T623" s="267"/>
      <c r="U623" s="267"/>
      <c r="V623" s="267"/>
      <c r="W623" s="267"/>
      <c r="X623" s="267"/>
      <c r="Y623" s="267"/>
      <c r="Z623" s="267"/>
    </row>
    <row r="624" spans="1:26" s="77" customFormat="1">
      <c r="A624" s="267"/>
      <c r="J624" s="267"/>
      <c r="K624" s="267"/>
      <c r="L624" s="267"/>
      <c r="M624" s="267"/>
      <c r="N624" s="267"/>
      <c r="O624" s="267"/>
      <c r="P624" s="267"/>
      <c r="Q624" s="267"/>
      <c r="R624" s="267"/>
      <c r="S624" s="267"/>
      <c r="T624" s="267"/>
      <c r="U624" s="267"/>
      <c r="V624" s="267"/>
      <c r="W624" s="267"/>
      <c r="X624" s="267"/>
      <c r="Y624" s="267"/>
      <c r="Z624" s="267"/>
    </row>
    <row r="625" spans="1:26" s="77" customFormat="1">
      <c r="A625" s="267"/>
      <c r="J625" s="267"/>
      <c r="K625" s="267"/>
      <c r="L625" s="267"/>
      <c r="M625" s="267"/>
      <c r="N625" s="267"/>
      <c r="O625" s="267"/>
      <c r="P625" s="267"/>
      <c r="Q625" s="267"/>
      <c r="R625" s="267"/>
      <c r="S625" s="267"/>
      <c r="T625" s="267"/>
      <c r="U625" s="267"/>
      <c r="V625" s="267"/>
      <c r="W625" s="267"/>
      <c r="X625" s="267"/>
      <c r="Y625" s="267"/>
      <c r="Z625" s="267"/>
    </row>
    <row r="626" spans="1:26" s="77" customFormat="1" ht="15.75">
      <c r="A626" s="475" t="s">
        <v>472</v>
      </c>
      <c r="B626" s="476"/>
      <c r="C626" s="475"/>
      <c r="D626" s="475"/>
      <c r="E626" s="475"/>
      <c r="F626" s="475"/>
      <c r="J626" s="267"/>
      <c r="K626" s="267"/>
      <c r="L626" s="267"/>
      <c r="M626" s="267"/>
      <c r="N626" s="267"/>
      <c r="O626" s="267"/>
      <c r="P626" s="267"/>
      <c r="Q626" s="267"/>
      <c r="R626" s="267"/>
      <c r="S626" s="267"/>
      <c r="T626" s="267"/>
      <c r="U626" s="267"/>
      <c r="V626" s="267"/>
      <c r="W626" s="267"/>
      <c r="X626" s="267"/>
      <c r="Y626" s="267"/>
      <c r="Z626" s="267"/>
    </row>
    <row r="627" spans="1:26" s="77" customFormat="1" ht="16.5" thickBot="1">
      <c r="A627" s="135"/>
      <c r="B627" s="137"/>
      <c r="C627" s="135"/>
      <c r="D627" s="135"/>
      <c r="E627" s="159"/>
      <c r="F627" s="159"/>
      <c r="J627" s="267"/>
      <c r="K627" s="267"/>
      <c r="L627" s="267"/>
      <c r="M627" s="267"/>
      <c r="N627" s="267"/>
      <c r="O627" s="267"/>
      <c r="P627" s="267"/>
      <c r="Q627" s="267"/>
      <c r="R627" s="267"/>
      <c r="S627" s="267"/>
      <c r="T627" s="267"/>
      <c r="U627" s="267"/>
      <c r="V627" s="267"/>
      <c r="W627" s="267"/>
      <c r="X627" s="267"/>
      <c r="Y627" s="267"/>
      <c r="Z627" s="267"/>
    </row>
    <row r="628" spans="1:26" s="77" customFormat="1" ht="16.5" thickBot="1">
      <c r="A628" s="220" t="s">
        <v>208</v>
      </c>
      <c r="B628" s="513" t="s">
        <v>252</v>
      </c>
      <c r="C628" s="1102" t="s">
        <v>76</v>
      </c>
      <c r="D628" s="1103"/>
      <c r="E628" s="514">
        <v>0.5</v>
      </c>
      <c r="F628" s="515">
        <v>1</v>
      </c>
      <c r="J628" s="267"/>
      <c r="K628" s="267"/>
      <c r="L628" s="267"/>
      <c r="M628" s="267"/>
      <c r="N628" s="267"/>
      <c r="O628" s="267"/>
      <c r="P628" s="267"/>
      <c r="Q628" s="267"/>
      <c r="R628" s="267"/>
      <c r="S628" s="267"/>
      <c r="T628" s="267"/>
      <c r="U628" s="267"/>
      <c r="V628" s="267"/>
      <c r="W628" s="267"/>
      <c r="X628" s="267"/>
      <c r="Y628" s="267"/>
      <c r="Z628" s="267"/>
    </row>
    <row r="629" spans="1:26" s="77" customFormat="1" ht="31.5">
      <c r="A629" s="436" t="s">
        <v>19</v>
      </c>
      <c r="B629" s="516" t="s">
        <v>8</v>
      </c>
      <c r="C629" s="494" t="s">
        <v>474</v>
      </c>
      <c r="D629" s="454" t="s">
        <v>69</v>
      </c>
      <c r="E629" s="455">
        <v>7332.369559482986</v>
      </c>
      <c r="F629" s="495">
        <v>9858.3355315220251</v>
      </c>
      <c r="J629" s="267"/>
      <c r="K629" s="267"/>
      <c r="L629" s="267"/>
      <c r="M629" s="267"/>
      <c r="N629" s="267"/>
      <c r="O629" s="267"/>
      <c r="P629" s="267"/>
      <c r="Q629" s="267"/>
      <c r="R629" s="267"/>
      <c r="S629" s="267"/>
      <c r="T629" s="267"/>
      <c r="U629" s="267"/>
      <c r="V629" s="267"/>
      <c r="W629" s="267"/>
      <c r="X629" s="267"/>
      <c r="Y629" s="267"/>
      <c r="Z629" s="267"/>
    </row>
    <row r="630" spans="1:26" s="77" customFormat="1" ht="15.75">
      <c r="A630" s="224"/>
      <c r="B630" s="493"/>
      <c r="C630" s="517"/>
      <c r="D630" s="454" t="s">
        <v>70</v>
      </c>
      <c r="E630" s="455">
        <v>7261.3553338449738</v>
      </c>
      <c r="F630" s="495">
        <v>9711.0706062931713</v>
      </c>
      <c r="J630" s="267"/>
      <c r="K630" s="267"/>
      <c r="L630" s="267"/>
      <c r="M630" s="267"/>
      <c r="N630" s="267"/>
      <c r="O630" s="267"/>
      <c r="P630" s="267"/>
      <c r="Q630" s="267"/>
      <c r="R630" s="267"/>
      <c r="S630" s="267"/>
      <c r="T630" s="267"/>
      <c r="U630" s="267"/>
      <c r="V630" s="267"/>
      <c r="W630" s="267"/>
      <c r="X630" s="267"/>
      <c r="Y630" s="267"/>
      <c r="Z630" s="267"/>
    </row>
    <row r="631" spans="1:26" s="77" customFormat="1" ht="15.75">
      <c r="A631" s="224"/>
      <c r="B631" s="493"/>
      <c r="C631" s="517"/>
      <c r="D631" s="454" t="s">
        <v>71</v>
      </c>
      <c r="E631" s="455">
        <v>7324.813953488373</v>
      </c>
      <c r="F631" s="495">
        <v>9801.6849212303096</v>
      </c>
      <c r="J631" s="267"/>
      <c r="K631" s="267"/>
      <c r="L631" s="267"/>
      <c r="M631" s="267"/>
      <c r="N631" s="267"/>
      <c r="O631" s="267"/>
      <c r="P631" s="267"/>
      <c r="Q631" s="267"/>
      <c r="R631" s="267"/>
      <c r="S631" s="267"/>
      <c r="T631" s="267"/>
      <c r="U631" s="267"/>
      <c r="V631" s="267"/>
      <c r="W631" s="267"/>
      <c r="X631" s="267"/>
      <c r="Y631" s="267"/>
      <c r="Z631" s="267"/>
    </row>
    <row r="632" spans="1:26" s="77" customFormat="1" ht="15.75">
      <c r="A632" s="224"/>
      <c r="B632" s="493"/>
      <c r="C632" s="517"/>
      <c r="D632" s="454" t="s">
        <v>72</v>
      </c>
      <c r="E632" s="455">
        <v>7902.047677261613</v>
      </c>
      <c r="F632" s="495">
        <v>10419.209046454765</v>
      </c>
      <c r="J632" s="267"/>
      <c r="K632" s="267"/>
      <c r="L632" s="267"/>
      <c r="M632" s="267"/>
      <c r="N632" s="267"/>
      <c r="O632" s="267"/>
      <c r="P632" s="267"/>
      <c r="Q632" s="267"/>
      <c r="R632" s="267"/>
      <c r="S632" s="267"/>
      <c r="T632" s="267"/>
      <c r="U632" s="267"/>
      <c r="V632" s="267"/>
      <c r="W632" s="267"/>
      <c r="X632" s="267"/>
      <c r="Y632" s="267"/>
      <c r="Z632" s="267"/>
    </row>
    <row r="633" spans="1:26" s="77" customFormat="1" ht="15.75">
      <c r="A633" s="224"/>
      <c r="B633" s="493"/>
      <c r="C633" s="517"/>
      <c r="D633" s="454" t="s">
        <v>73</v>
      </c>
      <c r="E633" s="455">
        <v>8605.2582718400372</v>
      </c>
      <c r="F633" s="495">
        <v>11346.855510592715</v>
      </c>
      <c r="J633" s="267"/>
      <c r="K633" s="267"/>
      <c r="L633" s="267"/>
      <c r="M633" s="267"/>
      <c r="N633" s="267"/>
      <c r="O633" s="267"/>
      <c r="P633" s="267"/>
      <c r="Q633" s="267"/>
      <c r="R633" s="267"/>
      <c r="S633" s="267"/>
      <c r="T633" s="267"/>
      <c r="U633" s="267"/>
      <c r="V633" s="267"/>
      <c r="W633" s="267"/>
      <c r="X633" s="267"/>
      <c r="Y633" s="267"/>
      <c r="Z633" s="267"/>
    </row>
    <row r="634" spans="1:26" s="77" customFormat="1" ht="15.75">
      <c r="A634" s="224"/>
      <c r="B634" s="493"/>
      <c r="C634" s="517"/>
      <c r="D634" s="454" t="s">
        <v>74</v>
      </c>
      <c r="E634" s="455">
        <v>9213.8719868944536</v>
      </c>
      <c r="F634" s="495">
        <v>12239.322490053826</v>
      </c>
      <c r="J634" s="267"/>
      <c r="K634" s="267"/>
      <c r="L634" s="267"/>
      <c r="M634" s="267"/>
      <c r="N634" s="267"/>
      <c r="O634" s="267"/>
      <c r="P634" s="267"/>
      <c r="Q634" s="267"/>
      <c r="R634" s="267"/>
      <c r="S634" s="267"/>
      <c r="T634" s="267"/>
      <c r="U634" s="267"/>
      <c r="V634" s="267"/>
      <c r="W634" s="267"/>
      <c r="X634" s="267"/>
      <c r="Y634" s="267"/>
      <c r="Z634" s="267"/>
    </row>
    <row r="635" spans="1:26" s="77" customFormat="1" ht="15.75">
      <c r="A635" s="224"/>
      <c r="B635" s="493"/>
      <c r="C635" s="517"/>
      <c r="D635" s="454" t="s">
        <v>75</v>
      </c>
      <c r="E635" s="455">
        <v>9088.3829639889191</v>
      </c>
      <c r="F635" s="495">
        <v>12072.628116343489</v>
      </c>
      <c r="J635" s="267"/>
      <c r="K635" s="267"/>
      <c r="L635" s="267"/>
      <c r="M635" s="267"/>
      <c r="N635" s="267"/>
      <c r="O635" s="267"/>
      <c r="P635" s="267"/>
      <c r="Q635" s="267"/>
      <c r="R635" s="267"/>
      <c r="S635" s="267"/>
      <c r="T635" s="267"/>
      <c r="U635" s="267"/>
      <c r="V635" s="267"/>
      <c r="W635" s="267"/>
      <c r="X635" s="267"/>
      <c r="Y635" s="267"/>
      <c r="Z635" s="267"/>
    </row>
    <row r="636" spans="1:26" s="77" customFormat="1" ht="15.75">
      <c r="A636" s="224"/>
      <c r="B636" s="493"/>
      <c r="C636" s="517"/>
      <c r="D636" s="454" t="s">
        <v>48</v>
      </c>
      <c r="E636" s="455">
        <v>8935.7410349523398</v>
      </c>
      <c r="F636" s="495">
        <v>11869.864956876987</v>
      </c>
      <c r="J636" s="267"/>
      <c r="K636" s="267"/>
      <c r="L636" s="267"/>
      <c r="M636" s="267"/>
      <c r="N636" s="267"/>
      <c r="O636" s="267"/>
      <c r="P636" s="267"/>
      <c r="Q636" s="267"/>
      <c r="R636" s="267"/>
      <c r="S636" s="267"/>
      <c r="T636" s="267"/>
      <c r="U636" s="267"/>
      <c r="V636" s="267"/>
      <c r="W636" s="267"/>
      <c r="X636" s="267"/>
      <c r="Y636" s="267"/>
      <c r="Z636" s="267"/>
    </row>
    <row r="637" spans="1:26" s="77" customFormat="1" ht="15.75">
      <c r="A637" s="224"/>
      <c r="B637" s="493"/>
      <c r="C637" s="517"/>
      <c r="D637" s="454" t="s">
        <v>43</v>
      </c>
      <c r="E637" s="455">
        <v>10796.022879091515</v>
      </c>
      <c r="F637" s="495">
        <v>14120.794923179692</v>
      </c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  <c r="W637" s="267"/>
      <c r="X637" s="267"/>
      <c r="Y637" s="267"/>
      <c r="Z637" s="267"/>
    </row>
    <row r="638" spans="1:26" s="77" customFormat="1" ht="15.75">
      <c r="A638" s="224"/>
      <c r="B638" s="493"/>
      <c r="C638" s="517"/>
      <c r="D638" s="454" t="s">
        <v>42</v>
      </c>
      <c r="E638" s="455">
        <v>7530.3532311062436</v>
      </c>
      <c r="F638" s="495">
        <v>10555.366922234392</v>
      </c>
      <c r="J638" s="267"/>
      <c r="K638" s="267"/>
      <c r="L638" s="267"/>
      <c r="M638" s="267"/>
      <c r="N638" s="267"/>
      <c r="O638" s="267"/>
      <c r="P638" s="267"/>
      <c r="Q638" s="267"/>
      <c r="R638" s="267"/>
      <c r="S638" s="267"/>
      <c r="T638" s="267"/>
      <c r="U638" s="267"/>
      <c r="V638" s="267"/>
      <c r="W638" s="267"/>
      <c r="X638" s="267"/>
      <c r="Y638" s="267"/>
      <c r="Z638" s="267"/>
    </row>
    <row r="639" spans="1:26" s="77" customFormat="1" ht="15.75">
      <c r="A639" s="224"/>
      <c r="B639" s="493"/>
      <c r="C639" s="517"/>
      <c r="D639" s="454" t="s">
        <v>254</v>
      </c>
      <c r="E639" s="455">
        <v>7431.0554474708169</v>
      </c>
      <c r="F639" s="495">
        <v>10416.180285343709</v>
      </c>
      <c r="J639" s="267"/>
      <c r="K639" s="267"/>
      <c r="L639" s="267"/>
      <c r="M639" s="267"/>
      <c r="N639" s="267"/>
      <c r="O639" s="267"/>
      <c r="P639" s="267"/>
      <c r="Q639" s="267"/>
      <c r="R639" s="267"/>
      <c r="S639" s="267"/>
      <c r="T639" s="267"/>
      <c r="U639" s="267"/>
      <c r="V639" s="267"/>
      <c r="W639" s="267"/>
      <c r="X639" s="267"/>
      <c r="Y639" s="267"/>
      <c r="Z639" s="267"/>
    </row>
    <row r="640" spans="1:26" s="77" customFormat="1" ht="15.75">
      <c r="A640" s="224"/>
      <c r="B640" s="493"/>
      <c r="C640" s="517"/>
      <c r="D640" s="454" t="s">
        <v>415</v>
      </c>
      <c r="E640" s="455">
        <v>7685.1086251621264</v>
      </c>
      <c r="F640" s="495">
        <v>10670.23346303502</v>
      </c>
      <c r="J640" s="267"/>
      <c r="K640" s="267"/>
      <c r="L640" s="267"/>
      <c r="M640" s="267"/>
      <c r="N640" s="267"/>
      <c r="O640" s="267"/>
      <c r="P640" s="267"/>
      <c r="Q640" s="267"/>
      <c r="R640" s="267"/>
      <c r="S640" s="267"/>
      <c r="T640" s="267"/>
      <c r="U640" s="267"/>
      <c r="V640" s="267"/>
      <c r="W640" s="267"/>
      <c r="X640" s="267"/>
      <c r="Y640" s="267"/>
      <c r="Z640" s="267"/>
    </row>
    <row r="641" spans="1:26" s="77" customFormat="1" ht="15.75">
      <c r="A641" s="224"/>
      <c r="B641" s="493"/>
      <c r="C641" s="517"/>
      <c r="D641" s="454"/>
      <c r="E641" s="455"/>
      <c r="F641" s="495"/>
      <c r="J641" s="267"/>
      <c r="K641" s="267"/>
      <c r="L641" s="267"/>
      <c r="M641" s="267"/>
      <c r="N641" s="267"/>
      <c r="O641" s="267"/>
      <c r="P641" s="267"/>
      <c r="Q641" s="267"/>
      <c r="R641" s="267"/>
      <c r="S641" s="267"/>
      <c r="T641" s="267"/>
      <c r="U641" s="267"/>
      <c r="V641" s="267"/>
      <c r="W641" s="267"/>
      <c r="X641" s="267"/>
      <c r="Y641" s="267"/>
      <c r="Z641" s="267"/>
    </row>
    <row r="642" spans="1:26" s="77" customFormat="1" ht="31.5">
      <c r="A642" s="436"/>
      <c r="B642" s="518" t="s">
        <v>9</v>
      </c>
      <c r="C642" s="494" t="s">
        <v>474</v>
      </c>
      <c r="D642" s="454" t="s">
        <v>69</v>
      </c>
      <c r="E642" s="455">
        <v>6820.2321287259292</v>
      </c>
      <c r="F642" s="495">
        <v>9223.4339224479027</v>
      </c>
      <c r="J642" s="267"/>
      <c r="K642" s="267"/>
      <c r="L642" s="267"/>
      <c r="M642" s="267"/>
      <c r="N642" s="267"/>
      <c r="O642" s="267"/>
      <c r="P642" s="267"/>
      <c r="Q642" s="267"/>
      <c r="R642" s="267"/>
      <c r="S642" s="267"/>
      <c r="T642" s="267"/>
      <c r="U642" s="267"/>
      <c r="V642" s="267"/>
      <c r="W642" s="267"/>
      <c r="X642" s="267"/>
      <c r="Y642" s="267"/>
      <c r="Z642" s="267"/>
    </row>
    <row r="643" spans="1:26" s="77" customFormat="1" ht="15.75">
      <c r="A643" s="224"/>
      <c r="B643" s="493"/>
      <c r="C643" s="517"/>
      <c r="D643" s="454" t="s">
        <v>70</v>
      </c>
      <c r="E643" s="455">
        <v>7065.3300076745973</v>
      </c>
      <c r="F643" s="495">
        <v>9846.9654643131253</v>
      </c>
      <c r="J643" s="267"/>
      <c r="K643" s="267"/>
      <c r="L643" s="267"/>
      <c r="M643" s="267"/>
      <c r="N643" s="267"/>
      <c r="O643" s="267"/>
      <c r="P643" s="267"/>
      <c r="Q643" s="267"/>
      <c r="R643" s="267"/>
      <c r="S643" s="267"/>
      <c r="T643" s="267"/>
      <c r="U643" s="267"/>
      <c r="V643" s="267"/>
      <c r="W643" s="267"/>
      <c r="X643" s="267"/>
      <c r="Y643" s="267"/>
      <c r="Z643" s="267"/>
    </row>
    <row r="644" spans="1:26" s="77" customFormat="1" ht="15.75">
      <c r="A644" s="224"/>
      <c r="B644" s="493"/>
      <c r="C644" s="517"/>
      <c r="D644" s="454" t="s">
        <v>71</v>
      </c>
      <c r="E644" s="455">
        <v>6907.4958739684926</v>
      </c>
      <c r="F644" s="495">
        <v>9766.4186046511641</v>
      </c>
      <c r="J644" s="267"/>
      <c r="K644" s="267"/>
      <c r="L644" s="267"/>
      <c r="M644" s="267"/>
      <c r="N644" s="267"/>
      <c r="O644" s="267"/>
      <c r="P644" s="267"/>
      <c r="Q644" s="267"/>
      <c r="R644" s="267"/>
      <c r="S644" s="267"/>
      <c r="T644" s="267"/>
      <c r="U644" s="267"/>
      <c r="V644" s="267"/>
      <c r="W644" s="267"/>
      <c r="X644" s="267"/>
      <c r="Y644" s="267"/>
      <c r="Z644" s="267"/>
    </row>
    <row r="645" spans="1:26" s="77" customFormat="1" ht="15.75">
      <c r="A645" s="224"/>
      <c r="B645" s="493"/>
      <c r="C645" s="517"/>
      <c r="D645" s="454" t="s">
        <v>72</v>
      </c>
      <c r="E645" s="455">
        <v>8189.3948655256709</v>
      </c>
      <c r="F645" s="495">
        <v>12068.581907090464</v>
      </c>
      <c r="J645" s="267"/>
      <c r="K645" s="267"/>
      <c r="L645" s="267"/>
      <c r="M645" s="267"/>
      <c r="N645" s="267"/>
      <c r="O645" s="267"/>
      <c r="P645" s="267"/>
      <c r="Q645" s="267"/>
      <c r="R645" s="267"/>
      <c r="S645" s="267"/>
      <c r="T645" s="267"/>
      <c r="U645" s="267"/>
      <c r="V645" s="267"/>
      <c r="W645" s="267"/>
      <c r="X645" s="267"/>
      <c r="Y645" s="267"/>
      <c r="Z645" s="267"/>
    </row>
    <row r="646" spans="1:26" s="77" customFormat="1" ht="15.75">
      <c r="A646" s="224"/>
      <c r="B646" s="493"/>
      <c r="C646" s="517"/>
      <c r="D646" s="454" t="s">
        <v>73</v>
      </c>
      <c r="E646" s="455">
        <v>7973.0123780052363</v>
      </c>
      <c r="F646" s="495">
        <v>11749.702451797191</v>
      </c>
      <c r="J646" s="267"/>
      <c r="K646" s="267"/>
      <c r="L646" s="267"/>
      <c r="M646" s="267"/>
      <c r="N646" s="267"/>
      <c r="O646" s="267"/>
      <c r="P646" s="267"/>
      <c r="Q646" s="267"/>
      <c r="R646" s="267"/>
      <c r="S646" s="267"/>
      <c r="T646" s="267"/>
      <c r="U646" s="267"/>
      <c r="V646" s="267"/>
      <c r="W646" s="267"/>
      <c r="X646" s="267"/>
      <c r="Y646" s="267"/>
      <c r="Z646" s="267"/>
    </row>
    <row r="647" spans="1:26" s="77" customFormat="1" ht="15.75">
      <c r="A647" s="224"/>
      <c r="B647" s="493"/>
      <c r="C647" s="517"/>
      <c r="D647" s="454" t="s">
        <v>74</v>
      </c>
      <c r="E647" s="455">
        <v>8331.4489234729699</v>
      </c>
      <c r="F647" s="495">
        <v>12457.063245963025</v>
      </c>
      <c r="J647" s="267"/>
      <c r="K647" s="267"/>
      <c r="L647" s="267"/>
      <c r="M647" s="267"/>
      <c r="N647" s="267"/>
      <c r="O647" s="267"/>
      <c r="P647" s="267"/>
      <c r="Q647" s="267"/>
      <c r="R647" s="267"/>
      <c r="S647" s="267"/>
      <c r="T647" s="267"/>
      <c r="U647" s="267"/>
      <c r="V647" s="267"/>
      <c r="W647" s="267"/>
      <c r="X647" s="267"/>
      <c r="Y647" s="267"/>
      <c r="Z647" s="267"/>
    </row>
    <row r="648" spans="1:26" s="77" customFormat="1" ht="15.75">
      <c r="A648" s="224"/>
      <c r="B648" s="493"/>
      <c r="C648" s="517"/>
      <c r="D648" s="454" t="s">
        <v>75</v>
      </c>
      <c r="E648" s="455">
        <v>8274.497922437673</v>
      </c>
      <c r="F648" s="495">
        <v>12343.923130193905</v>
      </c>
      <c r="J648" s="267"/>
      <c r="K648" s="267"/>
      <c r="L648" s="267"/>
      <c r="M648" s="267"/>
      <c r="N648" s="267"/>
      <c r="O648" s="267"/>
      <c r="P648" s="267"/>
      <c r="Q648" s="267"/>
      <c r="R648" s="267"/>
      <c r="S648" s="267"/>
      <c r="T648" s="267"/>
      <c r="U648" s="267"/>
      <c r="V648" s="267"/>
      <c r="W648" s="267"/>
      <c r="X648" s="267"/>
      <c r="Y648" s="267"/>
      <c r="Z648" s="267"/>
    </row>
    <row r="649" spans="1:26" s="77" customFormat="1" ht="15.75">
      <c r="A649" s="224"/>
      <c r="B649" s="493"/>
      <c r="C649" s="517"/>
      <c r="D649" s="454" t="s">
        <v>48</v>
      </c>
      <c r="E649" s="455">
        <v>8155.5308102587396</v>
      </c>
      <c r="F649" s="495">
        <v>12176.614275987291</v>
      </c>
      <c r="J649" s="267"/>
      <c r="K649" s="267"/>
      <c r="L649" s="267"/>
      <c r="M649" s="267"/>
      <c r="N649" s="267"/>
      <c r="O649" s="267"/>
      <c r="P649" s="267"/>
      <c r="Q649" s="267"/>
      <c r="R649" s="267"/>
      <c r="S649" s="267"/>
      <c r="T649" s="267"/>
      <c r="U649" s="267"/>
      <c r="V649" s="267"/>
      <c r="W649" s="267"/>
      <c r="X649" s="267"/>
      <c r="Y649" s="267"/>
      <c r="Z649" s="267"/>
    </row>
    <row r="650" spans="1:26" s="77" customFormat="1" ht="15.75">
      <c r="A650" s="224"/>
      <c r="B650" s="493"/>
      <c r="C650" s="517"/>
      <c r="D650" s="454" t="s">
        <v>43</v>
      </c>
      <c r="E650" s="455">
        <v>8046.9689378757521</v>
      </c>
      <c r="F650" s="495">
        <v>11383.517034068136</v>
      </c>
      <c r="J650" s="267"/>
      <c r="K650" s="267"/>
      <c r="L650" s="267"/>
      <c r="M650" s="267"/>
      <c r="N650" s="267"/>
      <c r="O650" s="267"/>
      <c r="P650" s="267"/>
      <c r="Q650" s="267"/>
      <c r="R650" s="267"/>
      <c r="S650" s="267"/>
      <c r="T650" s="267"/>
      <c r="U650" s="267"/>
      <c r="V650" s="267"/>
      <c r="W650" s="267"/>
      <c r="X650" s="267"/>
      <c r="Y650" s="267"/>
      <c r="Z650" s="267"/>
    </row>
    <row r="651" spans="1:26" s="77" customFormat="1" ht="15.75">
      <c r="A651" s="224"/>
      <c r="B651" s="493"/>
      <c r="C651" s="517"/>
      <c r="D651" s="454" t="s">
        <v>42</v>
      </c>
      <c r="E651" s="455">
        <v>6629.2853231106246</v>
      </c>
      <c r="F651" s="495">
        <v>10040.470974808324</v>
      </c>
      <c r="J651" s="267"/>
      <c r="K651" s="267"/>
      <c r="L651" s="267"/>
      <c r="M651" s="267"/>
      <c r="N651" s="267"/>
      <c r="O651" s="267"/>
      <c r="P651" s="267"/>
      <c r="Q651" s="267"/>
      <c r="R651" s="267"/>
      <c r="S651" s="267"/>
      <c r="T651" s="267"/>
      <c r="U651" s="267"/>
      <c r="V651" s="267"/>
      <c r="W651" s="267"/>
      <c r="X651" s="267"/>
      <c r="Y651" s="267"/>
      <c r="Z651" s="267"/>
    </row>
    <row r="652" spans="1:26" s="77" customFormat="1" ht="15.75">
      <c r="A652" s="224"/>
      <c r="B652" s="493"/>
      <c r="C652" s="517"/>
      <c r="D652" s="454" t="s">
        <v>254</v>
      </c>
      <c r="E652" s="455">
        <v>7154.1374837872891</v>
      </c>
      <c r="F652" s="495">
        <v>10647.368677042801</v>
      </c>
      <c r="J652" s="267"/>
      <c r="K652" s="267"/>
      <c r="L652" s="267"/>
      <c r="M652" s="267"/>
      <c r="N652" s="267"/>
      <c r="O652" s="267"/>
      <c r="P652" s="267"/>
      <c r="Q652" s="267"/>
      <c r="R652" s="267"/>
      <c r="S652" s="267"/>
      <c r="T652" s="267"/>
      <c r="U652" s="267"/>
      <c r="V652" s="267"/>
      <c r="W652" s="267"/>
      <c r="X652" s="267"/>
      <c r="Y652" s="267"/>
      <c r="Z652" s="267"/>
    </row>
    <row r="653" spans="1:26" s="77" customFormat="1" ht="15.75">
      <c r="A653" s="224"/>
      <c r="B653" s="493"/>
      <c r="C653" s="517"/>
      <c r="D653" s="454" t="s">
        <v>415</v>
      </c>
      <c r="E653" s="455">
        <v>7131.2726977950706</v>
      </c>
      <c r="F653" s="495">
        <v>10624.503891050583</v>
      </c>
      <c r="J653" s="267"/>
      <c r="K653" s="267"/>
      <c r="L653" s="267"/>
      <c r="M653" s="267"/>
      <c r="N653" s="267"/>
      <c r="O653" s="267"/>
      <c r="P653" s="267"/>
      <c r="Q653" s="267"/>
      <c r="R653" s="267"/>
      <c r="S653" s="267"/>
      <c r="T653" s="267"/>
      <c r="U653" s="267"/>
      <c r="V653" s="267"/>
      <c r="W653" s="267"/>
      <c r="X653" s="267"/>
      <c r="Y653" s="267"/>
      <c r="Z653" s="267"/>
    </row>
    <row r="654" spans="1:26" s="77" customFormat="1" ht="15.75">
      <c r="A654" s="224"/>
      <c r="B654" s="493"/>
      <c r="C654" s="517"/>
      <c r="D654" s="454"/>
      <c r="E654" s="455"/>
      <c r="F654" s="495"/>
      <c r="J654" s="267"/>
      <c r="K654" s="267"/>
      <c r="L654" s="267"/>
      <c r="M654" s="267"/>
      <c r="N654" s="267"/>
      <c r="O654" s="267"/>
      <c r="P654" s="267"/>
      <c r="Q654" s="267"/>
      <c r="R654" s="267"/>
      <c r="S654" s="267"/>
      <c r="T654" s="267"/>
      <c r="U654" s="267"/>
      <c r="V654" s="267"/>
      <c r="W654" s="267"/>
      <c r="X654" s="267"/>
      <c r="Y654" s="267"/>
      <c r="Z654" s="267"/>
    </row>
    <row r="655" spans="1:26" s="77" customFormat="1" ht="31.5">
      <c r="A655" s="224"/>
      <c r="B655" s="516" t="s">
        <v>364</v>
      </c>
      <c r="C655" s="494" t="s">
        <v>474</v>
      </c>
      <c r="D655" s="454" t="s">
        <v>69</v>
      </c>
      <c r="E655" s="455">
        <v>8229.2300844104448</v>
      </c>
      <c r="F655" s="495">
        <v>10118.744394618834</v>
      </c>
      <c r="J655" s="267"/>
      <c r="K655" s="267"/>
      <c r="L655" s="267"/>
      <c r="M655" s="267"/>
      <c r="N655" s="267"/>
      <c r="O655" s="267"/>
      <c r="P655" s="267"/>
      <c r="Q655" s="267"/>
      <c r="R655" s="267"/>
      <c r="S655" s="267"/>
      <c r="T655" s="267"/>
      <c r="U655" s="267"/>
      <c r="V655" s="267"/>
      <c r="W655" s="267"/>
      <c r="X655" s="267"/>
      <c r="Y655" s="267"/>
      <c r="Z655" s="267"/>
    </row>
    <row r="656" spans="1:26" s="77" customFormat="1" ht="15.75">
      <c r="A656" s="224"/>
      <c r="B656" s="493"/>
      <c r="C656" s="517"/>
      <c r="D656" s="454" t="s">
        <v>70</v>
      </c>
      <c r="E656" s="455">
        <v>10975.013046815044</v>
      </c>
      <c r="F656" s="495">
        <v>12541.41174213354</v>
      </c>
      <c r="J656" s="267"/>
      <c r="K656" s="267"/>
      <c r="L656" s="267"/>
      <c r="M656" s="267"/>
      <c r="N656" s="267"/>
      <c r="O656" s="267"/>
      <c r="P656" s="267"/>
      <c r="Q656" s="267"/>
      <c r="R656" s="267"/>
      <c r="S656" s="267"/>
      <c r="T656" s="267"/>
      <c r="U656" s="267"/>
      <c r="V656" s="267"/>
      <c r="W656" s="267"/>
      <c r="X656" s="267"/>
      <c r="Y656" s="267"/>
      <c r="Z656" s="267"/>
    </row>
    <row r="657" spans="1:26" s="77" customFormat="1" ht="15.75">
      <c r="A657" s="224"/>
      <c r="B657" s="493"/>
      <c r="C657" s="517"/>
      <c r="D657" s="454" t="s">
        <v>71</v>
      </c>
      <c r="E657" s="455">
        <v>10458.990285071268</v>
      </c>
      <c r="F657" s="495">
        <v>12181.162078019508</v>
      </c>
      <c r="J657" s="267"/>
      <c r="K657" s="267"/>
      <c r="L657" s="267"/>
      <c r="M657" s="267"/>
      <c r="N657" s="267"/>
      <c r="O657" s="267"/>
      <c r="P657" s="267"/>
      <c r="Q657" s="267"/>
      <c r="R657" s="267"/>
      <c r="S657" s="267"/>
      <c r="T657" s="267"/>
      <c r="U657" s="267"/>
      <c r="V657" s="267"/>
      <c r="W657" s="267"/>
      <c r="X657" s="267"/>
      <c r="Y657" s="267"/>
      <c r="Z657" s="267"/>
    </row>
    <row r="658" spans="1:26" s="77" customFormat="1" ht="15.75">
      <c r="A658" s="224"/>
      <c r="B658" s="493"/>
      <c r="C658" s="517"/>
      <c r="D658" s="454" t="s">
        <v>72</v>
      </c>
      <c r="E658" s="455">
        <v>10414.663213936428</v>
      </c>
      <c r="F658" s="495">
        <v>12149.67128361858</v>
      </c>
      <c r="J658" s="267"/>
      <c r="K658" s="267"/>
      <c r="L658" s="267"/>
      <c r="M658" s="267"/>
      <c r="N658" s="267"/>
      <c r="O658" s="267"/>
      <c r="P658" s="267"/>
      <c r="Q658" s="267"/>
      <c r="R658" s="267"/>
      <c r="S658" s="267"/>
      <c r="T658" s="267"/>
      <c r="U658" s="267"/>
      <c r="V658" s="267"/>
      <c r="W658" s="267"/>
      <c r="X658" s="267"/>
      <c r="Y658" s="267"/>
      <c r="Z658" s="267"/>
    </row>
    <row r="659" spans="1:26" s="77" customFormat="1" ht="15.75">
      <c r="A659" s="224"/>
      <c r="B659" s="493"/>
      <c r="C659" s="517"/>
      <c r="D659" s="454" t="s">
        <v>73</v>
      </c>
      <c r="E659" s="455">
        <v>10037.547000714116</v>
      </c>
      <c r="F659" s="495">
        <v>11756.640371340158</v>
      </c>
      <c r="J659" s="267"/>
      <c r="K659" s="267"/>
      <c r="L659" s="267"/>
      <c r="M659" s="267"/>
      <c r="N659" s="267"/>
      <c r="O659" s="267"/>
      <c r="P659" s="267"/>
      <c r="Q659" s="267"/>
      <c r="R659" s="267"/>
      <c r="S659" s="267"/>
      <c r="T659" s="267"/>
      <c r="U659" s="267"/>
      <c r="V659" s="267"/>
      <c r="W659" s="267"/>
      <c r="X659" s="267"/>
      <c r="Y659" s="267"/>
      <c r="Z659" s="267"/>
    </row>
    <row r="660" spans="1:26" s="77" customFormat="1" ht="15.75">
      <c r="A660" s="224"/>
      <c r="B660" s="493"/>
      <c r="C660" s="517"/>
      <c r="D660" s="454" t="s">
        <v>74</v>
      </c>
      <c r="E660" s="455">
        <v>10706.189199625554</v>
      </c>
      <c r="F660" s="495">
        <v>12635.601497776737</v>
      </c>
      <c r="J660" s="267"/>
      <c r="K660" s="267"/>
      <c r="L660" s="267"/>
      <c r="M660" s="267"/>
      <c r="N660" s="267"/>
      <c r="O660" s="267"/>
      <c r="P660" s="267"/>
      <c r="Q660" s="267"/>
      <c r="R660" s="267"/>
      <c r="S660" s="267"/>
      <c r="T660" s="267"/>
      <c r="U660" s="267"/>
      <c r="V660" s="267"/>
      <c r="W660" s="267"/>
      <c r="X660" s="267"/>
      <c r="Y660" s="267"/>
      <c r="Z660" s="267"/>
    </row>
    <row r="661" spans="1:26" s="77" customFormat="1" ht="15.75">
      <c r="A661" s="224"/>
      <c r="B661" s="493"/>
      <c r="C661" s="517"/>
      <c r="D661" s="454" t="s">
        <v>75</v>
      </c>
      <c r="E661" s="455">
        <v>9844.3736495844878</v>
      </c>
      <c r="F661" s="495">
        <v>11761.072922437674</v>
      </c>
      <c r="J661" s="267"/>
      <c r="K661" s="267"/>
      <c r="L661" s="267"/>
      <c r="M661" s="267"/>
      <c r="N661" s="267"/>
      <c r="O661" s="267"/>
      <c r="P661" s="267"/>
      <c r="Q661" s="267"/>
      <c r="R661" s="267"/>
      <c r="S661" s="267"/>
      <c r="T661" s="267"/>
      <c r="U661" s="267"/>
      <c r="V661" s="267"/>
      <c r="W661" s="267"/>
      <c r="X661" s="267"/>
      <c r="Y661" s="267"/>
      <c r="Z661" s="267"/>
    </row>
    <row r="662" spans="1:26" s="77" customFormat="1" ht="15.75">
      <c r="A662" s="224"/>
      <c r="B662" s="493"/>
      <c r="C662" s="517"/>
      <c r="D662" s="454" t="s">
        <v>48</v>
      </c>
      <c r="E662" s="455">
        <v>9253.2132433045845</v>
      </c>
      <c r="F662" s="495">
        <v>11120.383011802089</v>
      </c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</row>
    <row r="663" spans="1:26" s="77" customFormat="1" ht="15.75">
      <c r="A663" s="224"/>
      <c r="B663" s="493"/>
      <c r="C663" s="517"/>
      <c r="D663" s="454" t="s">
        <v>43</v>
      </c>
      <c r="E663" s="455">
        <v>11277.584903139612</v>
      </c>
      <c r="F663" s="495">
        <v>13458.771442885771</v>
      </c>
      <c r="J663" s="267"/>
      <c r="K663" s="267"/>
      <c r="L663" s="267"/>
      <c r="M663" s="267"/>
      <c r="N663" s="267"/>
      <c r="O663" s="267"/>
      <c r="P663" s="267"/>
      <c r="Q663" s="267"/>
      <c r="R663" s="267"/>
      <c r="S663" s="267"/>
      <c r="T663" s="267"/>
      <c r="U663" s="267"/>
      <c r="V663" s="267"/>
      <c r="W663" s="267"/>
      <c r="X663" s="267"/>
      <c r="Y663" s="267"/>
      <c r="Z663" s="267"/>
    </row>
    <row r="664" spans="1:26" s="77" customFormat="1" ht="15.75">
      <c r="A664" s="224"/>
      <c r="B664" s="493"/>
      <c r="C664" s="517"/>
      <c r="D664" s="454" t="s">
        <v>42</v>
      </c>
      <c r="E664" s="455">
        <v>6338.3176232201531</v>
      </c>
      <c r="F664" s="495">
        <v>8158.5777765607891</v>
      </c>
      <c r="J664" s="267"/>
      <c r="K664" s="267"/>
      <c r="L664" s="267"/>
      <c r="M664" s="267"/>
      <c r="N664" s="267"/>
      <c r="O664" s="267"/>
      <c r="P664" s="267"/>
      <c r="Q664" s="267"/>
      <c r="R664" s="267"/>
      <c r="S664" s="267"/>
      <c r="T664" s="267"/>
      <c r="U664" s="267"/>
      <c r="V664" s="267"/>
      <c r="W664" s="267"/>
      <c r="X664" s="267"/>
      <c r="Y664" s="267"/>
      <c r="Z664" s="267"/>
    </row>
    <row r="665" spans="1:26" s="77" customFormat="1" ht="15.75">
      <c r="A665" s="224"/>
      <c r="B665" s="493"/>
      <c r="C665" s="517"/>
      <c r="D665" s="454" t="s">
        <v>254</v>
      </c>
      <c r="E665" s="455">
        <v>6490.2965304798963</v>
      </c>
      <c r="F665" s="495">
        <v>8362.6684500648498</v>
      </c>
      <c r="J665" s="267"/>
      <c r="K665" s="267"/>
      <c r="L665" s="267"/>
      <c r="M665" s="267"/>
      <c r="N665" s="267"/>
      <c r="O665" s="267"/>
      <c r="P665" s="267"/>
      <c r="Q665" s="267"/>
      <c r="R665" s="267"/>
      <c r="S665" s="267"/>
      <c r="T665" s="267"/>
      <c r="U665" s="267"/>
      <c r="V665" s="267"/>
      <c r="W665" s="267"/>
      <c r="X665" s="267"/>
      <c r="Y665" s="267"/>
      <c r="Z665" s="267"/>
    </row>
    <row r="666" spans="1:26" s="77" customFormat="1" ht="15.75">
      <c r="A666" s="224"/>
      <c r="B666" s="493"/>
      <c r="C666" s="517"/>
      <c r="D666" s="454" t="s">
        <v>415</v>
      </c>
      <c r="E666" s="455">
        <v>7042.1914915693906</v>
      </c>
      <c r="F666" s="495">
        <v>8983.6658754863802</v>
      </c>
      <c r="J666" s="267"/>
      <c r="K666" s="267"/>
      <c r="L666" s="267"/>
      <c r="M666" s="267"/>
      <c r="N666" s="267"/>
      <c r="O666" s="267"/>
      <c r="P666" s="267"/>
      <c r="Q666" s="267"/>
      <c r="R666" s="267"/>
      <c r="S666" s="267"/>
      <c r="T666" s="267"/>
      <c r="U666" s="267"/>
      <c r="V666" s="267"/>
      <c r="W666" s="267"/>
      <c r="X666" s="267"/>
      <c r="Y666" s="267"/>
      <c r="Z666" s="267"/>
    </row>
    <row r="667" spans="1:26" s="77" customFormat="1" ht="15.75">
      <c r="A667" s="224"/>
      <c r="B667" s="493"/>
      <c r="C667" s="517"/>
      <c r="D667" s="454"/>
      <c r="E667" s="455"/>
      <c r="F667" s="495"/>
      <c r="J667" s="267"/>
      <c r="K667" s="267"/>
      <c r="L667" s="267"/>
      <c r="M667" s="267"/>
      <c r="N667" s="267"/>
      <c r="O667" s="267"/>
      <c r="P667" s="267"/>
      <c r="Q667" s="267"/>
      <c r="R667" s="267"/>
      <c r="S667" s="267"/>
      <c r="T667" s="267"/>
      <c r="U667" s="267"/>
      <c r="V667" s="267"/>
      <c r="W667" s="267"/>
      <c r="X667" s="267"/>
      <c r="Y667" s="267"/>
      <c r="Z667" s="267"/>
    </row>
    <row r="668" spans="1:26" s="77" customFormat="1" ht="31.5">
      <c r="A668" s="224"/>
      <c r="B668" s="518" t="s">
        <v>10</v>
      </c>
      <c r="C668" s="494" t="s">
        <v>474</v>
      </c>
      <c r="D668" s="454" t="s">
        <v>69</v>
      </c>
      <c r="E668" s="455">
        <v>0</v>
      </c>
      <c r="F668" s="495">
        <v>0</v>
      </c>
      <c r="J668" s="267"/>
      <c r="K668" s="267"/>
      <c r="L668" s="267"/>
      <c r="M668" s="267"/>
      <c r="N668" s="267"/>
      <c r="O668" s="267"/>
      <c r="P668" s="267"/>
      <c r="Q668" s="267"/>
      <c r="R668" s="267"/>
      <c r="S668" s="267"/>
      <c r="T668" s="267"/>
      <c r="U668" s="267"/>
      <c r="V668" s="267"/>
      <c r="W668" s="267"/>
      <c r="X668" s="267"/>
      <c r="Y668" s="267"/>
      <c r="Z668" s="267"/>
    </row>
    <row r="669" spans="1:26" s="77" customFormat="1" ht="15.75">
      <c r="A669" s="224"/>
      <c r="B669" s="493"/>
      <c r="C669" s="519"/>
      <c r="D669" s="454" t="s">
        <v>70</v>
      </c>
      <c r="E669" s="455">
        <v>3885.6308518802766</v>
      </c>
      <c r="F669" s="495">
        <v>5337.1803530314664</v>
      </c>
      <c r="J669" s="267"/>
      <c r="K669" s="267"/>
      <c r="L669" s="267"/>
      <c r="M669" s="267"/>
      <c r="N669" s="267"/>
      <c r="O669" s="267"/>
      <c r="P669" s="267"/>
      <c r="Q669" s="267"/>
      <c r="R669" s="267"/>
      <c r="S669" s="267"/>
      <c r="T669" s="267"/>
      <c r="U669" s="267"/>
      <c r="V669" s="267"/>
      <c r="W669" s="267"/>
      <c r="X669" s="267"/>
      <c r="Y669" s="267"/>
      <c r="Z669" s="267"/>
    </row>
    <row r="670" spans="1:26" s="77" customFormat="1" ht="15.75">
      <c r="A670" s="224"/>
      <c r="B670" s="493"/>
      <c r="C670" s="519"/>
      <c r="D670" s="454" t="s">
        <v>71</v>
      </c>
      <c r="E670" s="455">
        <v>3961.5828957239314</v>
      </c>
      <c r="F670" s="495">
        <v>5577.9557389347347</v>
      </c>
      <c r="J670" s="267"/>
      <c r="K670" s="267"/>
      <c r="L670" s="267"/>
      <c r="M670" s="267"/>
      <c r="N670" s="267"/>
      <c r="O670" s="267"/>
      <c r="P670" s="267"/>
      <c r="Q670" s="267"/>
      <c r="R670" s="267"/>
      <c r="S670" s="267"/>
      <c r="T670" s="267"/>
      <c r="U670" s="267"/>
      <c r="V670" s="267"/>
      <c r="W670" s="267"/>
      <c r="X670" s="267"/>
      <c r="Y670" s="267"/>
      <c r="Z670" s="267"/>
    </row>
    <row r="671" spans="1:26" s="77" customFormat="1" ht="15.75">
      <c r="A671" s="224"/>
      <c r="B671" s="493"/>
      <c r="C671" s="519"/>
      <c r="D671" s="454" t="s">
        <v>72</v>
      </c>
      <c r="E671" s="455">
        <v>3873.4400977995106</v>
      </c>
      <c r="F671" s="495">
        <v>5453.8496332518325</v>
      </c>
      <c r="J671" s="267"/>
      <c r="K671" s="267"/>
      <c r="L671" s="267"/>
      <c r="M671" s="267"/>
      <c r="N671" s="267"/>
      <c r="O671" s="267"/>
      <c r="P671" s="267"/>
      <c r="Q671" s="267"/>
      <c r="R671" s="267"/>
      <c r="S671" s="267"/>
      <c r="T671" s="267"/>
      <c r="U671" s="267"/>
      <c r="V671" s="267"/>
      <c r="W671" s="267"/>
      <c r="X671" s="267"/>
      <c r="Y671" s="267"/>
      <c r="Z671" s="267"/>
    </row>
    <row r="672" spans="1:26" s="77" customFormat="1" ht="15.75">
      <c r="A672" s="224"/>
      <c r="B672" s="493"/>
      <c r="C672" s="519"/>
      <c r="D672" s="454" t="s">
        <v>73</v>
      </c>
      <c r="E672" s="455">
        <v>3906.3098071887639</v>
      </c>
      <c r="F672" s="495">
        <v>5547.5380861699596</v>
      </c>
      <c r="J672" s="267"/>
      <c r="K672" s="267"/>
      <c r="L672" s="267"/>
      <c r="M672" s="267"/>
      <c r="N672" s="267"/>
      <c r="O672" s="267"/>
      <c r="P672" s="267"/>
      <c r="Q672" s="267"/>
      <c r="R672" s="267"/>
      <c r="S672" s="267"/>
      <c r="T672" s="267"/>
      <c r="U672" s="267"/>
      <c r="V672" s="267"/>
      <c r="W672" s="267"/>
      <c r="X672" s="267"/>
      <c r="Y672" s="267"/>
      <c r="Z672" s="267"/>
    </row>
    <row r="673" spans="1:26" s="77" customFormat="1" ht="15.75">
      <c r="A673" s="224"/>
      <c r="B673" s="493"/>
      <c r="C673" s="519"/>
      <c r="D673" s="454" t="s">
        <v>74</v>
      </c>
      <c r="E673" s="455">
        <v>3872.9586453701545</v>
      </c>
      <c r="F673" s="495">
        <v>5639.7147788439042</v>
      </c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</row>
    <row r="674" spans="1:26" s="77" customFormat="1" ht="15.75">
      <c r="A674" s="224"/>
      <c r="B674" s="493"/>
      <c r="C674" s="519"/>
      <c r="D674" s="454" t="s">
        <v>75</v>
      </c>
      <c r="E674" s="455">
        <v>4023.4809671541584</v>
      </c>
      <c r="F674" s="495">
        <v>5681.0935017801976</v>
      </c>
      <c r="J674" s="267"/>
      <c r="K674" s="267"/>
      <c r="L674" s="267"/>
      <c r="M674" s="267"/>
      <c r="N674" s="267"/>
      <c r="O674" s="267"/>
      <c r="P674" s="267"/>
      <c r="Q674" s="267"/>
      <c r="R674" s="267"/>
      <c r="S674" s="267"/>
      <c r="T674" s="267"/>
      <c r="U674" s="267"/>
      <c r="V674" s="267"/>
      <c r="W674" s="267"/>
      <c r="X674" s="267"/>
      <c r="Y674" s="267"/>
      <c r="Z674" s="267"/>
    </row>
    <row r="675" spans="1:26" s="77" customFormat="1" ht="15.75">
      <c r="A675" s="224"/>
      <c r="B675" s="493"/>
      <c r="C675" s="519"/>
      <c r="D675" s="454" t="s">
        <v>48</v>
      </c>
      <c r="E675" s="455">
        <v>3845.3242925222485</v>
      </c>
      <c r="F675" s="495">
        <v>5365.733961155931</v>
      </c>
      <c r="J675" s="267"/>
      <c r="K675" s="267"/>
      <c r="L675" s="267"/>
      <c r="M675" s="267"/>
      <c r="N675" s="267"/>
      <c r="O675" s="267"/>
      <c r="P675" s="267"/>
      <c r="Q675" s="267"/>
      <c r="R675" s="267"/>
      <c r="S675" s="267"/>
      <c r="T675" s="267"/>
      <c r="U675" s="267"/>
      <c r="V675" s="267"/>
      <c r="W675" s="267"/>
      <c r="X675" s="267"/>
      <c r="Y675" s="267"/>
      <c r="Z675" s="267"/>
    </row>
    <row r="676" spans="1:26" s="77" customFormat="1" ht="15.75">
      <c r="A676" s="224"/>
      <c r="B676" s="493"/>
      <c r="C676" s="519"/>
      <c r="D676" s="454" t="s">
        <v>43</v>
      </c>
      <c r="E676" s="455">
        <v>4922.672585805617</v>
      </c>
      <c r="F676" s="495">
        <v>6614.4987381102264</v>
      </c>
      <c r="J676" s="267"/>
      <c r="K676" s="267"/>
      <c r="L676" s="267"/>
      <c r="M676" s="267"/>
      <c r="N676" s="267"/>
      <c r="O676" s="267"/>
      <c r="P676" s="267"/>
      <c r="Q676" s="267"/>
      <c r="R676" s="267"/>
      <c r="S676" s="267"/>
      <c r="T676" s="267"/>
      <c r="U676" s="267"/>
      <c r="V676" s="267"/>
      <c r="W676" s="267"/>
      <c r="X676" s="267"/>
      <c r="Y676" s="267"/>
      <c r="Z676" s="267"/>
    </row>
    <row r="677" spans="1:26" s="77" customFormat="1" ht="15.75">
      <c r="A677" s="224"/>
      <c r="B677" s="493"/>
      <c r="C677" s="519"/>
      <c r="D677" s="454" t="s">
        <v>42</v>
      </c>
      <c r="E677" s="455">
        <v>2493.3836254107346</v>
      </c>
      <c r="F677" s="495">
        <v>3654.9030668127066</v>
      </c>
      <c r="J677" s="267"/>
      <c r="K677" s="267"/>
      <c r="L677" s="267"/>
      <c r="M677" s="267"/>
      <c r="N677" s="267"/>
      <c r="O677" s="267"/>
      <c r="P677" s="267"/>
      <c r="Q677" s="267"/>
      <c r="R677" s="267"/>
      <c r="S677" s="267"/>
      <c r="T677" s="267"/>
      <c r="U677" s="267"/>
      <c r="V677" s="267"/>
      <c r="W677" s="267"/>
      <c r="X677" s="267"/>
      <c r="Y677" s="267"/>
      <c r="Z677" s="267"/>
    </row>
    <row r="678" spans="1:26" s="77" customFormat="1" ht="15.75">
      <c r="A678" s="224"/>
      <c r="B678" s="493"/>
      <c r="C678" s="519"/>
      <c r="D678" s="454" t="s">
        <v>254</v>
      </c>
      <c r="E678" s="455">
        <v>2424.9375810635543</v>
      </c>
      <c r="F678" s="495">
        <v>3535.1499675745781</v>
      </c>
      <c r="J678" s="267"/>
      <c r="K678" s="267"/>
      <c r="L678" s="267"/>
      <c r="M678" s="267"/>
      <c r="N678" s="267"/>
      <c r="O678" s="267"/>
      <c r="P678" s="267"/>
      <c r="Q678" s="267"/>
      <c r="R678" s="267"/>
      <c r="S678" s="267"/>
      <c r="T678" s="267"/>
      <c r="U678" s="267"/>
      <c r="V678" s="267"/>
      <c r="W678" s="267"/>
      <c r="X678" s="267"/>
      <c r="Y678" s="267"/>
      <c r="Z678" s="267"/>
    </row>
    <row r="679" spans="1:26" s="77" customFormat="1" ht="15.75">
      <c r="A679" s="224"/>
      <c r="B679" s="493"/>
      <c r="C679" s="519"/>
      <c r="D679" s="454" t="s">
        <v>415</v>
      </c>
      <c r="E679" s="67">
        <v>2658.8782155209678</v>
      </c>
      <c r="F679" s="499">
        <v>3846.1533992650234</v>
      </c>
      <c r="J679" s="267"/>
      <c r="K679" s="267"/>
      <c r="L679" s="267"/>
      <c r="M679" s="267"/>
      <c r="N679" s="267"/>
      <c r="O679" s="267"/>
      <c r="P679" s="267"/>
      <c r="Q679" s="267"/>
      <c r="R679" s="267"/>
      <c r="S679" s="267"/>
      <c r="T679" s="267"/>
      <c r="U679" s="267"/>
      <c r="V679" s="267"/>
      <c r="W679" s="267"/>
      <c r="X679" s="267"/>
      <c r="Y679" s="267"/>
      <c r="Z679" s="267"/>
    </row>
    <row r="680" spans="1:26" s="77" customFormat="1" ht="15.75">
      <c r="A680" s="224"/>
      <c r="B680" s="493"/>
      <c r="C680" s="519"/>
      <c r="D680" s="454"/>
      <c r="E680" s="67"/>
      <c r="F680" s="499"/>
      <c r="J680" s="267"/>
      <c r="K680" s="267"/>
      <c r="L680" s="267"/>
      <c r="M680" s="267"/>
      <c r="N680" s="267"/>
      <c r="O680" s="267"/>
      <c r="P680" s="267"/>
      <c r="Q680" s="267"/>
      <c r="R680" s="267"/>
      <c r="S680" s="267"/>
      <c r="T680" s="267"/>
      <c r="U680" s="267"/>
      <c r="V680" s="267"/>
      <c r="W680" s="267"/>
      <c r="X680" s="267"/>
      <c r="Y680" s="267"/>
      <c r="Z680" s="267"/>
    </row>
    <row r="681" spans="1:26" s="77" customFormat="1" ht="31.5">
      <c r="A681" s="224"/>
      <c r="B681" s="516" t="s">
        <v>365</v>
      </c>
      <c r="C681" s="494" t="s">
        <v>474</v>
      </c>
      <c r="D681" s="454" t="s">
        <v>69</v>
      </c>
      <c r="E681" s="455">
        <v>7784.9849643893431</v>
      </c>
      <c r="F681" s="495">
        <v>8374.0050118702184</v>
      </c>
      <c r="J681" s="267"/>
      <c r="K681" s="267"/>
      <c r="L681" s="267"/>
      <c r="M681" s="267"/>
      <c r="N681" s="267"/>
      <c r="O681" s="267"/>
      <c r="P681" s="267"/>
      <c r="Q681" s="267"/>
      <c r="R681" s="267"/>
      <c r="S681" s="267"/>
      <c r="T681" s="267"/>
      <c r="U681" s="267"/>
      <c r="V681" s="267"/>
      <c r="W681" s="267"/>
      <c r="X681" s="267"/>
      <c r="Y681" s="267"/>
      <c r="Z681" s="267"/>
    </row>
    <row r="682" spans="1:26" s="77" customFormat="1" ht="15.75">
      <c r="A682" s="501"/>
      <c r="B682" s="520"/>
      <c r="C682" s="519"/>
      <c r="D682" s="454" t="s">
        <v>70</v>
      </c>
      <c r="E682" s="455">
        <v>7324.4923254029172</v>
      </c>
      <c r="F682" s="495">
        <v>7907.7578664620114</v>
      </c>
      <c r="J682" s="267"/>
      <c r="K682" s="267"/>
      <c r="L682" s="267"/>
      <c r="M682" s="267"/>
      <c r="N682" s="267"/>
      <c r="O682" s="267"/>
      <c r="P682" s="267"/>
      <c r="Q682" s="267"/>
      <c r="R682" s="267"/>
      <c r="S682" s="267"/>
      <c r="T682" s="267"/>
      <c r="U682" s="267"/>
      <c r="V682" s="267"/>
      <c r="W682" s="267"/>
      <c r="X682" s="267"/>
      <c r="Y682" s="267"/>
      <c r="Z682" s="267"/>
    </row>
    <row r="683" spans="1:26" s="77" customFormat="1" ht="15.75">
      <c r="A683" s="501"/>
      <c r="B683" s="520"/>
      <c r="C683" s="519"/>
      <c r="D683" s="454" t="s">
        <v>71</v>
      </c>
      <c r="E683" s="455">
        <v>7231.6521005251325</v>
      </c>
      <c r="F683" s="495">
        <v>7876.7318079519891</v>
      </c>
      <c r="J683" s="267"/>
      <c r="K683" s="267"/>
      <c r="L683" s="267"/>
      <c r="M683" s="267"/>
      <c r="N683" s="267"/>
      <c r="O683" s="267"/>
      <c r="P683" s="267"/>
      <c r="Q683" s="267"/>
      <c r="R683" s="267"/>
      <c r="S683" s="267"/>
      <c r="T683" s="267"/>
      <c r="U683" s="267"/>
      <c r="V683" s="267"/>
      <c r="W683" s="267"/>
      <c r="X683" s="267"/>
      <c r="Y683" s="267"/>
      <c r="Z683" s="267"/>
    </row>
    <row r="684" spans="1:26" s="77" customFormat="1" ht="15.75">
      <c r="A684" s="224"/>
      <c r="B684" s="521"/>
      <c r="C684" s="519"/>
      <c r="D684" s="454" t="s">
        <v>72</v>
      </c>
      <c r="E684" s="455">
        <v>7342.0080073349627</v>
      </c>
      <c r="F684" s="495">
        <v>7984.2289731051333</v>
      </c>
      <c r="J684" s="267"/>
      <c r="K684" s="267"/>
      <c r="L684" s="267"/>
      <c r="M684" s="267"/>
      <c r="N684" s="267"/>
      <c r="O684" s="267"/>
      <c r="P684" s="267"/>
      <c r="Q684" s="267"/>
      <c r="R684" s="267"/>
      <c r="S684" s="267"/>
      <c r="T684" s="267"/>
      <c r="U684" s="267"/>
      <c r="V684" s="267"/>
      <c r="W684" s="267"/>
      <c r="X684" s="267"/>
      <c r="Y684" s="267"/>
      <c r="Z684" s="267"/>
    </row>
    <row r="685" spans="1:26" s="77" customFormat="1" ht="15.75">
      <c r="A685" s="224"/>
      <c r="B685" s="521"/>
      <c r="C685" s="519"/>
      <c r="D685" s="454" t="s">
        <v>73</v>
      </c>
      <c r="E685" s="455">
        <v>7319.2141728159959</v>
      </c>
      <c r="F685" s="495">
        <v>7958.4539371578194</v>
      </c>
      <c r="J685" s="267"/>
      <c r="K685" s="267"/>
      <c r="L685" s="267"/>
      <c r="M685" s="267"/>
      <c r="N685" s="267"/>
      <c r="O685" s="267"/>
      <c r="P685" s="267"/>
      <c r="Q685" s="267"/>
      <c r="R685" s="267"/>
      <c r="S685" s="267"/>
      <c r="T685" s="267"/>
      <c r="U685" s="267"/>
      <c r="V685" s="267"/>
      <c r="W685" s="267"/>
      <c r="X685" s="267"/>
      <c r="Y685" s="267"/>
      <c r="Z685" s="267"/>
    </row>
    <row r="686" spans="1:26" s="77" customFormat="1" ht="15.75">
      <c r="A686" s="224"/>
      <c r="B686" s="521"/>
      <c r="C686" s="519"/>
      <c r="D686" s="454" t="s">
        <v>74</v>
      </c>
      <c r="E686" s="455">
        <v>7285.2738099695762</v>
      </c>
      <c r="F686" s="495">
        <v>7986.6282447928861</v>
      </c>
      <c r="J686" s="267"/>
      <c r="K686" s="267"/>
      <c r="L686" s="267"/>
      <c r="M686" s="267"/>
      <c r="N686" s="267"/>
      <c r="O686" s="267"/>
      <c r="P686" s="267"/>
      <c r="Q686" s="267"/>
      <c r="R686" s="267"/>
      <c r="S686" s="267"/>
      <c r="T686" s="267"/>
      <c r="U686" s="267"/>
      <c r="V686" s="267"/>
      <c r="W686" s="267"/>
      <c r="X686" s="267"/>
      <c r="Y686" s="267"/>
      <c r="Z686" s="267"/>
    </row>
    <row r="687" spans="1:26" s="77" customFormat="1" ht="15.75">
      <c r="A687" s="224"/>
      <c r="B687" s="521"/>
      <c r="C687" s="519"/>
      <c r="D687" s="454" t="s">
        <v>75</v>
      </c>
      <c r="E687" s="455">
        <v>5839.0717313019386</v>
      </c>
      <c r="F687" s="495">
        <v>6526.8045914127415</v>
      </c>
      <c r="J687" s="267"/>
      <c r="K687" s="267"/>
      <c r="L687" s="267"/>
      <c r="M687" s="267"/>
      <c r="N687" s="267"/>
      <c r="O687" s="267"/>
      <c r="P687" s="267"/>
      <c r="Q687" s="267"/>
      <c r="R687" s="267"/>
      <c r="S687" s="267"/>
      <c r="T687" s="267"/>
      <c r="U687" s="267"/>
      <c r="V687" s="267"/>
      <c r="W687" s="267"/>
      <c r="X687" s="267"/>
      <c r="Y687" s="267"/>
      <c r="Z687" s="267"/>
    </row>
    <row r="688" spans="1:26" s="77" customFormat="1" ht="15.75">
      <c r="A688" s="224"/>
      <c r="B688" s="521"/>
      <c r="C688" s="519"/>
      <c r="D688" s="454" t="s">
        <v>48</v>
      </c>
      <c r="E688" s="455">
        <v>6849.3015183840225</v>
      </c>
      <c r="F688" s="495">
        <v>7540.1543327280988</v>
      </c>
      <c r="J688" s="267"/>
      <c r="K688" s="267"/>
      <c r="L688" s="267"/>
      <c r="M688" s="267"/>
      <c r="N688" s="267"/>
      <c r="O688" s="267"/>
      <c r="P688" s="267"/>
      <c r="Q688" s="267"/>
      <c r="R688" s="267"/>
      <c r="S688" s="267"/>
      <c r="T688" s="267"/>
      <c r="U688" s="267"/>
      <c r="V688" s="267"/>
      <c r="W688" s="267"/>
      <c r="X688" s="267"/>
      <c r="Y688" s="267"/>
      <c r="Z688" s="267"/>
    </row>
    <row r="689" spans="1:26" s="77" customFormat="1" ht="15.75">
      <c r="A689" s="224"/>
      <c r="B689" s="521"/>
      <c r="C689" s="519"/>
      <c r="D689" s="454" t="s">
        <v>43</v>
      </c>
      <c r="E689" s="455">
        <v>7255.5763660654638</v>
      </c>
      <c r="F689" s="495">
        <v>7963.4479425517702</v>
      </c>
      <c r="J689" s="267"/>
      <c r="K689" s="267"/>
      <c r="L689" s="267"/>
      <c r="M689" s="267"/>
      <c r="N689" s="267"/>
      <c r="O689" s="267"/>
      <c r="P689" s="267"/>
      <c r="Q689" s="267"/>
      <c r="R689" s="267"/>
      <c r="S689" s="267"/>
      <c r="T689" s="267"/>
      <c r="U689" s="267"/>
      <c r="V689" s="267"/>
      <c r="W689" s="267"/>
      <c r="X689" s="267"/>
      <c r="Y689" s="267"/>
      <c r="Z689" s="267"/>
    </row>
    <row r="690" spans="1:26" s="77" customFormat="1" ht="15.75">
      <c r="A690" s="224"/>
      <c r="B690" s="521"/>
      <c r="C690" s="519"/>
      <c r="D690" s="454" t="s">
        <v>42</v>
      </c>
      <c r="E690" s="455">
        <v>5553.8427535596938</v>
      </c>
      <c r="F690" s="495">
        <v>6153.6965323110626</v>
      </c>
      <c r="J690" s="267"/>
      <c r="K690" s="267"/>
      <c r="L690" s="267"/>
      <c r="M690" s="267"/>
      <c r="N690" s="267"/>
      <c r="O690" s="267"/>
      <c r="P690" s="267"/>
      <c r="Q690" s="267"/>
      <c r="R690" s="267"/>
      <c r="S690" s="267"/>
      <c r="T690" s="267"/>
      <c r="U690" s="267"/>
      <c r="V690" s="267"/>
      <c r="W690" s="267"/>
      <c r="X690" s="267"/>
      <c r="Y690" s="267"/>
      <c r="Z690" s="267"/>
    </row>
    <row r="691" spans="1:26" s="77" customFormat="1" ht="15.75">
      <c r="A691" s="224"/>
      <c r="B691" s="521"/>
      <c r="C691" s="519"/>
      <c r="D691" s="454" t="s">
        <v>254</v>
      </c>
      <c r="E691" s="455">
        <v>5553.0130609597927</v>
      </c>
      <c r="F691" s="495">
        <v>6156.3893579766536</v>
      </c>
      <c r="J691" s="267"/>
      <c r="K691" s="267"/>
      <c r="L691" s="267"/>
      <c r="M691" s="267"/>
      <c r="N691" s="267"/>
      <c r="O691" s="267"/>
      <c r="P691" s="267"/>
      <c r="Q691" s="267"/>
      <c r="R691" s="267"/>
      <c r="S691" s="267"/>
      <c r="T691" s="267"/>
      <c r="U691" s="267"/>
      <c r="V691" s="267"/>
      <c r="W691" s="267"/>
      <c r="X691" s="267"/>
      <c r="Y691" s="267"/>
      <c r="Z691" s="267"/>
    </row>
    <row r="692" spans="1:26" s="77" customFormat="1" ht="15.75">
      <c r="A692" s="224"/>
      <c r="B692" s="521"/>
      <c r="C692" s="519"/>
      <c r="D692" s="454" t="s">
        <v>415</v>
      </c>
      <c r="E692" s="455">
        <v>5472.2444747081718</v>
      </c>
      <c r="F692" s="495">
        <v>6087.0531647211419</v>
      </c>
      <c r="J692" s="267"/>
      <c r="K692" s="267"/>
      <c r="L692" s="267"/>
      <c r="M692" s="267"/>
      <c r="N692" s="267"/>
      <c r="O692" s="267"/>
      <c r="P692" s="267"/>
      <c r="Q692" s="267"/>
      <c r="R692" s="267"/>
      <c r="S692" s="267"/>
      <c r="T692" s="267"/>
      <c r="U692" s="267"/>
      <c r="V692" s="267"/>
      <c r="W692" s="267"/>
      <c r="X692" s="267"/>
      <c r="Y692" s="267"/>
      <c r="Z692" s="267"/>
    </row>
    <row r="693" spans="1:26" s="77" customFormat="1" ht="15.75">
      <c r="A693" s="224"/>
      <c r="B693" s="521"/>
      <c r="C693" s="519"/>
      <c r="D693" s="454"/>
      <c r="E693" s="455"/>
      <c r="F693" s="495"/>
      <c r="J693" s="267"/>
      <c r="K693" s="267"/>
      <c r="L693" s="267"/>
      <c r="M693" s="267"/>
      <c r="N693" s="267"/>
      <c r="O693" s="267"/>
      <c r="P693" s="267"/>
      <c r="Q693" s="267"/>
      <c r="R693" s="267"/>
      <c r="S693" s="267"/>
      <c r="T693" s="267"/>
      <c r="U693" s="267"/>
      <c r="V693" s="267"/>
      <c r="W693" s="267"/>
      <c r="X693" s="267"/>
      <c r="Y693" s="267"/>
      <c r="Z693" s="267"/>
    </row>
    <row r="694" spans="1:26" s="77" customFormat="1" ht="31.5">
      <c r="A694" s="224"/>
      <c r="B694" s="518" t="s">
        <v>44</v>
      </c>
      <c r="C694" s="494" t="s">
        <v>474</v>
      </c>
      <c r="D694" s="454" t="s">
        <v>69</v>
      </c>
      <c r="E694" s="455">
        <v>8767.0983909258775</v>
      </c>
      <c r="F694" s="495">
        <v>11231.062252703772</v>
      </c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  <c r="Y694" s="267"/>
      <c r="Z694" s="267"/>
    </row>
    <row r="695" spans="1:26" s="77" customFormat="1" ht="15.75">
      <c r="A695" s="224"/>
      <c r="B695" s="521"/>
      <c r="C695" s="519"/>
      <c r="D695" s="454" t="s">
        <v>70</v>
      </c>
      <c r="E695" s="455">
        <v>8425.4811972371463</v>
      </c>
      <c r="F695" s="495">
        <v>10270.283960092096</v>
      </c>
      <c r="J695" s="267"/>
      <c r="K695" s="267"/>
      <c r="L695" s="267"/>
      <c r="M695" s="267"/>
      <c r="N695" s="267"/>
      <c r="O695" s="267"/>
      <c r="P695" s="267"/>
      <c r="Q695" s="267"/>
      <c r="R695" s="267"/>
      <c r="S695" s="267"/>
      <c r="T695" s="267"/>
      <c r="U695" s="267"/>
      <c r="V695" s="267"/>
      <c r="W695" s="267"/>
      <c r="X695" s="267"/>
      <c r="Y695" s="267"/>
      <c r="Z695" s="267"/>
    </row>
    <row r="696" spans="1:26" s="77" customFormat="1" ht="15.75">
      <c r="A696" s="224"/>
      <c r="B696" s="521"/>
      <c r="C696" s="519"/>
      <c r="D696" s="454" t="s">
        <v>71</v>
      </c>
      <c r="E696" s="455">
        <v>8636.7209302325591</v>
      </c>
      <c r="F696" s="495">
        <v>10586.654351087773</v>
      </c>
      <c r="J696" s="267"/>
      <c r="K696" s="267"/>
      <c r="L696" s="267"/>
      <c r="M696" s="267"/>
      <c r="N696" s="267"/>
      <c r="O696" s="267"/>
      <c r="P696" s="267"/>
      <c r="Q696" s="267"/>
      <c r="R696" s="267"/>
      <c r="S696" s="267"/>
      <c r="T696" s="267"/>
      <c r="U696" s="267"/>
      <c r="V696" s="267"/>
      <c r="W696" s="267"/>
      <c r="X696" s="267"/>
      <c r="Y696" s="267"/>
      <c r="Z696" s="267"/>
    </row>
    <row r="697" spans="1:26" s="77" customFormat="1" ht="15.75">
      <c r="A697" s="224"/>
      <c r="B697" s="521"/>
      <c r="C697" s="519"/>
      <c r="D697" s="454" t="s">
        <v>72</v>
      </c>
      <c r="E697" s="455">
        <v>8572.359704156479</v>
      </c>
      <c r="F697" s="495">
        <v>10434.369484107579</v>
      </c>
      <c r="J697" s="267"/>
      <c r="K697" s="267"/>
      <c r="L697" s="267"/>
      <c r="M697" s="267"/>
      <c r="N697" s="267"/>
      <c r="O697" s="267"/>
      <c r="P697" s="267"/>
      <c r="Q697" s="267"/>
      <c r="R697" s="267"/>
      <c r="S697" s="267"/>
      <c r="T697" s="267"/>
      <c r="U697" s="267"/>
      <c r="V697" s="267"/>
      <c r="W697" s="267"/>
      <c r="X697" s="267"/>
      <c r="Y697" s="267"/>
      <c r="Z697" s="267"/>
    </row>
    <row r="698" spans="1:26" s="77" customFormat="1" ht="15.75">
      <c r="A698" s="224"/>
      <c r="B698" s="521"/>
      <c r="C698" s="519"/>
      <c r="D698" s="454" t="s">
        <v>73</v>
      </c>
      <c r="E698" s="455">
        <v>8586.4139871459174</v>
      </c>
      <c r="F698" s="495">
        <v>10436.992123303975</v>
      </c>
      <c r="J698" s="267"/>
      <c r="K698" s="267"/>
      <c r="L698" s="267"/>
      <c r="M698" s="267"/>
      <c r="N698" s="267"/>
      <c r="O698" s="267"/>
      <c r="P698" s="267"/>
      <c r="Q698" s="267"/>
      <c r="R698" s="267"/>
      <c r="S698" s="267"/>
      <c r="T698" s="267"/>
      <c r="U698" s="267"/>
      <c r="V698" s="267"/>
      <c r="W698" s="267"/>
      <c r="X698" s="267"/>
      <c r="Y698" s="267"/>
      <c r="Z698" s="267"/>
    </row>
    <row r="699" spans="1:26" s="77" customFormat="1" ht="15.75">
      <c r="A699" s="224"/>
      <c r="B699" s="521"/>
      <c r="C699" s="519"/>
      <c r="D699" s="454" t="s">
        <v>74</v>
      </c>
      <c r="E699" s="455">
        <v>8675.4474130587423</v>
      </c>
      <c r="F699" s="495">
        <v>10788.1745076059</v>
      </c>
      <c r="J699" s="267"/>
      <c r="K699" s="267"/>
      <c r="L699" s="267"/>
      <c r="M699" s="267"/>
      <c r="N699" s="267"/>
      <c r="O699" s="267"/>
      <c r="P699" s="267"/>
      <c r="Q699" s="267"/>
      <c r="R699" s="267"/>
      <c r="S699" s="267"/>
      <c r="T699" s="267"/>
      <c r="U699" s="267"/>
      <c r="V699" s="267"/>
      <c r="W699" s="267"/>
      <c r="X699" s="267"/>
      <c r="Y699" s="267"/>
      <c r="Z699" s="267"/>
    </row>
    <row r="700" spans="1:26" s="77" customFormat="1" ht="15.75">
      <c r="A700" s="224"/>
      <c r="B700" s="521"/>
      <c r="C700" s="519"/>
      <c r="D700" s="454" t="s">
        <v>75</v>
      </c>
      <c r="E700" s="455">
        <v>9014.4822022160679</v>
      </c>
      <c r="F700" s="495">
        <v>11239.101315789474</v>
      </c>
      <c r="J700" s="267"/>
      <c r="K700" s="267"/>
      <c r="L700" s="267"/>
      <c r="M700" s="267"/>
      <c r="N700" s="267"/>
      <c r="O700" s="267"/>
      <c r="P700" s="267"/>
      <c r="Q700" s="267"/>
      <c r="R700" s="267"/>
      <c r="S700" s="267"/>
      <c r="T700" s="267"/>
      <c r="U700" s="267"/>
      <c r="V700" s="267"/>
      <c r="W700" s="267"/>
      <c r="X700" s="267"/>
      <c r="Y700" s="267"/>
      <c r="Z700" s="267"/>
    </row>
    <row r="701" spans="1:26" s="77" customFormat="1" ht="15.75">
      <c r="A701" s="224"/>
      <c r="B701" s="521"/>
      <c r="C701" s="519"/>
      <c r="D701" s="454" t="s">
        <v>48</v>
      </c>
      <c r="E701" s="455">
        <v>9069.80382433046</v>
      </c>
      <c r="F701" s="495">
        <v>11298.404312301409</v>
      </c>
      <c r="J701" s="267"/>
      <c r="K701" s="267"/>
      <c r="L701" s="267"/>
      <c r="M701" s="267"/>
      <c r="N701" s="267"/>
      <c r="O701" s="267"/>
      <c r="P701" s="267"/>
      <c r="Q701" s="267"/>
      <c r="R701" s="267"/>
      <c r="S701" s="267"/>
      <c r="T701" s="267"/>
      <c r="U701" s="267"/>
      <c r="V701" s="267"/>
      <c r="W701" s="267"/>
      <c r="X701" s="267"/>
      <c r="Y701" s="267"/>
      <c r="Z701" s="267"/>
    </row>
    <row r="702" spans="1:26" s="77" customFormat="1" ht="15.75">
      <c r="A702" s="224"/>
      <c r="B702" s="521"/>
      <c r="C702" s="519"/>
      <c r="D702" s="454" t="s">
        <v>43</v>
      </c>
      <c r="E702" s="455">
        <v>7971.0100270636249</v>
      </c>
      <c r="F702" s="495">
        <v>10174.423761542079</v>
      </c>
      <c r="J702" s="267"/>
      <c r="K702" s="267"/>
      <c r="L702" s="267"/>
      <c r="M702" s="267"/>
      <c r="N702" s="267"/>
      <c r="O702" s="267"/>
      <c r="P702" s="267"/>
      <c r="Q702" s="267"/>
      <c r="R702" s="267"/>
      <c r="S702" s="267"/>
      <c r="T702" s="267"/>
      <c r="U702" s="267"/>
      <c r="V702" s="267"/>
      <c r="W702" s="267"/>
      <c r="X702" s="267"/>
      <c r="Y702" s="267"/>
      <c r="Z702" s="267"/>
    </row>
    <row r="703" spans="1:26" s="77" customFormat="1" ht="15.75">
      <c r="A703" s="224"/>
      <c r="B703" s="521"/>
      <c r="C703" s="519"/>
      <c r="D703" s="454" t="s">
        <v>42</v>
      </c>
      <c r="E703" s="455">
        <v>5677.2427163198254</v>
      </c>
      <c r="F703" s="495">
        <v>9054.9601314348311</v>
      </c>
      <c r="J703" s="267"/>
      <c r="K703" s="267"/>
      <c r="L703" s="267"/>
      <c r="M703" s="267"/>
      <c r="N703" s="267"/>
      <c r="O703" s="267"/>
      <c r="P703" s="267"/>
      <c r="Q703" s="267"/>
      <c r="R703" s="267"/>
      <c r="S703" s="267"/>
      <c r="T703" s="267"/>
      <c r="U703" s="267"/>
      <c r="V703" s="267"/>
      <c r="W703" s="267"/>
      <c r="X703" s="267"/>
      <c r="Y703" s="267"/>
      <c r="Z703" s="267"/>
    </row>
    <row r="704" spans="1:26" s="77" customFormat="1" ht="15.75">
      <c r="A704" s="224"/>
      <c r="B704" s="521"/>
      <c r="C704" s="519"/>
      <c r="D704" s="454" t="s">
        <v>254</v>
      </c>
      <c r="E704" s="455">
        <v>6849.5277237354085</v>
      </c>
      <c r="F704" s="495">
        <v>9005.1689364461727</v>
      </c>
      <c r="J704" s="267"/>
      <c r="K704" s="267"/>
      <c r="L704" s="267"/>
      <c r="M704" s="267"/>
      <c r="N704" s="267"/>
      <c r="O704" s="267"/>
      <c r="P704" s="267"/>
      <c r="Q704" s="267"/>
      <c r="R704" s="267"/>
      <c r="S704" s="267"/>
      <c r="T704" s="267"/>
      <c r="U704" s="267"/>
      <c r="V704" s="267"/>
      <c r="W704" s="267"/>
      <c r="X704" s="267"/>
      <c r="Y704" s="267"/>
      <c r="Z704" s="267"/>
    </row>
    <row r="705" spans="1:26" s="77" customFormat="1" ht="15.75">
      <c r="A705" s="224"/>
      <c r="B705" s="521"/>
      <c r="C705" s="519"/>
      <c r="D705" s="454" t="s">
        <v>415</v>
      </c>
      <c r="E705" s="455">
        <v>6978.3326848249026</v>
      </c>
      <c r="F705" s="495">
        <v>9173.3521400778209</v>
      </c>
      <c r="J705" s="267"/>
      <c r="K705" s="267"/>
      <c r="L705" s="267"/>
      <c r="M705" s="267"/>
      <c r="N705" s="267"/>
      <c r="O705" s="267"/>
      <c r="P705" s="267"/>
      <c r="Q705" s="267"/>
      <c r="R705" s="267"/>
      <c r="S705" s="267"/>
      <c r="T705" s="267"/>
      <c r="U705" s="267"/>
      <c r="V705" s="267"/>
      <c r="W705" s="267"/>
      <c r="X705" s="267"/>
      <c r="Y705" s="267"/>
      <c r="Z705" s="267"/>
    </row>
    <row r="706" spans="1:26" s="77" customFormat="1" ht="15.75">
      <c r="A706" s="224"/>
      <c r="B706" s="521"/>
      <c r="C706" s="519"/>
      <c r="D706" s="454"/>
      <c r="E706" s="455"/>
      <c r="F706" s="495"/>
      <c r="J706" s="267"/>
      <c r="K706" s="267"/>
      <c r="L706" s="267"/>
      <c r="M706" s="267"/>
      <c r="N706" s="267"/>
      <c r="O706" s="267"/>
      <c r="P706" s="267"/>
      <c r="Q706" s="267"/>
      <c r="R706" s="267"/>
      <c r="S706" s="267"/>
      <c r="T706" s="267"/>
      <c r="U706" s="267"/>
      <c r="V706" s="267"/>
      <c r="W706" s="267"/>
      <c r="X706" s="267"/>
      <c r="Y706" s="267"/>
      <c r="Z706" s="267"/>
    </row>
    <row r="707" spans="1:26" s="77" customFormat="1" ht="31.5">
      <c r="A707" s="224"/>
      <c r="B707" s="518" t="s">
        <v>45</v>
      </c>
      <c r="C707" s="494" t="s">
        <v>474</v>
      </c>
      <c r="D707" s="454" t="s">
        <v>69</v>
      </c>
      <c r="E707" s="455">
        <v>11492.711158005803</v>
      </c>
      <c r="F707" s="495">
        <v>13956.675019783697</v>
      </c>
      <c r="J707" s="267"/>
      <c r="K707" s="267"/>
      <c r="L707" s="267"/>
      <c r="M707" s="267"/>
      <c r="N707" s="267"/>
      <c r="O707" s="267"/>
      <c r="P707" s="267"/>
      <c r="Q707" s="267"/>
      <c r="R707" s="267"/>
      <c r="S707" s="267"/>
      <c r="T707" s="267"/>
      <c r="U707" s="267"/>
      <c r="V707" s="267"/>
      <c r="W707" s="267"/>
      <c r="X707" s="267"/>
      <c r="Y707" s="267"/>
      <c r="Z707" s="267"/>
    </row>
    <row r="708" spans="1:26" s="77" customFormat="1" ht="15.75">
      <c r="A708" s="224"/>
      <c r="B708" s="521"/>
      <c r="C708" s="519"/>
      <c r="D708" s="454" t="s">
        <v>70</v>
      </c>
      <c r="E708" s="455">
        <v>10873.993860322335</v>
      </c>
      <c r="F708" s="495">
        <v>12718.796623177284</v>
      </c>
      <c r="J708" s="267"/>
      <c r="K708" s="267"/>
      <c r="L708" s="267"/>
      <c r="M708" s="267"/>
      <c r="N708" s="267"/>
      <c r="O708" s="267"/>
      <c r="P708" s="267"/>
      <c r="Q708" s="267"/>
      <c r="R708" s="267"/>
      <c r="S708" s="267"/>
      <c r="T708" s="267"/>
      <c r="U708" s="267"/>
      <c r="V708" s="267"/>
      <c r="W708" s="267"/>
      <c r="X708" s="267"/>
      <c r="Y708" s="267"/>
      <c r="Z708" s="267"/>
    </row>
    <row r="709" spans="1:26" s="77" customFormat="1" ht="15.75">
      <c r="A709" s="224"/>
      <c r="B709" s="521"/>
      <c r="C709" s="501"/>
      <c r="D709" s="454" t="s">
        <v>71</v>
      </c>
      <c r="E709" s="455">
        <v>11179.422355588898</v>
      </c>
      <c r="F709" s="495">
        <v>13129.35577644411</v>
      </c>
      <c r="J709" s="267"/>
      <c r="K709" s="267"/>
      <c r="L709" s="267"/>
      <c r="M709" s="267"/>
      <c r="N709" s="267"/>
      <c r="O709" s="267"/>
      <c r="P709" s="267"/>
      <c r="Q709" s="267"/>
      <c r="R709" s="267"/>
      <c r="S709" s="267"/>
      <c r="T709" s="267"/>
      <c r="U709" s="267"/>
      <c r="V709" s="267"/>
      <c r="W709" s="267"/>
      <c r="X709" s="267"/>
      <c r="Y709" s="267"/>
      <c r="Z709" s="267"/>
    </row>
    <row r="710" spans="1:26" s="77" customFormat="1" ht="15.75">
      <c r="A710" s="224"/>
      <c r="B710" s="521"/>
      <c r="C710" s="519"/>
      <c r="D710" s="454" t="s">
        <v>72</v>
      </c>
      <c r="E710" s="455">
        <v>11129.7496797066</v>
      </c>
      <c r="F710" s="495">
        <v>12991.759459657698</v>
      </c>
      <c r="J710" s="267"/>
      <c r="K710" s="267"/>
      <c r="L710" s="267"/>
      <c r="M710" s="267"/>
      <c r="N710" s="267"/>
      <c r="O710" s="267"/>
      <c r="P710" s="267"/>
      <c r="Q710" s="267"/>
      <c r="R710" s="267"/>
      <c r="S710" s="267"/>
      <c r="T710" s="267"/>
      <c r="U710" s="267"/>
      <c r="V710" s="267"/>
      <c r="W710" s="267"/>
      <c r="X710" s="267"/>
      <c r="Y710" s="267"/>
      <c r="Z710" s="267"/>
    </row>
    <row r="711" spans="1:26" s="77" customFormat="1" ht="15.75">
      <c r="A711" s="224"/>
      <c r="B711" s="521"/>
      <c r="C711" s="519"/>
      <c r="D711" s="454" t="s">
        <v>73</v>
      </c>
      <c r="E711" s="455">
        <v>11176.384113306354</v>
      </c>
      <c r="F711" s="495">
        <v>13026.962249464412</v>
      </c>
      <c r="J711" s="267"/>
      <c r="K711" s="267"/>
      <c r="L711" s="267"/>
      <c r="M711" s="267"/>
      <c r="N711" s="267"/>
      <c r="O711" s="267"/>
      <c r="P711" s="267"/>
      <c r="Q711" s="267"/>
      <c r="R711" s="267"/>
      <c r="S711" s="267"/>
      <c r="T711" s="267"/>
      <c r="U711" s="267"/>
      <c r="V711" s="267"/>
      <c r="W711" s="267"/>
      <c r="X711" s="267"/>
      <c r="Y711" s="267"/>
      <c r="Z711" s="267"/>
    </row>
    <row r="712" spans="1:26" s="77" customFormat="1" ht="15.75">
      <c r="A712" s="224"/>
      <c r="B712" s="521"/>
      <c r="C712" s="519"/>
      <c r="D712" s="454" t="s">
        <v>74</v>
      </c>
      <c r="E712" s="455">
        <v>11509.41440346361</v>
      </c>
      <c r="F712" s="495">
        <v>13622.141498010766</v>
      </c>
      <c r="J712" s="267"/>
      <c r="K712" s="267"/>
      <c r="L712" s="267"/>
      <c r="M712" s="267"/>
      <c r="N712" s="267"/>
      <c r="O712" s="267"/>
      <c r="P712" s="267"/>
      <c r="Q712" s="267"/>
      <c r="R712" s="267"/>
      <c r="S712" s="267"/>
      <c r="T712" s="267"/>
      <c r="U712" s="267"/>
      <c r="V712" s="267"/>
      <c r="W712" s="267"/>
      <c r="X712" s="267"/>
      <c r="Y712" s="267"/>
      <c r="Z712" s="267"/>
    </row>
    <row r="713" spans="1:26" s="77" customFormat="1" ht="15.75">
      <c r="A713" s="224"/>
      <c r="B713" s="521"/>
      <c r="C713" s="519"/>
      <c r="D713" s="454" t="s">
        <v>75</v>
      </c>
      <c r="E713" s="455">
        <v>11982.449653739612</v>
      </c>
      <c r="F713" s="495">
        <v>14207.068767313018</v>
      </c>
      <c r="J713" s="267"/>
      <c r="K713" s="267"/>
      <c r="L713" s="267"/>
      <c r="M713" s="267"/>
      <c r="N713" s="267"/>
      <c r="O713" s="267"/>
      <c r="P713" s="267"/>
      <c r="Q713" s="267"/>
      <c r="R713" s="267"/>
      <c r="S713" s="267"/>
      <c r="T713" s="267"/>
      <c r="U713" s="267"/>
      <c r="V713" s="267"/>
      <c r="W713" s="267"/>
      <c r="X713" s="267"/>
      <c r="Y713" s="267"/>
      <c r="Z713" s="267"/>
    </row>
    <row r="714" spans="1:26" s="77" customFormat="1" ht="15.75">
      <c r="A714" s="224"/>
      <c r="B714" s="521"/>
      <c r="C714" s="519"/>
      <c r="D714" s="454" t="s">
        <v>48</v>
      </c>
      <c r="E714" s="455">
        <v>12107.955776214254</v>
      </c>
      <c r="F714" s="495">
        <v>14336.556264185205</v>
      </c>
      <c r="J714" s="267"/>
      <c r="K714" s="267"/>
      <c r="L714" s="267"/>
      <c r="M714" s="267"/>
      <c r="N714" s="267"/>
      <c r="O714" s="267"/>
      <c r="P714" s="267"/>
      <c r="Q714" s="267"/>
      <c r="R714" s="267"/>
      <c r="S714" s="267"/>
      <c r="T714" s="267"/>
      <c r="U714" s="267"/>
      <c r="V714" s="267"/>
      <c r="W714" s="267"/>
      <c r="X714" s="267"/>
      <c r="Y714" s="267"/>
      <c r="Z714" s="267"/>
    </row>
    <row r="715" spans="1:26" s="77" customFormat="1" ht="15.75">
      <c r="A715" s="224"/>
      <c r="B715" s="521"/>
      <c r="C715" s="519"/>
      <c r="D715" s="454" t="s">
        <v>43</v>
      </c>
      <c r="E715" s="455">
        <v>8984.622808181417</v>
      </c>
      <c r="F715" s="495">
        <v>11188.036542659873</v>
      </c>
      <c r="J715" s="267"/>
      <c r="K715" s="267"/>
      <c r="L715" s="267"/>
      <c r="M715" s="267"/>
      <c r="N715" s="267"/>
      <c r="O715" s="267"/>
      <c r="P715" s="267"/>
      <c r="Q715" s="267"/>
      <c r="R715" s="267"/>
      <c r="S715" s="267"/>
      <c r="T715" s="267"/>
      <c r="U715" s="267"/>
      <c r="V715" s="267"/>
      <c r="W715" s="267"/>
      <c r="X715" s="267"/>
      <c r="Y715" s="267"/>
      <c r="Z715" s="267"/>
    </row>
    <row r="716" spans="1:26" s="77" customFormat="1" ht="15.75">
      <c r="A716" s="224"/>
      <c r="B716" s="521"/>
      <c r="C716" s="519"/>
      <c r="D716" s="454" t="s">
        <v>42</v>
      </c>
      <c r="E716" s="455">
        <v>7247.6753559693325</v>
      </c>
      <c r="F716" s="495">
        <v>10625.392771084338</v>
      </c>
      <c r="J716" s="267"/>
      <c r="K716" s="267"/>
      <c r="L716" s="267"/>
      <c r="M716" s="267"/>
      <c r="N716" s="267"/>
      <c r="O716" s="267"/>
      <c r="P716" s="267"/>
      <c r="Q716" s="267"/>
      <c r="R716" s="267"/>
      <c r="S716" s="267"/>
      <c r="T716" s="267"/>
      <c r="U716" s="267"/>
      <c r="V716" s="267"/>
      <c r="W716" s="267"/>
      <c r="X716" s="267"/>
      <c r="Y716" s="267"/>
      <c r="Z716" s="267"/>
    </row>
    <row r="717" spans="1:26" s="77" customFormat="1" ht="15.75">
      <c r="A717" s="224"/>
      <c r="B717" s="521"/>
      <c r="C717" s="519"/>
      <c r="D717" s="454" t="s">
        <v>254</v>
      </c>
      <c r="E717" s="455">
        <v>6849.5277237354085</v>
      </c>
      <c r="F717" s="495">
        <v>9005.1689364461727</v>
      </c>
      <c r="J717" s="267"/>
      <c r="K717" s="267"/>
      <c r="L717" s="267"/>
      <c r="M717" s="267"/>
      <c r="N717" s="267"/>
      <c r="O717" s="267"/>
      <c r="P717" s="267"/>
      <c r="Q717" s="267"/>
      <c r="R717" s="267"/>
      <c r="S717" s="267"/>
      <c r="T717" s="267"/>
      <c r="U717" s="267"/>
      <c r="V717" s="267"/>
      <c r="W717" s="267"/>
      <c r="X717" s="267"/>
      <c r="Y717" s="267"/>
      <c r="Z717" s="267"/>
    </row>
    <row r="718" spans="1:26" s="77" customFormat="1" ht="15.75">
      <c r="A718" s="224"/>
      <c r="B718" s="521"/>
      <c r="C718" s="519"/>
      <c r="D718" s="454" t="s">
        <v>415</v>
      </c>
      <c r="E718" s="455">
        <v>8568.7055771725027</v>
      </c>
      <c r="F718" s="495">
        <v>10763.725032425422</v>
      </c>
      <c r="J718" s="267"/>
      <c r="K718" s="267"/>
      <c r="L718" s="267"/>
      <c r="M718" s="267"/>
      <c r="N718" s="267"/>
      <c r="O718" s="267"/>
      <c r="P718" s="267"/>
      <c r="Q718" s="267"/>
      <c r="R718" s="267"/>
      <c r="S718" s="267"/>
      <c r="T718" s="267"/>
      <c r="U718" s="267"/>
      <c r="V718" s="267"/>
      <c r="W718" s="267"/>
      <c r="X718" s="267"/>
      <c r="Y718" s="267"/>
      <c r="Z718" s="267"/>
    </row>
    <row r="719" spans="1:26" s="77" customFormat="1" ht="15.75">
      <c r="A719" s="224"/>
      <c r="B719" s="521"/>
      <c r="C719" s="519"/>
      <c r="D719" s="454"/>
      <c r="E719" s="67"/>
      <c r="F719" s="499"/>
      <c r="J719" s="267"/>
      <c r="K719" s="267"/>
      <c r="L719" s="267"/>
      <c r="M719" s="267"/>
      <c r="N719" s="267"/>
      <c r="O719" s="267"/>
      <c r="P719" s="267"/>
      <c r="Q719" s="267"/>
      <c r="R719" s="267"/>
      <c r="S719" s="267"/>
      <c r="T719" s="267"/>
      <c r="U719" s="267"/>
      <c r="V719" s="267"/>
      <c r="W719" s="267"/>
      <c r="X719" s="267"/>
      <c r="Y719" s="267"/>
      <c r="Z719" s="267"/>
    </row>
    <row r="720" spans="1:26" s="77" customFormat="1" ht="31.5">
      <c r="A720" s="224"/>
      <c r="B720" s="518" t="s">
        <v>11</v>
      </c>
      <c r="C720" s="494" t="s">
        <v>474</v>
      </c>
      <c r="D720" s="454" t="s">
        <v>69</v>
      </c>
      <c r="E720" s="455">
        <v>8463.2880506462679</v>
      </c>
      <c r="F720" s="495">
        <v>8462.0480084410447</v>
      </c>
      <c r="J720" s="267"/>
      <c r="K720" s="267"/>
      <c r="L720" s="267"/>
      <c r="M720" s="267"/>
      <c r="N720" s="267"/>
      <c r="O720" s="267"/>
      <c r="P720" s="267"/>
      <c r="Q720" s="267"/>
      <c r="R720" s="267"/>
      <c r="S720" s="267"/>
      <c r="T720" s="267"/>
      <c r="U720" s="267"/>
      <c r="V720" s="267"/>
      <c r="W720" s="267"/>
      <c r="X720" s="267"/>
      <c r="Y720" s="267"/>
      <c r="Z720" s="267"/>
    </row>
    <row r="721" spans="1:26" s="77" customFormat="1" ht="15.75">
      <c r="A721" s="224"/>
      <c r="B721" s="521"/>
      <c r="C721" s="519"/>
      <c r="D721" s="454" t="s">
        <v>70</v>
      </c>
      <c r="E721" s="455">
        <v>10020.141212586341</v>
      </c>
      <c r="F721" s="495">
        <v>12275.033768227169</v>
      </c>
      <c r="J721" s="267"/>
      <c r="K721" s="267"/>
      <c r="L721" s="267"/>
      <c r="M721" s="267"/>
      <c r="N721" s="267"/>
      <c r="O721" s="267"/>
      <c r="P721" s="267"/>
      <c r="Q721" s="267"/>
      <c r="R721" s="267"/>
      <c r="S721" s="267"/>
      <c r="T721" s="267"/>
      <c r="U721" s="267"/>
      <c r="V721" s="267"/>
      <c r="W721" s="267"/>
      <c r="X721" s="267"/>
      <c r="Y721" s="267"/>
      <c r="Z721" s="267"/>
    </row>
    <row r="722" spans="1:26" s="77" customFormat="1" ht="15.75">
      <c r="A722" s="224"/>
      <c r="B722" s="521"/>
      <c r="C722" s="519"/>
      <c r="D722" s="454" t="s">
        <v>71</v>
      </c>
      <c r="E722" s="455">
        <v>10090.868717179295</v>
      </c>
      <c r="F722" s="495">
        <v>12295.013503375845</v>
      </c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</row>
    <row r="723" spans="1:26" s="77" customFormat="1" ht="15.75">
      <c r="A723" s="224"/>
      <c r="B723" s="521"/>
      <c r="C723" s="519"/>
      <c r="D723" s="454" t="s">
        <v>72</v>
      </c>
      <c r="E723" s="455">
        <v>9921.1214303178458</v>
      </c>
      <c r="F723" s="495">
        <v>12219.898936430316</v>
      </c>
      <c r="J723" s="267"/>
      <c r="K723" s="267"/>
      <c r="L723" s="267"/>
      <c r="M723" s="267"/>
      <c r="N723" s="267"/>
      <c r="O723" s="267"/>
      <c r="P723" s="267"/>
      <c r="Q723" s="267"/>
      <c r="R723" s="267"/>
      <c r="S723" s="267"/>
      <c r="T723" s="267"/>
      <c r="U723" s="267"/>
      <c r="V723" s="267"/>
      <c r="W723" s="267"/>
      <c r="X723" s="267"/>
      <c r="Y723" s="267"/>
      <c r="Z723" s="267"/>
    </row>
    <row r="724" spans="1:26" s="77" customFormat="1" ht="15.75">
      <c r="A724" s="224"/>
      <c r="B724" s="521"/>
      <c r="C724" s="224"/>
      <c r="D724" s="454" t="s">
        <v>73</v>
      </c>
      <c r="E724" s="455">
        <v>10218.492418471791</v>
      </c>
      <c r="F724" s="495">
        <v>12526.469685789098</v>
      </c>
      <c r="J724" s="267"/>
      <c r="K724" s="267"/>
      <c r="L724" s="267"/>
      <c r="M724" s="267"/>
      <c r="N724" s="267"/>
      <c r="O724" s="267"/>
      <c r="P724" s="267"/>
      <c r="Q724" s="267"/>
      <c r="R724" s="267"/>
      <c r="S724" s="267"/>
      <c r="T724" s="267"/>
      <c r="U724" s="267"/>
      <c r="V724" s="267"/>
      <c r="W724" s="267"/>
      <c r="X724" s="267"/>
      <c r="Y724" s="267"/>
      <c r="Z724" s="267"/>
    </row>
    <row r="725" spans="1:26" s="77" customFormat="1" ht="15.75">
      <c r="A725" s="224"/>
      <c r="B725" s="521"/>
      <c r="C725" s="224"/>
      <c r="D725" s="454" t="s">
        <v>74</v>
      </c>
      <c r="E725" s="455">
        <v>10747.665375614322</v>
      </c>
      <c r="F725" s="495">
        <v>13058.009396208754</v>
      </c>
      <c r="J725" s="267"/>
      <c r="K725" s="267"/>
      <c r="L725" s="267"/>
      <c r="M725" s="267"/>
      <c r="N725" s="267"/>
      <c r="O725" s="267"/>
      <c r="P725" s="267"/>
      <c r="Q725" s="267"/>
      <c r="R725" s="267"/>
      <c r="S725" s="267"/>
      <c r="T725" s="267"/>
      <c r="U725" s="267"/>
      <c r="V725" s="267"/>
      <c r="W725" s="267"/>
      <c r="X725" s="267"/>
      <c r="Y725" s="267"/>
      <c r="Z725" s="267"/>
    </row>
    <row r="726" spans="1:26" s="77" customFormat="1" ht="15.75">
      <c r="A726" s="224"/>
      <c r="B726" s="521"/>
      <c r="C726" s="224"/>
      <c r="D726" s="454" t="s">
        <v>75</v>
      </c>
      <c r="E726" s="455">
        <v>11487.336253462603</v>
      </c>
      <c r="F726" s="495">
        <v>13766.214369806092</v>
      </c>
      <c r="J726" s="267"/>
      <c r="K726" s="267"/>
      <c r="L726" s="267"/>
      <c r="M726" s="267"/>
      <c r="N726" s="267"/>
      <c r="O726" s="267"/>
      <c r="P726" s="267"/>
      <c r="Q726" s="267"/>
      <c r="R726" s="267"/>
      <c r="S726" s="267"/>
      <c r="T726" s="267"/>
      <c r="U726" s="267"/>
      <c r="V726" s="267"/>
      <c r="W726" s="267"/>
      <c r="X726" s="267"/>
      <c r="Y726" s="267"/>
      <c r="Z726" s="267"/>
    </row>
    <row r="727" spans="1:26" s="77" customFormat="1" ht="15.75">
      <c r="A727" s="224"/>
      <c r="B727" s="521"/>
      <c r="C727" s="224"/>
      <c r="D727" s="454" t="s">
        <v>48</v>
      </c>
      <c r="E727" s="455">
        <v>12481.389729913755</v>
      </c>
      <c r="F727" s="495">
        <v>14721.993452110759</v>
      </c>
      <c r="J727" s="267"/>
      <c r="K727" s="267"/>
      <c r="L727" s="267"/>
      <c r="M727" s="267"/>
      <c r="N727" s="267"/>
      <c r="O727" s="267"/>
      <c r="P727" s="267"/>
      <c r="Q727" s="267"/>
      <c r="R727" s="267"/>
      <c r="S727" s="267"/>
      <c r="T727" s="267"/>
      <c r="U727" s="267"/>
      <c r="V727" s="267"/>
      <c r="W727" s="267"/>
      <c r="X727" s="267"/>
      <c r="Y727" s="267"/>
      <c r="Z727" s="267"/>
    </row>
    <row r="728" spans="1:26" s="77" customFormat="1" ht="15.75">
      <c r="A728" s="224"/>
      <c r="B728" s="521"/>
      <c r="C728" s="224"/>
      <c r="D728" s="454" t="s">
        <v>43</v>
      </c>
      <c r="E728" s="455">
        <v>13233.665664662658</v>
      </c>
      <c r="F728" s="495">
        <v>15431.862057448228</v>
      </c>
      <c r="J728" s="267"/>
      <c r="K728" s="267"/>
      <c r="L728" s="267"/>
      <c r="M728" s="267"/>
      <c r="N728" s="267"/>
      <c r="O728" s="267"/>
      <c r="P728" s="267"/>
      <c r="Q728" s="267"/>
      <c r="R728" s="267"/>
      <c r="S728" s="267"/>
      <c r="T728" s="267"/>
      <c r="U728" s="267"/>
      <c r="V728" s="267"/>
      <c r="W728" s="267"/>
      <c r="X728" s="267"/>
      <c r="Y728" s="267"/>
      <c r="Z728" s="267"/>
    </row>
    <row r="729" spans="1:26" s="77" customFormat="1" ht="15.75">
      <c r="A729" s="224"/>
      <c r="B729" s="521"/>
      <c r="C729" s="224"/>
      <c r="D729" s="454" t="s">
        <v>42</v>
      </c>
      <c r="E729" s="455">
        <v>13706.530120481928</v>
      </c>
      <c r="F729" s="495">
        <v>16239.818181818182</v>
      </c>
      <c r="J729" s="267"/>
      <c r="K729" s="267"/>
      <c r="L729" s="267"/>
      <c r="M729" s="267"/>
      <c r="N729" s="267"/>
      <c r="O729" s="267"/>
      <c r="P729" s="267"/>
      <c r="Q729" s="267"/>
      <c r="R729" s="267"/>
      <c r="S729" s="267"/>
      <c r="T729" s="267"/>
      <c r="U729" s="267"/>
      <c r="V729" s="267"/>
      <c r="W729" s="267"/>
      <c r="X729" s="267"/>
      <c r="Y729" s="267"/>
      <c r="Z729" s="267"/>
    </row>
    <row r="730" spans="1:26" s="77" customFormat="1" ht="15.75">
      <c r="A730" s="224"/>
      <c r="B730" s="521"/>
      <c r="C730" s="224"/>
      <c r="D730" s="454" t="s">
        <v>254</v>
      </c>
      <c r="E730" s="455">
        <v>13556.2775616083</v>
      </c>
      <c r="F730" s="495">
        <v>16086.647211413747</v>
      </c>
      <c r="J730" s="267"/>
      <c r="K730" s="267"/>
      <c r="L730" s="267"/>
      <c r="M730" s="267"/>
      <c r="N730" s="267"/>
      <c r="O730" s="267"/>
      <c r="P730" s="267"/>
      <c r="Q730" s="267"/>
      <c r="R730" s="267"/>
      <c r="S730" s="267"/>
      <c r="T730" s="267"/>
      <c r="U730" s="267"/>
      <c r="V730" s="267"/>
      <c r="W730" s="267"/>
      <c r="X730" s="267"/>
      <c r="Y730" s="267"/>
      <c r="Z730" s="267"/>
    </row>
    <row r="731" spans="1:26" s="77" customFormat="1" ht="15.75">
      <c r="A731" s="224"/>
      <c r="B731" s="521"/>
      <c r="C731" s="224"/>
      <c r="D731" s="454" t="s">
        <v>415</v>
      </c>
      <c r="E731" s="455">
        <v>13538.493839169909</v>
      </c>
      <c r="F731" s="495">
        <v>16079.025616083009</v>
      </c>
      <c r="J731" s="267"/>
      <c r="K731" s="267"/>
      <c r="L731" s="267"/>
      <c r="M731" s="267"/>
      <c r="N731" s="267"/>
      <c r="O731" s="267"/>
      <c r="P731" s="267"/>
      <c r="Q731" s="267"/>
      <c r="R731" s="267"/>
      <c r="S731" s="267"/>
      <c r="T731" s="267"/>
      <c r="U731" s="267"/>
      <c r="V731" s="267"/>
      <c r="W731" s="267"/>
      <c r="X731" s="267"/>
      <c r="Y731" s="267"/>
      <c r="Z731" s="267"/>
    </row>
    <row r="732" spans="1:26" s="77" customFormat="1" ht="15.75">
      <c r="A732" s="224"/>
      <c r="B732" s="521"/>
      <c r="C732" s="224"/>
      <c r="D732" s="454"/>
      <c r="E732" s="455"/>
      <c r="F732" s="495"/>
      <c r="J732" s="267"/>
      <c r="K732" s="267"/>
      <c r="L732" s="267"/>
      <c r="M732" s="267"/>
      <c r="N732" s="267"/>
      <c r="O732" s="267"/>
      <c r="P732" s="267"/>
      <c r="Q732" s="267"/>
      <c r="R732" s="267"/>
      <c r="S732" s="267"/>
      <c r="T732" s="267"/>
      <c r="U732" s="267"/>
      <c r="V732" s="267"/>
      <c r="W732" s="267"/>
      <c r="X732" s="267"/>
      <c r="Y732" s="267"/>
      <c r="Z732" s="267"/>
    </row>
    <row r="733" spans="1:26" s="77" customFormat="1" ht="31.5">
      <c r="A733" s="224"/>
      <c r="B733" s="518" t="s">
        <v>12</v>
      </c>
      <c r="C733" s="494" t="s">
        <v>474</v>
      </c>
      <c r="D733" s="454" t="s">
        <v>69</v>
      </c>
      <c r="E733" s="455">
        <v>6975.2374043787913</v>
      </c>
      <c r="F733" s="495">
        <v>10323.351358480611</v>
      </c>
      <c r="J733" s="267"/>
      <c r="K733" s="267"/>
      <c r="L733" s="267"/>
      <c r="M733" s="267"/>
      <c r="N733" s="267"/>
      <c r="O733" s="267"/>
      <c r="P733" s="267"/>
      <c r="Q733" s="267"/>
      <c r="R733" s="267"/>
      <c r="S733" s="267"/>
      <c r="T733" s="267"/>
      <c r="U733" s="267"/>
      <c r="V733" s="267"/>
      <c r="W733" s="267"/>
      <c r="X733" s="267"/>
      <c r="Y733" s="267"/>
      <c r="Z733" s="267"/>
    </row>
    <row r="734" spans="1:26" s="77" customFormat="1" ht="15.75">
      <c r="A734" s="224"/>
      <c r="B734" s="521"/>
      <c r="C734" s="224"/>
      <c r="D734" s="454" t="s">
        <v>70</v>
      </c>
      <c r="E734" s="455">
        <v>7991.3392171910982</v>
      </c>
      <c r="F734" s="495">
        <v>12059.766692248659</v>
      </c>
      <c r="J734" s="267"/>
      <c r="K734" s="267"/>
      <c r="L734" s="267"/>
      <c r="M734" s="267"/>
      <c r="N734" s="267"/>
      <c r="O734" s="267"/>
      <c r="P734" s="267"/>
      <c r="Q734" s="267"/>
      <c r="R734" s="267"/>
      <c r="S734" s="267"/>
      <c r="T734" s="267"/>
      <c r="U734" s="267"/>
      <c r="V734" s="267"/>
      <c r="W734" s="267"/>
      <c r="X734" s="267"/>
      <c r="Y734" s="267"/>
      <c r="Z734" s="267"/>
    </row>
    <row r="735" spans="1:26" s="77" customFormat="1" ht="15.75">
      <c r="A735" s="224"/>
      <c r="B735" s="521"/>
      <c r="C735" s="224"/>
      <c r="D735" s="454" t="s">
        <v>71</v>
      </c>
      <c r="E735" s="455">
        <v>8467.4426106526644</v>
      </c>
      <c r="F735" s="495">
        <v>12875.732183045762</v>
      </c>
      <c r="J735" s="267"/>
      <c r="K735" s="267"/>
      <c r="L735" s="267"/>
      <c r="M735" s="267"/>
      <c r="N735" s="267"/>
      <c r="O735" s="267"/>
      <c r="P735" s="267"/>
      <c r="Q735" s="267"/>
      <c r="R735" s="267"/>
      <c r="S735" s="267"/>
      <c r="T735" s="267"/>
      <c r="U735" s="267"/>
      <c r="V735" s="267"/>
      <c r="W735" s="267"/>
      <c r="X735" s="267"/>
      <c r="Y735" s="267"/>
      <c r="Z735" s="267"/>
    </row>
    <row r="736" spans="1:26" s="77" customFormat="1" ht="15.75">
      <c r="A736" s="224"/>
      <c r="B736" s="521"/>
      <c r="C736" s="224"/>
      <c r="D736" s="454" t="s">
        <v>72</v>
      </c>
      <c r="E736" s="455">
        <v>8690.8157090464538</v>
      </c>
      <c r="F736" s="495">
        <v>13220.844132029339</v>
      </c>
      <c r="J736" s="267"/>
      <c r="K736" s="267"/>
      <c r="L736" s="267"/>
      <c r="M736" s="267"/>
      <c r="N736" s="267"/>
      <c r="O736" s="267"/>
      <c r="P736" s="267"/>
      <c r="Q736" s="267"/>
      <c r="R736" s="267"/>
      <c r="S736" s="267"/>
      <c r="T736" s="267"/>
      <c r="U736" s="267"/>
      <c r="V736" s="267"/>
      <c r="W736" s="267"/>
      <c r="X736" s="267"/>
      <c r="Y736" s="267"/>
      <c r="Z736" s="267"/>
    </row>
    <row r="737" spans="1:26" s="77" customFormat="1" ht="15.75">
      <c r="A737" s="224"/>
      <c r="B737" s="521"/>
      <c r="C737" s="224"/>
      <c r="D737" s="454" t="s">
        <v>73</v>
      </c>
      <c r="E737" s="455">
        <v>8907.3934777433933</v>
      </c>
      <c r="F737" s="495">
        <v>13587.691621042608</v>
      </c>
      <c r="J737" s="267"/>
      <c r="K737" s="267"/>
      <c r="L737" s="267"/>
      <c r="M737" s="267"/>
      <c r="N737" s="267"/>
      <c r="O737" s="267"/>
      <c r="P737" s="267"/>
      <c r="Q737" s="267"/>
      <c r="R737" s="267"/>
      <c r="S737" s="267"/>
      <c r="T737" s="267"/>
      <c r="U737" s="267"/>
      <c r="V737" s="267"/>
      <c r="W737" s="267"/>
      <c r="X737" s="267"/>
      <c r="Y737" s="267"/>
      <c r="Z737" s="267"/>
    </row>
    <row r="738" spans="1:26" s="77" customFormat="1" ht="15.75">
      <c r="A738" s="224"/>
      <c r="B738" s="521"/>
      <c r="C738" s="224"/>
      <c r="D738" s="454" t="s">
        <v>74</v>
      </c>
      <c r="E738" s="455">
        <v>8115.0833723379365</v>
      </c>
      <c r="F738" s="495">
        <v>12415.348701146735</v>
      </c>
      <c r="J738" s="267"/>
      <c r="K738" s="267"/>
      <c r="L738" s="267"/>
      <c r="M738" s="267"/>
      <c r="N738" s="267"/>
      <c r="O738" s="267"/>
      <c r="P738" s="267"/>
      <c r="Q738" s="267"/>
      <c r="R738" s="267"/>
      <c r="S738" s="267"/>
      <c r="T738" s="267"/>
      <c r="U738" s="267"/>
      <c r="V738" s="267"/>
      <c r="W738" s="267"/>
      <c r="X738" s="267"/>
      <c r="Y738" s="267"/>
      <c r="Z738" s="267"/>
    </row>
    <row r="739" spans="1:26" s="77" customFormat="1" ht="15.75">
      <c r="A739" s="224"/>
      <c r="B739" s="521"/>
      <c r="C739" s="224"/>
      <c r="D739" s="454" t="s">
        <v>75</v>
      </c>
      <c r="E739" s="455">
        <v>7467.3952562326867</v>
      </c>
      <c r="F739" s="495">
        <v>11410.668282548475</v>
      </c>
      <c r="J739" s="267"/>
      <c r="K739" s="267"/>
      <c r="L739" s="267"/>
      <c r="M739" s="267"/>
      <c r="N739" s="267"/>
      <c r="O739" s="267"/>
      <c r="P739" s="267"/>
      <c r="Q739" s="267"/>
      <c r="R739" s="267"/>
      <c r="S739" s="267"/>
      <c r="T739" s="267"/>
      <c r="U739" s="267"/>
      <c r="V739" s="267"/>
      <c r="W739" s="267"/>
      <c r="X739" s="267"/>
      <c r="Y739" s="267"/>
      <c r="Z739" s="267"/>
    </row>
    <row r="740" spans="1:26" s="77" customFormat="1" ht="15.75">
      <c r="A740" s="224"/>
      <c r="B740" s="521"/>
      <c r="C740" s="224"/>
      <c r="D740" s="454" t="s">
        <v>48</v>
      </c>
      <c r="E740" s="455">
        <v>7564.7049477984574</v>
      </c>
      <c r="F740" s="495">
        <v>11693.817521561508</v>
      </c>
      <c r="J740" s="267"/>
      <c r="K740" s="267"/>
      <c r="L740" s="267"/>
      <c r="M740" s="267"/>
      <c r="N740" s="267"/>
      <c r="O740" s="267"/>
      <c r="P740" s="267"/>
      <c r="Q740" s="267"/>
      <c r="R740" s="267"/>
      <c r="S740" s="267"/>
      <c r="T740" s="267"/>
      <c r="U740" s="267"/>
      <c r="V740" s="267"/>
      <c r="W740" s="267"/>
      <c r="X740" s="267"/>
      <c r="Y740" s="267"/>
      <c r="Z740" s="267"/>
    </row>
    <row r="741" spans="1:26" s="77" customFormat="1" ht="15.75">
      <c r="A741" s="224"/>
      <c r="B741" s="521"/>
      <c r="C741" s="224"/>
      <c r="D741" s="454" t="s">
        <v>43</v>
      </c>
      <c r="E741" s="455">
        <v>7740.7915831663322</v>
      </c>
      <c r="F741" s="495">
        <v>11946.150634602538</v>
      </c>
      <c r="J741" s="267"/>
      <c r="K741" s="267"/>
      <c r="L741" s="267"/>
      <c r="M741" s="267"/>
      <c r="N741" s="267"/>
      <c r="O741" s="267"/>
      <c r="P741" s="267"/>
      <c r="Q741" s="267"/>
      <c r="R741" s="267"/>
      <c r="S741" s="267"/>
      <c r="T741" s="267"/>
      <c r="U741" s="267"/>
      <c r="V741" s="267"/>
      <c r="W741" s="267"/>
      <c r="X741" s="267"/>
      <c r="Y741" s="267"/>
      <c r="Z741" s="267"/>
    </row>
    <row r="742" spans="1:26" s="77" customFormat="1" ht="15.75">
      <c r="A742" s="224"/>
      <c r="B742" s="521"/>
      <c r="C742" s="519"/>
      <c r="D742" s="454" t="s">
        <v>42</v>
      </c>
      <c r="E742" s="455">
        <v>6705.2324753559697</v>
      </c>
      <c r="F742" s="495">
        <v>10725.282584884995</v>
      </c>
      <c r="J742" s="267"/>
      <c r="K742" s="267"/>
      <c r="L742" s="267"/>
      <c r="M742" s="267"/>
      <c r="N742" s="267"/>
      <c r="O742" s="267"/>
      <c r="P742" s="267"/>
      <c r="Q742" s="267"/>
      <c r="R742" s="267"/>
      <c r="S742" s="267"/>
      <c r="T742" s="267"/>
      <c r="U742" s="267"/>
      <c r="V742" s="267"/>
      <c r="W742" s="267"/>
      <c r="X742" s="267"/>
      <c r="Y742" s="267"/>
      <c r="Z742" s="267"/>
    </row>
    <row r="743" spans="1:26" s="77" customFormat="1" ht="15.75">
      <c r="A743" s="224"/>
      <c r="B743" s="521"/>
      <c r="C743" s="519"/>
      <c r="D743" s="454" t="s">
        <v>254</v>
      </c>
      <c r="E743" s="455">
        <v>7916.2970168612192</v>
      </c>
      <c r="F743" s="495">
        <v>13190.440985732814</v>
      </c>
      <c r="J743" s="267"/>
      <c r="K743" s="267"/>
      <c r="L743" s="267"/>
      <c r="M743" s="267"/>
      <c r="N743" s="267"/>
      <c r="O743" s="267"/>
      <c r="P743" s="267"/>
      <c r="Q743" s="267"/>
      <c r="R743" s="267"/>
      <c r="S743" s="267"/>
      <c r="T743" s="267"/>
      <c r="U743" s="267"/>
      <c r="V743" s="267"/>
      <c r="W743" s="267"/>
      <c r="X743" s="267"/>
      <c r="Y743" s="267"/>
      <c r="Z743" s="267"/>
    </row>
    <row r="744" spans="1:26" s="77" customFormat="1" ht="15.75">
      <c r="A744" s="224"/>
      <c r="B744" s="521"/>
      <c r="C744" s="519"/>
      <c r="D744" s="454" t="s">
        <v>415</v>
      </c>
      <c r="E744" s="455">
        <v>9421.9085308336271</v>
      </c>
      <c r="F744" s="495">
        <v>14807.835897889399</v>
      </c>
      <c r="J744" s="267"/>
      <c r="K744" s="267"/>
      <c r="L744" s="267"/>
      <c r="M744" s="267"/>
      <c r="N744" s="267"/>
      <c r="O744" s="267"/>
      <c r="P744" s="267"/>
      <c r="Q744" s="267"/>
      <c r="R744" s="267"/>
      <c r="S744" s="267"/>
      <c r="T744" s="267"/>
      <c r="U744" s="267"/>
      <c r="V744" s="267"/>
      <c r="W744" s="267"/>
      <c r="X744" s="267"/>
      <c r="Y744" s="267"/>
      <c r="Z744" s="267"/>
    </row>
    <row r="745" spans="1:26" s="77" customFormat="1" ht="15.75">
      <c r="A745" s="224"/>
      <c r="B745" s="521"/>
      <c r="C745" s="519"/>
      <c r="D745" s="454"/>
      <c r="E745" s="67"/>
      <c r="F745" s="499"/>
      <c r="J745" s="267"/>
      <c r="K745" s="267"/>
      <c r="L745" s="267"/>
      <c r="M745" s="267"/>
      <c r="N745" s="267"/>
      <c r="O745" s="267"/>
      <c r="P745" s="267"/>
      <c r="Q745" s="267"/>
      <c r="R745" s="267"/>
      <c r="S745" s="267"/>
      <c r="T745" s="267"/>
      <c r="U745" s="267"/>
      <c r="V745" s="267"/>
      <c r="W745" s="267"/>
      <c r="X745" s="267"/>
      <c r="Y745" s="267"/>
      <c r="Z745" s="267"/>
    </row>
    <row r="746" spans="1:26" s="77" customFormat="1" ht="31.5">
      <c r="A746" s="224"/>
      <c r="B746" s="518" t="s">
        <v>13</v>
      </c>
      <c r="C746" s="494" t="s">
        <v>474</v>
      </c>
      <c r="D746" s="454" t="s">
        <v>69</v>
      </c>
      <c r="E746" s="455">
        <v>6665.2268530730671</v>
      </c>
      <c r="F746" s="495">
        <v>9455.3218148245833</v>
      </c>
      <c r="J746" s="267"/>
      <c r="K746" s="267"/>
      <c r="L746" s="267"/>
      <c r="M746" s="267"/>
      <c r="N746" s="267"/>
      <c r="O746" s="267"/>
      <c r="P746" s="267"/>
      <c r="Q746" s="267"/>
      <c r="R746" s="267"/>
      <c r="S746" s="267"/>
      <c r="T746" s="267"/>
      <c r="U746" s="267"/>
      <c r="V746" s="267"/>
      <c r="W746" s="267"/>
      <c r="X746" s="267"/>
      <c r="Y746" s="267"/>
      <c r="Z746" s="267"/>
    </row>
    <row r="747" spans="1:26" s="77" customFormat="1" ht="15.75">
      <c r="A747" s="224"/>
      <c r="B747" s="521"/>
      <c r="C747" s="519"/>
      <c r="D747" s="454" t="s">
        <v>70</v>
      </c>
      <c r="E747" s="455">
        <v>8376.1742133537991</v>
      </c>
      <c r="F747" s="495">
        <v>12735.633154259402</v>
      </c>
      <c r="J747" s="267"/>
      <c r="K747" s="267"/>
      <c r="L747" s="267"/>
      <c r="M747" s="267"/>
      <c r="N747" s="267"/>
      <c r="O747" s="267"/>
      <c r="P747" s="267"/>
      <c r="Q747" s="267"/>
      <c r="R747" s="267"/>
      <c r="S747" s="267"/>
      <c r="T747" s="267"/>
      <c r="U747" s="267"/>
      <c r="V747" s="267"/>
      <c r="W747" s="267"/>
      <c r="X747" s="267"/>
      <c r="Y747" s="267"/>
      <c r="Z747" s="267"/>
    </row>
    <row r="748" spans="1:26" s="77" customFormat="1" ht="15.75">
      <c r="A748" s="224"/>
      <c r="B748" s="521"/>
      <c r="C748" s="501"/>
      <c r="D748" s="454" t="s">
        <v>71</v>
      </c>
      <c r="E748" s="455">
        <v>8487.4268567141789</v>
      </c>
      <c r="F748" s="495">
        <v>12108.102025506378</v>
      </c>
      <c r="J748" s="267"/>
      <c r="K748" s="267"/>
      <c r="L748" s="267"/>
      <c r="M748" s="267"/>
      <c r="N748" s="267"/>
      <c r="O748" s="267"/>
      <c r="P748" s="267"/>
      <c r="Q748" s="267"/>
      <c r="R748" s="267"/>
      <c r="S748" s="267"/>
      <c r="T748" s="267"/>
      <c r="U748" s="267"/>
      <c r="V748" s="267"/>
      <c r="W748" s="267"/>
      <c r="X748" s="267"/>
      <c r="Y748" s="267"/>
      <c r="Z748" s="267"/>
    </row>
    <row r="749" spans="1:26" s="77" customFormat="1" ht="15.75">
      <c r="A749" s="224"/>
      <c r="B749" s="521"/>
      <c r="C749" s="519"/>
      <c r="D749" s="454" t="s">
        <v>72</v>
      </c>
      <c r="E749" s="455">
        <v>10072.093643031783</v>
      </c>
      <c r="F749" s="495">
        <v>14740.910757946209</v>
      </c>
      <c r="J749" s="267"/>
      <c r="K749" s="267"/>
      <c r="L749" s="267"/>
      <c r="M749" s="267"/>
      <c r="N749" s="267"/>
      <c r="O749" s="267"/>
      <c r="P749" s="267"/>
      <c r="Q749" s="267"/>
      <c r="R749" s="267"/>
      <c r="S749" s="267"/>
      <c r="T749" s="267"/>
      <c r="U749" s="267"/>
      <c r="V749" s="267"/>
      <c r="W749" s="267"/>
      <c r="X749" s="267"/>
      <c r="Y749" s="267"/>
      <c r="Z749" s="267"/>
    </row>
    <row r="750" spans="1:26" s="77" customFormat="1" ht="15.75">
      <c r="A750" s="224"/>
      <c r="B750" s="521"/>
      <c r="C750" s="519"/>
      <c r="D750" s="454" t="s">
        <v>73</v>
      </c>
      <c r="E750" s="455">
        <v>10029.210307069745</v>
      </c>
      <c r="F750" s="495">
        <v>14575.226136634134</v>
      </c>
      <c r="J750" s="267"/>
      <c r="K750" s="267"/>
      <c r="L750" s="267"/>
      <c r="M750" s="267"/>
      <c r="N750" s="267"/>
      <c r="O750" s="267"/>
      <c r="P750" s="267"/>
      <c r="Q750" s="267"/>
      <c r="R750" s="267"/>
      <c r="S750" s="267"/>
      <c r="T750" s="267"/>
      <c r="U750" s="267"/>
      <c r="V750" s="267"/>
      <c r="W750" s="267"/>
      <c r="X750" s="267"/>
      <c r="Y750" s="267"/>
      <c r="Z750" s="267"/>
    </row>
    <row r="751" spans="1:26" s="77" customFormat="1" ht="15.75">
      <c r="A751" s="224"/>
      <c r="B751" s="521"/>
      <c r="C751" s="519"/>
      <c r="D751" s="454" t="s">
        <v>74</v>
      </c>
      <c r="E751" s="455">
        <v>9744.7010297215074</v>
      </c>
      <c r="F751" s="495">
        <v>14214.1165457524</v>
      </c>
      <c r="J751" s="267"/>
      <c r="K751" s="267"/>
      <c r="L751" s="267"/>
      <c r="M751" s="267"/>
      <c r="N751" s="267"/>
      <c r="O751" s="267"/>
      <c r="P751" s="267"/>
      <c r="Q751" s="267"/>
      <c r="R751" s="267"/>
      <c r="S751" s="267"/>
      <c r="T751" s="267"/>
      <c r="U751" s="267"/>
      <c r="V751" s="267"/>
      <c r="W751" s="267"/>
      <c r="X751" s="267"/>
      <c r="Y751" s="267"/>
      <c r="Z751" s="267"/>
    </row>
    <row r="752" spans="1:26" s="77" customFormat="1" ht="15.75">
      <c r="A752" s="224"/>
      <c r="B752" s="521"/>
      <c r="C752" s="519"/>
      <c r="D752" s="454" t="s">
        <v>75</v>
      </c>
      <c r="E752" s="455">
        <v>10116.591066481993</v>
      </c>
      <c r="F752" s="495">
        <v>14999.901315789473</v>
      </c>
      <c r="J752" s="267"/>
      <c r="K752" s="267"/>
      <c r="L752" s="267"/>
      <c r="M752" s="267"/>
      <c r="N752" s="267"/>
      <c r="O752" s="267"/>
      <c r="P752" s="267"/>
      <c r="Q752" s="267"/>
      <c r="R752" s="267"/>
      <c r="S752" s="267"/>
      <c r="T752" s="267"/>
      <c r="U752" s="267"/>
      <c r="V752" s="267"/>
      <c r="W752" s="267"/>
      <c r="X752" s="267"/>
      <c r="Y752" s="267"/>
      <c r="Z752" s="267"/>
    </row>
    <row r="753" spans="1:26" s="77" customFormat="1" ht="15.75">
      <c r="A753" s="224"/>
      <c r="B753" s="521"/>
      <c r="C753" s="519"/>
      <c r="D753" s="454" t="s">
        <v>48</v>
      </c>
      <c r="E753" s="455">
        <v>10176.075238311394</v>
      </c>
      <c r="F753" s="495">
        <v>15177.422832501137</v>
      </c>
      <c r="J753" s="267"/>
      <c r="K753" s="267"/>
      <c r="L753" s="267"/>
      <c r="M753" s="267"/>
      <c r="N753" s="267"/>
      <c r="O753" s="267"/>
      <c r="P753" s="267"/>
      <c r="Q753" s="267"/>
      <c r="R753" s="267"/>
      <c r="S753" s="267"/>
      <c r="T753" s="267"/>
      <c r="U753" s="267"/>
      <c r="V753" s="267"/>
      <c r="W753" s="267"/>
      <c r="X753" s="267"/>
      <c r="Y753" s="267"/>
      <c r="Z753" s="267"/>
    </row>
    <row r="754" spans="1:26" s="77" customFormat="1" ht="15.75">
      <c r="A754" s="224"/>
      <c r="B754" s="521"/>
      <c r="C754" s="519"/>
      <c r="D754" s="454" t="s">
        <v>43</v>
      </c>
      <c r="E754" s="455">
        <v>10614.148296593186</v>
      </c>
      <c r="F754" s="495">
        <v>16109.639278557113</v>
      </c>
      <c r="J754" s="267"/>
      <c r="K754" s="267"/>
      <c r="L754" s="267"/>
      <c r="M754" s="267"/>
      <c r="N754" s="267"/>
      <c r="O754" s="267"/>
      <c r="P754" s="267"/>
      <c r="Q754" s="267"/>
      <c r="R754" s="267"/>
      <c r="S754" s="267"/>
      <c r="T754" s="267"/>
      <c r="U754" s="267"/>
      <c r="V754" s="267"/>
      <c r="W754" s="267"/>
      <c r="X754" s="267"/>
      <c r="Y754" s="267"/>
      <c r="Z754" s="267"/>
    </row>
    <row r="755" spans="1:26" s="77" customFormat="1" ht="15.75">
      <c r="A755" s="224"/>
      <c r="B755" s="521"/>
      <c r="C755" s="519"/>
      <c r="D755" s="454" t="s">
        <v>42</v>
      </c>
      <c r="E755" s="455">
        <v>9268.1270536692227</v>
      </c>
      <c r="F755" s="495">
        <v>14674.534501642936</v>
      </c>
      <c r="J755" s="267"/>
      <c r="K755" s="267"/>
      <c r="L755" s="267"/>
      <c r="M755" s="267"/>
      <c r="N755" s="267"/>
      <c r="O755" s="267"/>
      <c r="P755" s="267"/>
      <c r="Q755" s="267"/>
      <c r="R755" s="267"/>
      <c r="S755" s="267"/>
      <c r="T755" s="267"/>
      <c r="U755" s="267"/>
      <c r="V755" s="267"/>
      <c r="W755" s="267"/>
      <c r="X755" s="267"/>
      <c r="Y755" s="267"/>
      <c r="Z755" s="267"/>
    </row>
    <row r="756" spans="1:26" s="77" customFormat="1" ht="15.75">
      <c r="A756" s="224"/>
      <c r="B756" s="521"/>
      <c r="C756" s="519"/>
      <c r="D756" s="454" t="s">
        <v>254</v>
      </c>
      <c r="E756" s="455">
        <v>9173.8602464332034</v>
      </c>
      <c r="F756" s="495">
        <v>14536.922827496757</v>
      </c>
      <c r="J756" s="267"/>
      <c r="K756" s="267"/>
      <c r="L756" s="267"/>
      <c r="M756" s="267"/>
      <c r="N756" s="267"/>
      <c r="O756" s="267"/>
      <c r="P756" s="267"/>
      <c r="Q756" s="267"/>
      <c r="R756" s="267"/>
      <c r="S756" s="267"/>
      <c r="T756" s="267"/>
      <c r="U756" s="267"/>
      <c r="V756" s="267"/>
      <c r="W756" s="267"/>
      <c r="X756" s="267"/>
      <c r="Y756" s="267"/>
      <c r="Z756" s="267"/>
    </row>
    <row r="757" spans="1:26" s="77" customFormat="1" ht="15.75">
      <c r="A757" s="224"/>
      <c r="B757" s="521"/>
      <c r="C757" s="519"/>
      <c r="D757" s="454" t="s">
        <v>415</v>
      </c>
      <c r="E757" s="455">
        <v>9566.3724059662763</v>
      </c>
      <c r="F757" s="495">
        <v>14940.86738002594</v>
      </c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267"/>
      <c r="U757" s="267"/>
      <c r="V757" s="267"/>
      <c r="W757" s="267"/>
      <c r="X757" s="267"/>
      <c r="Y757" s="267"/>
      <c r="Z757" s="267"/>
    </row>
    <row r="758" spans="1:26" s="77" customFormat="1" ht="15.75">
      <c r="A758" s="224"/>
      <c r="B758" s="521"/>
      <c r="C758" s="519"/>
      <c r="D758" s="454"/>
      <c r="E758" s="455"/>
      <c r="F758" s="495"/>
      <c r="J758" s="267"/>
      <c r="K758" s="267"/>
      <c r="L758" s="267"/>
      <c r="M758" s="267"/>
      <c r="N758" s="267"/>
      <c r="O758" s="267"/>
      <c r="P758" s="267"/>
      <c r="Q758" s="267"/>
      <c r="R758" s="267"/>
      <c r="S758" s="267"/>
      <c r="T758" s="267"/>
      <c r="U758" s="267"/>
      <c r="V758" s="267"/>
      <c r="W758" s="267"/>
      <c r="X758" s="267"/>
      <c r="Y758" s="267"/>
      <c r="Z758" s="267"/>
    </row>
    <row r="759" spans="1:26" s="77" customFormat="1" ht="31.5">
      <c r="A759" s="224"/>
      <c r="B759" s="518" t="s">
        <v>14</v>
      </c>
      <c r="C759" s="494" t="s">
        <v>474</v>
      </c>
      <c r="D759" s="454" t="s">
        <v>69</v>
      </c>
      <c r="E759" s="455">
        <v>7657.2606172513842</v>
      </c>
      <c r="F759" s="495">
        <v>11532.392508572935</v>
      </c>
      <c r="J759" s="267"/>
      <c r="K759" s="267"/>
      <c r="L759" s="267"/>
      <c r="M759" s="267"/>
      <c r="N759" s="267"/>
      <c r="O759" s="267"/>
      <c r="P759" s="267"/>
      <c r="Q759" s="267"/>
      <c r="R759" s="267"/>
      <c r="S759" s="267"/>
      <c r="T759" s="267"/>
      <c r="U759" s="267"/>
      <c r="V759" s="267"/>
      <c r="W759" s="267"/>
      <c r="X759" s="267"/>
      <c r="Y759" s="267"/>
      <c r="Z759" s="267"/>
    </row>
    <row r="760" spans="1:26" s="77" customFormat="1" ht="15.75">
      <c r="A760" s="224"/>
      <c r="B760" s="521"/>
      <c r="C760" s="519"/>
      <c r="D760" s="454" t="s">
        <v>70</v>
      </c>
      <c r="E760" s="455">
        <v>6473.0448963929402</v>
      </c>
      <c r="F760" s="495">
        <v>10231.199155794322</v>
      </c>
      <c r="J760" s="267"/>
      <c r="K760" s="267"/>
      <c r="L760" s="267"/>
      <c r="M760" s="267"/>
      <c r="N760" s="267"/>
      <c r="O760" s="267"/>
      <c r="P760" s="267"/>
      <c r="Q760" s="267"/>
      <c r="R760" s="267"/>
      <c r="S760" s="267"/>
      <c r="T760" s="267"/>
      <c r="U760" s="267"/>
      <c r="V760" s="267"/>
      <c r="W760" s="267"/>
      <c r="X760" s="267"/>
      <c r="Y760" s="267"/>
      <c r="Z760" s="267"/>
    </row>
    <row r="761" spans="1:26" s="77" customFormat="1" ht="15.75">
      <c r="A761" s="224"/>
      <c r="B761" s="521"/>
      <c r="C761" s="519"/>
      <c r="D761" s="454" t="s">
        <v>71</v>
      </c>
      <c r="E761" s="455">
        <v>7338.3327081770449</v>
      </c>
      <c r="F761" s="495">
        <v>11011.907351837961</v>
      </c>
      <c r="J761" s="267"/>
      <c r="K761" s="267"/>
      <c r="L761" s="267"/>
      <c r="M761" s="267"/>
      <c r="N761" s="267"/>
      <c r="O761" s="267"/>
      <c r="P761" s="267"/>
      <c r="Q761" s="267"/>
      <c r="R761" s="267"/>
      <c r="S761" s="267"/>
      <c r="T761" s="267"/>
      <c r="U761" s="267"/>
      <c r="V761" s="267"/>
      <c r="W761" s="267"/>
      <c r="X761" s="267"/>
      <c r="Y761" s="267"/>
      <c r="Z761" s="267"/>
    </row>
    <row r="762" spans="1:26" s="77" customFormat="1" ht="15.75">
      <c r="A762" s="224"/>
      <c r="B762" s="521"/>
      <c r="C762" s="519"/>
      <c r="D762" s="454" t="s">
        <v>72</v>
      </c>
      <c r="E762" s="455">
        <v>8741.1014669926644</v>
      </c>
      <c r="F762" s="495">
        <v>13482.330073349631</v>
      </c>
      <c r="J762" s="267"/>
      <c r="K762" s="267"/>
      <c r="L762" s="267"/>
      <c r="M762" s="267"/>
      <c r="N762" s="267"/>
      <c r="O762" s="267"/>
      <c r="P762" s="267"/>
      <c r="Q762" s="267"/>
      <c r="R762" s="267"/>
      <c r="S762" s="267"/>
      <c r="T762" s="267"/>
      <c r="U762" s="267"/>
      <c r="V762" s="267"/>
      <c r="W762" s="267"/>
      <c r="X762" s="267"/>
      <c r="Y762" s="267"/>
      <c r="Z762" s="267"/>
    </row>
    <row r="763" spans="1:26" s="77" customFormat="1" ht="15.75">
      <c r="A763" s="224"/>
      <c r="B763" s="521"/>
      <c r="C763" s="519"/>
      <c r="D763" s="454" t="s">
        <v>73</v>
      </c>
      <c r="E763" s="455">
        <v>8510.1416329445365</v>
      </c>
      <c r="F763" s="495">
        <v>13126.096167579148</v>
      </c>
      <c r="J763" s="267"/>
      <c r="K763" s="267"/>
      <c r="L763" s="267"/>
      <c r="M763" s="267"/>
      <c r="N763" s="267"/>
      <c r="O763" s="267"/>
      <c r="P763" s="267"/>
      <c r="Q763" s="267"/>
      <c r="R763" s="267"/>
      <c r="S763" s="267"/>
      <c r="T763" s="267"/>
      <c r="U763" s="267"/>
      <c r="V763" s="267"/>
      <c r="W763" s="267"/>
      <c r="X763" s="267"/>
      <c r="Y763" s="267"/>
      <c r="Z763" s="267"/>
    </row>
    <row r="764" spans="1:26" s="77" customFormat="1" ht="15.75">
      <c r="A764" s="224"/>
      <c r="B764" s="521"/>
      <c r="C764" s="519"/>
      <c r="D764" s="454" t="s">
        <v>74</v>
      </c>
      <c r="E764" s="455">
        <v>8366.7458460098296</v>
      </c>
      <c r="F764" s="495">
        <v>12904.921600748889</v>
      </c>
      <c r="J764" s="267"/>
      <c r="K764" s="267"/>
      <c r="L764" s="267"/>
      <c r="M764" s="267"/>
      <c r="N764" s="267"/>
      <c r="O764" s="267"/>
      <c r="P764" s="267"/>
      <c r="Q764" s="267"/>
      <c r="R764" s="267"/>
      <c r="S764" s="267"/>
      <c r="T764" s="267"/>
      <c r="U764" s="267"/>
      <c r="V764" s="267"/>
      <c r="W764" s="267"/>
      <c r="X764" s="267"/>
      <c r="Y764" s="267"/>
      <c r="Z764" s="267"/>
    </row>
    <row r="765" spans="1:26" s="77" customFormat="1" ht="15.75">
      <c r="A765" s="224"/>
      <c r="B765" s="521"/>
      <c r="C765" s="519"/>
      <c r="D765" s="454" t="s">
        <v>75</v>
      </c>
      <c r="E765" s="455">
        <v>8252.7943213296385</v>
      </c>
      <c r="F765" s="495">
        <v>12729.162049861496</v>
      </c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/>
      <c r="X765" s="267"/>
      <c r="Y765" s="267"/>
      <c r="Z765" s="267"/>
    </row>
    <row r="766" spans="1:26" s="77" customFormat="1" ht="15.75">
      <c r="A766" s="224"/>
      <c r="B766" s="521"/>
      <c r="C766" s="519"/>
      <c r="D766" s="454" t="s">
        <v>48</v>
      </c>
      <c r="E766" s="455">
        <v>8114.1863368134373</v>
      </c>
      <c r="F766" s="495">
        <v>12515.37221970041</v>
      </c>
      <c r="J766" s="267"/>
      <c r="K766" s="267"/>
      <c r="L766" s="267"/>
      <c r="M766" s="267"/>
      <c r="N766" s="267"/>
      <c r="O766" s="267"/>
      <c r="P766" s="267"/>
      <c r="Q766" s="267"/>
      <c r="R766" s="267"/>
      <c r="S766" s="267"/>
      <c r="T766" s="267"/>
      <c r="U766" s="267"/>
      <c r="V766" s="267"/>
      <c r="W766" s="267"/>
      <c r="X766" s="267"/>
      <c r="Y766" s="267"/>
      <c r="Z766" s="267"/>
    </row>
    <row r="767" spans="1:26" s="77" customFormat="1" ht="15.75">
      <c r="A767" s="224"/>
      <c r="B767" s="521"/>
      <c r="C767" s="519"/>
      <c r="D767" s="454" t="s">
        <v>43</v>
      </c>
      <c r="E767" s="455">
        <v>7960.6112224448898</v>
      </c>
      <c r="F767" s="495">
        <v>12278.496993987976</v>
      </c>
      <c r="J767" s="267"/>
      <c r="K767" s="267"/>
      <c r="L767" s="267"/>
      <c r="M767" s="267"/>
      <c r="N767" s="267"/>
      <c r="O767" s="267"/>
      <c r="P767" s="267"/>
      <c r="Q767" s="267"/>
      <c r="R767" s="267"/>
      <c r="S767" s="267"/>
      <c r="T767" s="267"/>
      <c r="U767" s="267"/>
      <c r="V767" s="267"/>
      <c r="W767" s="267"/>
      <c r="X767" s="267"/>
      <c r="Y767" s="267"/>
      <c r="Z767" s="267"/>
    </row>
    <row r="768" spans="1:26" s="77" customFormat="1" ht="15.75">
      <c r="A768" s="224"/>
      <c r="B768" s="521"/>
      <c r="C768" s="519"/>
      <c r="D768" s="454" t="s">
        <v>42</v>
      </c>
      <c r="E768" s="455">
        <v>6369.2628696604606</v>
      </c>
      <c r="F768" s="495">
        <v>10230.98247535597</v>
      </c>
      <c r="J768" s="267"/>
      <c r="K768" s="267"/>
      <c r="L768" s="267"/>
      <c r="M768" s="267"/>
      <c r="N768" s="267"/>
      <c r="O768" s="267"/>
      <c r="P768" s="267"/>
      <c r="Q768" s="267"/>
      <c r="R768" s="267"/>
      <c r="S768" s="267"/>
      <c r="T768" s="267"/>
      <c r="U768" s="267"/>
      <c r="V768" s="267"/>
      <c r="W768" s="267"/>
      <c r="X768" s="267"/>
      <c r="Y768" s="267"/>
      <c r="Z768" s="267"/>
    </row>
    <row r="769" spans="1:26" s="77" customFormat="1" ht="15.75">
      <c r="A769" s="224"/>
      <c r="B769" s="521"/>
      <c r="C769" s="519"/>
      <c r="D769" s="454" t="s">
        <v>254</v>
      </c>
      <c r="E769" s="455">
        <v>5919.4390402075223</v>
      </c>
      <c r="F769" s="495">
        <v>10111.316472114137</v>
      </c>
      <c r="J769" s="267"/>
      <c r="K769" s="267"/>
      <c r="L769" s="267"/>
      <c r="M769" s="267"/>
      <c r="N769" s="267"/>
      <c r="O769" s="267"/>
      <c r="P769" s="267"/>
      <c r="Q769" s="267"/>
      <c r="R769" s="267"/>
      <c r="S769" s="267"/>
      <c r="T769" s="267"/>
      <c r="U769" s="267"/>
      <c r="V769" s="267"/>
      <c r="W769" s="267"/>
      <c r="X769" s="267"/>
      <c r="Y769" s="267"/>
      <c r="Z769" s="267"/>
    </row>
    <row r="770" spans="1:26" s="77" customFormat="1" ht="15.75">
      <c r="A770" s="224"/>
      <c r="B770" s="521"/>
      <c r="C770" s="519"/>
      <c r="D770" s="454" t="s">
        <v>415</v>
      </c>
      <c r="E770" s="455">
        <v>6793.3819714656283</v>
      </c>
      <c r="F770" s="495">
        <v>11874.445525291829</v>
      </c>
      <c r="J770" s="267"/>
      <c r="K770" s="267"/>
      <c r="L770" s="267"/>
      <c r="M770" s="267"/>
      <c r="N770" s="267"/>
      <c r="O770" s="267"/>
      <c r="P770" s="267"/>
      <c r="Q770" s="267"/>
      <c r="R770" s="267"/>
      <c r="S770" s="267"/>
      <c r="T770" s="267"/>
      <c r="U770" s="267"/>
      <c r="V770" s="267"/>
      <c r="W770" s="267"/>
      <c r="X770" s="267"/>
      <c r="Y770" s="267"/>
      <c r="Z770" s="267"/>
    </row>
    <row r="771" spans="1:26" s="77" customFormat="1" ht="15.75">
      <c r="A771" s="224"/>
      <c r="B771" s="521"/>
      <c r="C771" s="519"/>
      <c r="D771" s="454"/>
      <c r="E771" s="455"/>
      <c r="F771" s="495"/>
      <c r="J771" s="267"/>
      <c r="K771" s="267"/>
      <c r="L771" s="267"/>
      <c r="M771" s="267"/>
      <c r="N771" s="267"/>
      <c r="O771" s="267"/>
      <c r="P771" s="267"/>
      <c r="Q771" s="267"/>
      <c r="R771" s="267"/>
      <c r="S771" s="267"/>
      <c r="T771" s="267"/>
      <c r="U771" s="267"/>
      <c r="V771" s="267"/>
      <c r="W771" s="267"/>
      <c r="X771" s="267"/>
      <c r="Y771" s="267"/>
      <c r="Z771" s="267"/>
    </row>
    <row r="772" spans="1:26" s="77" customFormat="1" ht="31.5">
      <c r="A772" s="224"/>
      <c r="B772" s="516" t="s">
        <v>366</v>
      </c>
      <c r="C772" s="494" t="s">
        <v>474</v>
      </c>
      <c r="D772" s="454" t="s">
        <v>69</v>
      </c>
      <c r="E772" s="455">
        <v>9157.7116855710883</v>
      </c>
      <c r="F772" s="495">
        <v>13342.854128198363</v>
      </c>
      <c r="J772" s="267"/>
      <c r="K772" s="267"/>
      <c r="L772" s="267"/>
      <c r="M772" s="267"/>
      <c r="N772" s="267"/>
      <c r="O772" s="267"/>
      <c r="P772" s="267"/>
      <c r="Q772" s="267"/>
      <c r="R772" s="267"/>
      <c r="S772" s="267"/>
      <c r="T772" s="267"/>
      <c r="U772" s="267"/>
      <c r="V772" s="267"/>
      <c r="W772" s="267"/>
      <c r="X772" s="267"/>
      <c r="Y772" s="267"/>
      <c r="Z772" s="267"/>
    </row>
    <row r="773" spans="1:26" s="77" customFormat="1" ht="15.75">
      <c r="A773" s="224"/>
      <c r="B773" s="521"/>
      <c r="C773" s="501"/>
      <c r="D773" s="454" t="s">
        <v>70</v>
      </c>
      <c r="E773" s="455">
        <v>9985.265541059096</v>
      </c>
      <c r="F773" s="495">
        <v>15246.681504221029</v>
      </c>
      <c r="J773" s="267"/>
      <c r="K773" s="267"/>
      <c r="L773" s="267"/>
      <c r="M773" s="267"/>
      <c r="N773" s="267"/>
      <c r="O773" s="267"/>
      <c r="P773" s="267"/>
      <c r="Q773" s="267"/>
      <c r="R773" s="267"/>
      <c r="S773" s="267"/>
      <c r="T773" s="267"/>
      <c r="U773" s="267"/>
      <c r="V773" s="267"/>
      <c r="W773" s="267"/>
      <c r="X773" s="267"/>
      <c r="Y773" s="267"/>
      <c r="Z773" s="267"/>
    </row>
    <row r="774" spans="1:26" s="77" customFormat="1" ht="15.75">
      <c r="A774" s="224"/>
      <c r="B774" s="521"/>
      <c r="C774" s="519"/>
      <c r="D774" s="454" t="s">
        <v>71</v>
      </c>
      <c r="E774" s="455">
        <v>7709.2168042010517</v>
      </c>
      <c r="F774" s="495">
        <v>11008.968492123033</v>
      </c>
      <c r="J774" s="267"/>
      <c r="K774" s="267"/>
      <c r="L774" s="267"/>
      <c r="M774" s="267"/>
      <c r="N774" s="267"/>
      <c r="O774" s="267"/>
      <c r="P774" s="267"/>
      <c r="Q774" s="267"/>
      <c r="R774" s="267"/>
      <c r="S774" s="267"/>
      <c r="T774" s="267"/>
      <c r="U774" s="267"/>
      <c r="V774" s="267"/>
      <c r="W774" s="267"/>
      <c r="X774" s="267"/>
      <c r="Y774" s="267"/>
      <c r="Z774" s="267"/>
    </row>
    <row r="775" spans="1:26" s="77" customFormat="1" ht="15.75">
      <c r="A775" s="224"/>
      <c r="B775" s="521"/>
      <c r="C775" s="519"/>
      <c r="D775" s="454" t="s">
        <v>72</v>
      </c>
      <c r="E775" s="455">
        <v>10488.17237163814</v>
      </c>
      <c r="F775" s="495">
        <v>15516.748166259167</v>
      </c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</row>
    <row r="776" spans="1:26" s="77" customFormat="1" ht="15.75">
      <c r="A776" s="224"/>
      <c r="B776" s="521"/>
      <c r="C776" s="519"/>
      <c r="D776" s="454" t="s">
        <v>73</v>
      </c>
      <c r="E776" s="455">
        <v>10560.744465603428</v>
      </c>
      <c r="F776" s="495">
        <v>15596.331230659367</v>
      </c>
      <c r="J776" s="267"/>
      <c r="K776" s="267"/>
      <c r="L776" s="267"/>
      <c r="M776" s="267"/>
      <c r="N776" s="267"/>
      <c r="O776" s="267"/>
      <c r="P776" s="267"/>
      <c r="Q776" s="267"/>
      <c r="R776" s="267"/>
      <c r="S776" s="267"/>
      <c r="T776" s="267"/>
      <c r="U776" s="267"/>
      <c r="V776" s="267"/>
      <c r="W776" s="267"/>
      <c r="X776" s="267"/>
      <c r="Y776" s="267"/>
      <c r="Z776" s="267"/>
    </row>
    <row r="777" spans="1:26" s="77" customFormat="1" ht="15.75">
      <c r="A777" s="224"/>
      <c r="B777" s="521"/>
      <c r="C777" s="519"/>
      <c r="D777" s="454" t="s">
        <v>74</v>
      </c>
      <c r="E777" s="455">
        <v>10451.55628364147</v>
      </c>
      <c r="F777" s="495">
        <v>15539.81394804587</v>
      </c>
      <c r="J777" s="267"/>
      <c r="K777" s="267"/>
      <c r="L777" s="267"/>
      <c r="M777" s="267"/>
      <c r="N777" s="267"/>
      <c r="O777" s="267"/>
      <c r="P777" s="267"/>
      <c r="Q777" s="267"/>
      <c r="R777" s="267"/>
      <c r="S777" s="267"/>
      <c r="T777" s="267"/>
      <c r="U777" s="267"/>
      <c r="V777" s="267"/>
      <c r="W777" s="267"/>
      <c r="X777" s="267"/>
      <c r="Y777" s="267"/>
      <c r="Z777" s="267"/>
    </row>
    <row r="778" spans="1:26" s="77" customFormat="1" ht="15.75">
      <c r="A778" s="224"/>
      <c r="B778" s="521"/>
      <c r="C778" s="519"/>
      <c r="D778" s="454" t="s">
        <v>75</v>
      </c>
      <c r="E778" s="455">
        <v>10716.153047091411</v>
      </c>
      <c r="F778" s="495">
        <v>16006.405817174515</v>
      </c>
      <c r="J778" s="267"/>
      <c r="K778" s="267"/>
      <c r="L778" s="267"/>
      <c r="M778" s="267"/>
      <c r="N778" s="267"/>
      <c r="O778" s="267"/>
      <c r="P778" s="267"/>
      <c r="Q778" s="267"/>
      <c r="R778" s="267"/>
      <c r="S778" s="267"/>
      <c r="T778" s="267"/>
      <c r="U778" s="267"/>
      <c r="V778" s="267"/>
      <c r="W778" s="267"/>
      <c r="X778" s="267"/>
      <c r="Y778" s="267"/>
      <c r="Z778" s="267"/>
    </row>
    <row r="779" spans="1:26" s="77" customFormat="1" ht="15.75">
      <c r="A779" s="224"/>
      <c r="B779" s="521"/>
      <c r="C779" s="519"/>
      <c r="D779" s="454" t="s">
        <v>48</v>
      </c>
      <c r="E779" s="455">
        <v>10936.280072628235</v>
      </c>
      <c r="F779" s="495">
        <v>16404.420108942355</v>
      </c>
      <c r="J779" s="267"/>
      <c r="K779" s="267"/>
      <c r="L779" s="267"/>
      <c r="M779" s="267"/>
      <c r="N779" s="267"/>
      <c r="O779" s="267"/>
      <c r="P779" s="267"/>
      <c r="Q779" s="267"/>
      <c r="R779" s="267"/>
      <c r="S779" s="267"/>
      <c r="T779" s="267"/>
      <c r="U779" s="267"/>
      <c r="V779" s="267"/>
      <c r="W779" s="267"/>
      <c r="X779" s="267"/>
      <c r="Y779" s="267"/>
      <c r="Z779" s="267"/>
    </row>
    <row r="780" spans="1:26" s="77" customFormat="1" ht="15.75">
      <c r="A780" s="224"/>
      <c r="B780" s="521"/>
      <c r="C780" s="519"/>
      <c r="D780" s="454" t="s">
        <v>43</v>
      </c>
      <c r="E780" s="455">
        <v>11030.235470941883</v>
      </c>
      <c r="F780" s="495">
        <v>16264.036406145624</v>
      </c>
      <c r="J780" s="267"/>
      <c r="K780" s="267"/>
      <c r="L780" s="267"/>
      <c r="M780" s="267"/>
      <c r="N780" s="267"/>
      <c r="O780" s="267"/>
      <c r="P780" s="267"/>
      <c r="Q780" s="267"/>
      <c r="R780" s="267"/>
      <c r="S780" s="267"/>
      <c r="T780" s="267"/>
      <c r="U780" s="267"/>
      <c r="V780" s="267"/>
      <c r="W780" s="267"/>
      <c r="X780" s="267"/>
      <c r="Y780" s="267"/>
      <c r="Z780" s="267"/>
    </row>
    <row r="781" spans="1:26" s="77" customFormat="1" ht="15.75">
      <c r="A781" s="224"/>
      <c r="B781" s="521"/>
      <c r="C781" s="519"/>
      <c r="D781" s="454" t="s">
        <v>42</v>
      </c>
      <c r="E781" s="455">
        <v>9226.9353778751374</v>
      </c>
      <c r="F781" s="495">
        <v>14375.894852135816</v>
      </c>
      <c r="J781" s="267"/>
      <c r="K781" s="267"/>
      <c r="L781" s="267"/>
      <c r="M781" s="267"/>
      <c r="N781" s="267"/>
      <c r="O781" s="267"/>
      <c r="P781" s="267"/>
      <c r="Q781" s="267"/>
      <c r="R781" s="267"/>
      <c r="S781" s="267"/>
      <c r="T781" s="267"/>
      <c r="U781" s="267"/>
      <c r="V781" s="267"/>
      <c r="W781" s="267"/>
      <c r="X781" s="267"/>
      <c r="Y781" s="267"/>
      <c r="Z781" s="267"/>
    </row>
    <row r="782" spans="1:26" s="77" customFormat="1" ht="15.75">
      <c r="A782" s="224"/>
      <c r="B782" s="521"/>
      <c r="C782" s="519"/>
      <c r="D782" s="454" t="s">
        <v>254</v>
      </c>
      <c r="E782" s="455">
        <v>9090.0226977950715</v>
      </c>
      <c r="F782" s="495">
        <v>14171.086251621271</v>
      </c>
      <c r="J782" s="267"/>
      <c r="K782" s="267"/>
      <c r="L782" s="267"/>
      <c r="M782" s="267"/>
      <c r="N782" s="267"/>
      <c r="O782" s="267"/>
      <c r="P782" s="267"/>
      <c r="Q782" s="267"/>
      <c r="R782" s="267"/>
      <c r="S782" s="267"/>
      <c r="T782" s="267"/>
      <c r="U782" s="267"/>
      <c r="V782" s="267"/>
      <c r="W782" s="267"/>
      <c r="X782" s="267"/>
      <c r="Y782" s="267"/>
      <c r="Z782" s="267"/>
    </row>
    <row r="783" spans="1:26" s="77" customFormat="1" ht="15.75">
      <c r="A783" s="224"/>
      <c r="B783" s="521"/>
      <c r="C783" s="519"/>
      <c r="D783" s="454" t="s">
        <v>415</v>
      </c>
      <c r="E783" s="455">
        <v>9265.3193904020754</v>
      </c>
      <c r="F783" s="495">
        <v>14473.409533073929</v>
      </c>
      <c r="J783" s="267"/>
      <c r="K783" s="267"/>
      <c r="L783" s="267"/>
      <c r="M783" s="267"/>
      <c r="N783" s="267"/>
      <c r="O783" s="267"/>
      <c r="P783" s="267"/>
      <c r="Q783" s="267"/>
      <c r="R783" s="267"/>
      <c r="S783" s="267"/>
      <c r="T783" s="267"/>
      <c r="U783" s="267"/>
      <c r="V783" s="267"/>
      <c r="W783" s="267"/>
      <c r="X783" s="267"/>
      <c r="Y783" s="267"/>
      <c r="Z783" s="267"/>
    </row>
    <row r="784" spans="1:26" s="77" customFormat="1" ht="15.75">
      <c r="A784" s="224"/>
      <c r="B784" s="521"/>
      <c r="C784" s="519"/>
      <c r="D784" s="454"/>
      <c r="E784" s="455"/>
      <c r="F784" s="495"/>
      <c r="J784" s="267"/>
      <c r="K784" s="267"/>
      <c r="L784" s="267"/>
      <c r="M784" s="267"/>
      <c r="N784" s="267"/>
      <c r="O784" s="267"/>
      <c r="P784" s="267"/>
      <c r="Q784" s="267"/>
      <c r="R784" s="267"/>
      <c r="S784" s="267"/>
      <c r="T784" s="267"/>
      <c r="U784" s="267"/>
      <c r="V784" s="267"/>
      <c r="W784" s="267"/>
      <c r="X784" s="267"/>
      <c r="Y784" s="267"/>
      <c r="Z784" s="267"/>
    </row>
    <row r="785" spans="1:26" s="77" customFormat="1" ht="31.5">
      <c r="A785" s="224"/>
      <c r="B785" s="518" t="s">
        <v>15</v>
      </c>
      <c r="C785" s="494" t="s">
        <v>474</v>
      </c>
      <c r="D785" s="454" t="s">
        <v>69</v>
      </c>
      <c r="E785" s="455">
        <v>6063.8063835399626</v>
      </c>
      <c r="F785" s="495">
        <v>8436.0071221313628</v>
      </c>
      <c r="J785" s="267"/>
      <c r="K785" s="267"/>
      <c r="L785" s="267"/>
      <c r="M785" s="267"/>
      <c r="N785" s="267"/>
      <c r="O785" s="267"/>
      <c r="P785" s="267"/>
      <c r="Q785" s="267"/>
      <c r="R785" s="267"/>
      <c r="S785" s="267"/>
      <c r="T785" s="267"/>
      <c r="U785" s="267"/>
      <c r="V785" s="267"/>
      <c r="W785" s="267"/>
      <c r="X785" s="267"/>
      <c r="Y785" s="267"/>
      <c r="Z785" s="267"/>
    </row>
    <row r="786" spans="1:26" s="77" customFormat="1" ht="15.75">
      <c r="A786" s="224"/>
      <c r="B786" s="521"/>
      <c r="C786" s="519"/>
      <c r="D786" s="454" t="s">
        <v>70</v>
      </c>
      <c r="E786" s="455">
        <v>6963.1082118188797</v>
      </c>
      <c r="F786" s="495">
        <v>10346.048349961628</v>
      </c>
      <c r="J786" s="267"/>
      <c r="K786" s="267"/>
      <c r="L786" s="267"/>
      <c r="M786" s="267"/>
      <c r="N786" s="267"/>
      <c r="O786" s="267"/>
      <c r="P786" s="267"/>
      <c r="Q786" s="267"/>
      <c r="R786" s="267"/>
      <c r="S786" s="267"/>
      <c r="T786" s="267"/>
      <c r="U786" s="267"/>
      <c r="V786" s="267"/>
      <c r="W786" s="267"/>
      <c r="X786" s="267"/>
      <c r="Y786" s="267"/>
      <c r="Z786" s="267"/>
    </row>
    <row r="787" spans="1:26" s="77" customFormat="1" ht="15.75">
      <c r="A787" s="224"/>
      <c r="B787" s="521"/>
      <c r="C787" s="519"/>
      <c r="D787" s="454" t="s">
        <v>71</v>
      </c>
      <c r="E787" s="455">
        <v>6806.3990997749443</v>
      </c>
      <c r="F787" s="495">
        <v>10113.204051012755</v>
      </c>
      <c r="J787" s="267"/>
      <c r="K787" s="267"/>
      <c r="L787" s="267"/>
      <c r="M787" s="267"/>
      <c r="N787" s="267"/>
      <c r="O787" s="267"/>
      <c r="P787" s="267"/>
      <c r="Q787" s="267"/>
      <c r="R787" s="267"/>
      <c r="S787" s="267"/>
      <c r="T787" s="267"/>
      <c r="U787" s="267"/>
      <c r="V787" s="267"/>
      <c r="W787" s="267"/>
      <c r="X787" s="267"/>
      <c r="Y787" s="267"/>
      <c r="Z787" s="267"/>
    </row>
    <row r="788" spans="1:26" s="77" customFormat="1" ht="15.75">
      <c r="A788" s="224"/>
      <c r="B788" s="521"/>
      <c r="C788" s="501"/>
      <c r="D788" s="454" t="s">
        <v>72</v>
      </c>
      <c r="E788" s="455">
        <v>7672.1699266503656</v>
      </c>
      <c r="F788" s="495">
        <v>11551.356968215157</v>
      </c>
      <c r="J788" s="267"/>
      <c r="K788" s="267"/>
      <c r="L788" s="267"/>
      <c r="M788" s="267"/>
      <c r="N788" s="267"/>
      <c r="O788" s="267"/>
      <c r="P788" s="267"/>
      <c r="Q788" s="267"/>
      <c r="R788" s="267"/>
      <c r="S788" s="267"/>
      <c r="T788" s="267"/>
      <c r="U788" s="267"/>
      <c r="V788" s="267"/>
      <c r="W788" s="267"/>
      <c r="X788" s="267"/>
      <c r="Y788" s="267"/>
      <c r="Z788" s="267"/>
    </row>
    <row r="789" spans="1:26" s="77" customFormat="1" ht="15.75">
      <c r="A789" s="224"/>
      <c r="B789" s="521"/>
      <c r="C789" s="519"/>
      <c r="D789" s="454" t="s">
        <v>73</v>
      </c>
      <c r="E789" s="455">
        <v>8350.6813853844324</v>
      </c>
      <c r="F789" s="495">
        <v>12505.040466555582</v>
      </c>
      <c r="J789" s="267"/>
      <c r="K789" s="267"/>
      <c r="L789" s="267"/>
      <c r="M789" s="267"/>
      <c r="N789" s="267"/>
      <c r="O789" s="267"/>
      <c r="P789" s="267"/>
      <c r="Q789" s="267"/>
      <c r="R789" s="267"/>
      <c r="S789" s="267"/>
      <c r="T789" s="267"/>
      <c r="U789" s="267"/>
      <c r="V789" s="267"/>
      <c r="W789" s="267"/>
      <c r="X789" s="267"/>
      <c r="Y789" s="267"/>
      <c r="Z789" s="267"/>
    </row>
    <row r="790" spans="1:26" s="77" customFormat="1" ht="15.75">
      <c r="A790" s="224"/>
      <c r="B790" s="521"/>
      <c r="C790" s="519"/>
      <c r="D790" s="454" t="s">
        <v>74</v>
      </c>
      <c r="E790" s="455">
        <v>8760.0544114205477</v>
      </c>
      <c r="F790" s="495">
        <v>12844.412590685701</v>
      </c>
      <c r="J790" s="267"/>
      <c r="K790" s="267"/>
      <c r="L790" s="267"/>
      <c r="M790" s="267"/>
      <c r="N790" s="267"/>
      <c r="O790" s="267"/>
      <c r="P790" s="267"/>
      <c r="Q790" s="267"/>
      <c r="R790" s="267"/>
      <c r="S790" s="267"/>
      <c r="T790" s="267"/>
      <c r="U790" s="267"/>
      <c r="V790" s="267"/>
      <c r="W790" s="267"/>
      <c r="X790" s="267"/>
      <c r="Y790" s="267"/>
      <c r="Z790" s="267"/>
    </row>
    <row r="791" spans="1:26" s="77" customFormat="1" ht="15.75">
      <c r="A791" s="224"/>
      <c r="B791" s="521"/>
      <c r="C791" s="519"/>
      <c r="D791" s="454" t="s">
        <v>75</v>
      </c>
      <c r="E791" s="455">
        <v>10613.060941828255</v>
      </c>
      <c r="F791" s="495">
        <v>15089.42867036011</v>
      </c>
      <c r="J791" s="267"/>
      <c r="K791" s="267"/>
      <c r="L791" s="267"/>
      <c r="M791" s="267"/>
      <c r="N791" s="267"/>
      <c r="O791" s="267"/>
      <c r="P791" s="267"/>
      <c r="Q791" s="267"/>
      <c r="R791" s="267"/>
      <c r="S791" s="267"/>
      <c r="T791" s="267"/>
      <c r="U791" s="267"/>
      <c r="V791" s="267"/>
      <c r="W791" s="267"/>
      <c r="X791" s="267"/>
      <c r="Y791" s="267"/>
      <c r="Z791" s="267"/>
    </row>
    <row r="792" spans="1:26" s="77" customFormat="1" ht="15.75">
      <c r="A792" s="224"/>
      <c r="B792" s="521"/>
      <c r="C792" s="519"/>
      <c r="D792" s="454" t="s">
        <v>48</v>
      </c>
      <c r="E792" s="455">
        <v>15484.838997957333</v>
      </c>
      <c r="F792" s="495">
        <v>22153.302456876991</v>
      </c>
      <c r="J792" s="267"/>
      <c r="K792" s="267"/>
      <c r="L792" s="267"/>
      <c r="M792" s="267"/>
      <c r="N792" s="267"/>
      <c r="O792" s="267"/>
      <c r="P792" s="267"/>
      <c r="Q792" s="267"/>
      <c r="R792" s="267"/>
      <c r="S792" s="267"/>
      <c r="T792" s="267"/>
      <c r="U792" s="267"/>
      <c r="V792" s="267"/>
      <c r="W792" s="267"/>
      <c r="X792" s="267"/>
      <c r="Y792" s="267"/>
      <c r="Z792" s="267"/>
    </row>
    <row r="793" spans="1:26" s="77" customFormat="1" ht="15.75">
      <c r="A793" s="224"/>
      <c r="B793" s="521"/>
      <c r="C793" s="519"/>
      <c r="D793" s="454" t="s">
        <v>43</v>
      </c>
      <c r="E793" s="455">
        <v>9380.2797261189044</v>
      </c>
      <c r="F793" s="495">
        <v>16088.7040748163</v>
      </c>
      <c r="J793" s="267"/>
      <c r="K793" s="267"/>
      <c r="L793" s="267"/>
      <c r="M793" s="267"/>
      <c r="N793" s="267"/>
      <c r="O793" s="267"/>
      <c r="P793" s="267"/>
      <c r="Q793" s="267"/>
      <c r="R793" s="267"/>
      <c r="S793" s="267"/>
      <c r="T793" s="267"/>
      <c r="U793" s="267"/>
      <c r="V793" s="267"/>
      <c r="W793" s="267"/>
      <c r="X793" s="267"/>
      <c r="Y793" s="267"/>
      <c r="Z793" s="267"/>
    </row>
    <row r="794" spans="1:26" s="77" customFormat="1" ht="15.75">
      <c r="A794" s="224"/>
      <c r="B794" s="521"/>
      <c r="C794" s="519"/>
      <c r="D794" s="454" t="s">
        <v>42</v>
      </c>
      <c r="E794" s="455">
        <v>11520.796823658269</v>
      </c>
      <c r="F794" s="495">
        <v>17956.996166484118</v>
      </c>
      <c r="J794" s="267"/>
      <c r="K794" s="267"/>
      <c r="L794" s="267"/>
      <c r="M794" s="267"/>
      <c r="N794" s="267"/>
      <c r="O794" s="267"/>
      <c r="P794" s="267"/>
      <c r="Q794" s="267"/>
      <c r="R794" s="267"/>
      <c r="S794" s="267"/>
      <c r="T794" s="267"/>
      <c r="U794" s="267"/>
      <c r="V794" s="267"/>
      <c r="W794" s="267"/>
      <c r="X794" s="267"/>
      <c r="Y794" s="267"/>
      <c r="Z794" s="267"/>
    </row>
    <row r="795" spans="1:26" s="77" customFormat="1" ht="15.75">
      <c r="A795" s="224"/>
      <c r="B795" s="521"/>
      <c r="C795" s="519"/>
      <c r="D795" s="454" t="s">
        <v>254</v>
      </c>
      <c r="E795" s="455">
        <v>11376.501297016863</v>
      </c>
      <c r="F795" s="495">
        <v>17727.830739299614</v>
      </c>
      <c r="J795" s="267"/>
      <c r="K795" s="267"/>
      <c r="L795" s="267"/>
      <c r="M795" s="267"/>
      <c r="N795" s="267"/>
      <c r="O795" s="267"/>
      <c r="P795" s="267"/>
      <c r="Q795" s="267"/>
      <c r="R795" s="267"/>
      <c r="S795" s="267"/>
      <c r="T795" s="267"/>
      <c r="U795" s="267"/>
      <c r="V795" s="267"/>
      <c r="W795" s="267"/>
      <c r="X795" s="267"/>
      <c r="Y795" s="267"/>
      <c r="Z795" s="267"/>
    </row>
    <row r="796" spans="1:26" s="77" customFormat="1" ht="15.75">
      <c r="A796" s="224"/>
      <c r="B796" s="521"/>
      <c r="C796" s="519"/>
      <c r="D796" s="454" t="s">
        <v>415</v>
      </c>
      <c r="E796" s="455">
        <v>10952.486543450064</v>
      </c>
      <c r="F796" s="495">
        <v>18153.623865110247</v>
      </c>
      <c r="J796" s="267"/>
      <c r="K796" s="267"/>
      <c r="L796" s="267"/>
      <c r="M796" s="267"/>
      <c r="N796" s="267"/>
      <c r="O796" s="267"/>
      <c r="P796" s="267"/>
      <c r="Q796" s="267"/>
      <c r="R796" s="267"/>
      <c r="S796" s="267"/>
      <c r="T796" s="267"/>
      <c r="U796" s="267"/>
      <c r="V796" s="267"/>
      <c r="W796" s="267"/>
      <c r="X796" s="267"/>
      <c r="Y796" s="267"/>
      <c r="Z796" s="267"/>
    </row>
    <row r="797" spans="1:26" s="77" customFormat="1" ht="31.5">
      <c r="A797" s="224"/>
      <c r="B797" s="516" t="s">
        <v>367</v>
      </c>
      <c r="C797" s="494" t="s">
        <v>474</v>
      </c>
      <c r="D797" s="454" t="s">
        <v>69</v>
      </c>
      <c r="E797" s="455"/>
      <c r="F797" s="495"/>
      <c r="J797" s="267"/>
      <c r="K797" s="267"/>
      <c r="L797" s="267"/>
      <c r="M797" s="267"/>
      <c r="N797" s="267"/>
      <c r="O797" s="267"/>
      <c r="P797" s="267"/>
      <c r="Q797" s="267"/>
      <c r="R797" s="267"/>
      <c r="S797" s="267"/>
      <c r="T797" s="267"/>
      <c r="U797" s="267"/>
      <c r="V797" s="267"/>
      <c r="W797" s="267"/>
      <c r="X797" s="267"/>
      <c r="Y797" s="267"/>
      <c r="Z797" s="267"/>
    </row>
    <row r="798" spans="1:26" s="77" customFormat="1" ht="15.75">
      <c r="A798" s="224"/>
      <c r="B798" s="521"/>
      <c r="C798" s="519"/>
      <c r="D798" s="454" t="s">
        <v>70</v>
      </c>
      <c r="E798" s="455">
        <v>7807.6157346346608</v>
      </c>
      <c r="F798" s="495">
        <v>9628.9277235557893</v>
      </c>
      <c r="J798" s="267"/>
      <c r="K798" s="267"/>
      <c r="L798" s="267"/>
      <c r="M798" s="267"/>
      <c r="N798" s="267"/>
      <c r="O798" s="267"/>
      <c r="P798" s="267"/>
      <c r="Q798" s="267"/>
      <c r="R798" s="267"/>
      <c r="S798" s="267"/>
      <c r="T798" s="267"/>
      <c r="U798" s="267"/>
      <c r="V798" s="267"/>
      <c r="W798" s="267"/>
      <c r="X798" s="267"/>
      <c r="Y798" s="267"/>
      <c r="Z798" s="267"/>
    </row>
    <row r="799" spans="1:26" s="77" customFormat="1" ht="15.75">
      <c r="A799" s="224"/>
      <c r="B799" s="521"/>
      <c r="C799" s="519"/>
      <c r="D799" s="454" t="s">
        <v>71</v>
      </c>
      <c r="E799" s="455">
        <v>8400.2264006139685</v>
      </c>
      <c r="F799" s="495">
        <v>12029.100153491943</v>
      </c>
      <c r="J799" s="267"/>
      <c r="K799" s="267"/>
      <c r="L799" s="267"/>
      <c r="M799" s="267"/>
      <c r="N799" s="267"/>
      <c r="O799" s="267"/>
      <c r="P799" s="267"/>
      <c r="Q799" s="267"/>
      <c r="R799" s="267"/>
      <c r="S799" s="267"/>
      <c r="T799" s="267"/>
      <c r="U799" s="267"/>
      <c r="V799" s="267"/>
      <c r="W799" s="267"/>
      <c r="X799" s="267"/>
      <c r="Y799" s="267"/>
      <c r="Z799" s="267"/>
    </row>
    <row r="800" spans="1:26" s="77" customFormat="1" ht="15.75">
      <c r="A800" s="224"/>
      <c r="B800" s="521"/>
      <c r="C800" s="519"/>
      <c r="D800" s="454" t="s">
        <v>72</v>
      </c>
      <c r="E800" s="455">
        <v>8411.0165041260334</v>
      </c>
      <c r="F800" s="495">
        <v>11958.220180045013</v>
      </c>
      <c r="J800" s="267"/>
      <c r="K800" s="267"/>
      <c r="L800" s="267"/>
      <c r="M800" s="267"/>
      <c r="N800" s="267"/>
      <c r="O800" s="267"/>
      <c r="P800" s="267"/>
      <c r="Q800" s="267"/>
      <c r="R800" s="267"/>
      <c r="S800" s="267"/>
      <c r="T800" s="267"/>
      <c r="U800" s="267"/>
      <c r="V800" s="267"/>
      <c r="W800" s="267"/>
      <c r="X800" s="267"/>
      <c r="Y800" s="267"/>
      <c r="Z800" s="267"/>
    </row>
    <row r="801" spans="1:26" s="77" customFormat="1" ht="15.75">
      <c r="A801" s="224"/>
      <c r="B801" s="521"/>
      <c r="C801" s="224"/>
      <c r="D801" s="454" t="s">
        <v>73</v>
      </c>
      <c r="E801" s="455">
        <v>8519.8441320293387</v>
      </c>
      <c r="F801" s="495">
        <v>12128.924816625915</v>
      </c>
      <c r="J801" s="267"/>
      <c r="K801" s="267"/>
      <c r="L801" s="267"/>
      <c r="M801" s="267"/>
      <c r="N801" s="267"/>
      <c r="O801" s="267"/>
      <c r="P801" s="267"/>
      <c r="Q801" s="267"/>
      <c r="R801" s="267"/>
      <c r="S801" s="267"/>
      <c r="T801" s="267"/>
      <c r="U801" s="267"/>
      <c r="V801" s="267"/>
      <c r="W801" s="267"/>
      <c r="X801" s="267"/>
      <c r="Y801" s="267"/>
      <c r="Z801" s="267"/>
    </row>
    <row r="802" spans="1:26" s="77" customFormat="1" ht="15.75">
      <c r="A802" s="224"/>
      <c r="B802" s="521"/>
      <c r="C802" s="224"/>
      <c r="D802" s="454" t="s">
        <v>74</v>
      </c>
      <c r="E802" s="455">
        <v>8546.5097595810512</v>
      </c>
      <c r="F802" s="495">
        <v>12177.727326826946</v>
      </c>
      <c r="J802" s="267"/>
      <c r="K802" s="267"/>
      <c r="L802" s="267"/>
      <c r="M802" s="267"/>
      <c r="N802" s="267"/>
      <c r="O802" s="267"/>
      <c r="P802" s="267"/>
      <c r="Q802" s="267"/>
      <c r="R802" s="267"/>
      <c r="S802" s="267"/>
      <c r="T802" s="267"/>
      <c r="U802" s="267"/>
      <c r="V802" s="267"/>
      <c r="W802" s="267"/>
      <c r="X802" s="267"/>
      <c r="Y802" s="267"/>
      <c r="Z802" s="267"/>
    </row>
    <row r="803" spans="1:26" s="77" customFormat="1" ht="15.75">
      <c r="A803" s="224"/>
      <c r="B803" s="521"/>
      <c r="C803" s="224"/>
      <c r="D803" s="454" t="s">
        <v>75</v>
      </c>
      <c r="E803" s="455">
        <v>8229.2253685934938</v>
      </c>
      <c r="F803" s="495">
        <v>11857.015562836415</v>
      </c>
      <c r="J803" s="267"/>
      <c r="K803" s="267"/>
      <c r="L803" s="267"/>
      <c r="M803" s="267"/>
      <c r="N803" s="267"/>
      <c r="O803" s="267"/>
      <c r="P803" s="267"/>
      <c r="Q803" s="267"/>
      <c r="R803" s="267"/>
      <c r="S803" s="267"/>
      <c r="T803" s="267"/>
      <c r="U803" s="267"/>
      <c r="V803" s="267"/>
      <c r="W803" s="267"/>
      <c r="X803" s="267"/>
      <c r="Y803" s="267"/>
      <c r="Z803" s="267"/>
    </row>
    <row r="804" spans="1:26" s="77" customFormat="1" ht="15.75">
      <c r="A804" s="224"/>
      <c r="B804" s="521"/>
      <c r="C804" s="224"/>
      <c r="D804" s="454" t="s">
        <v>48</v>
      </c>
      <c r="E804" s="455">
        <v>8349.104051246537</v>
      </c>
      <c r="F804" s="495">
        <v>12129.600069252077</v>
      </c>
      <c r="J804" s="267"/>
      <c r="K804" s="267"/>
      <c r="L804" s="267"/>
      <c r="M804" s="267"/>
      <c r="N804" s="267"/>
      <c r="O804" s="267"/>
      <c r="P804" s="267"/>
      <c r="Q804" s="267"/>
      <c r="R804" s="267"/>
      <c r="S804" s="267"/>
      <c r="T804" s="267"/>
      <c r="U804" s="267"/>
      <c r="V804" s="267"/>
      <c r="W804" s="267"/>
      <c r="X804" s="267"/>
      <c r="Y804" s="267"/>
      <c r="Z804" s="267"/>
    </row>
    <row r="805" spans="1:26" s="77" customFormat="1" ht="15.75">
      <c r="A805" s="224"/>
      <c r="B805" s="521"/>
      <c r="C805" s="224"/>
      <c r="D805" s="454" t="s">
        <v>43</v>
      </c>
      <c r="E805" s="455">
        <v>8266.2273036768056</v>
      </c>
      <c r="F805" s="495">
        <v>12107.262256014526</v>
      </c>
      <c r="J805" s="267"/>
      <c r="K805" s="267"/>
      <c r="L805" s="267"/>
      <c r="M805" s="267"/>
      <c r="N805" s="267"/>
      <c r="O805" s="267"/>
      <c r="P805" s="267"/>
      <c r="Q805" s="267"/>
      <c r="R805" s="267"/>
      <c r="S805" s="267"/>
      <c r="T805" s="267"/>
      <c r="U805" s="267"/>
      <c r="V805" s="267"/>
      <c r="W805" s="267"/>
      <c r="X805" s="267"/>
      <c r="Y805" s="267"/>
      <c r="Z805" s="267"/>
    </row>
    <row r="806" spans="1:26" s="77" customFormat="1" ht="15.75">
      <c r="A806" s="224"/>
      <c r="B806" s="521"/>
      <c r="C806" s="224"/>
      <c r="D806" s="454" t="s">
        <v>42</v>
      </c>
      <c r="E806" s="455">
        <v>9891.8837675350696</v>
      </c>
      <c r="F806" s="495">
        <v>14078.924515698061</v>
      </c>
      <c r="J806" s="267"/>
      <c r="K806" s="267"/>
      <c r="L806" s="267"/>
      <c r="M806" s="267"/>
      <c r="N806" s="267"/>
      <c r="O806" s="267"/>
      <c r="P806" s="267"/>
      <c r="Q806" s="267"/>
      <c r="R806" s="267"/>
      <c r="S806" s="267"/>
      <c r="T806" s="267"/>
      <c r="U806" s="267"/>
      <c r="V806" s="267"/>
      <c r="W806" s="267"/>
      <c r="X806" s="267"/>
      <c r="Y806" s="267"/>
      <c r="Z806" s="267"/>
    </row>
    <row r="807" spans="1:26" s="77" customFormat="1" ht="15.75">
      <c r="A807" s="224"/>
      <c r="B807" s="521"/>
      <c r="C807" s="224"/>
      <c r="D807" s="454" t="s">
        <v>254</v>
      </c>
      <c r="E807" s="455">
        <v>8132.7814895947431</v>
      </c>
      <c r="F807" s="495">
        <v>12251.949069003287</v>
      </c>
      <c r="J807" s="267"/>
      <c r="K807" s="267"/>
      <c r="L807" s="267"/>
      <c r="M807" s="267"/>
      <c r="N807" s="267"/>
      <c r="O807" s="267"/>
      <c r="P807" s="267"/>
      <c r="Q807" s="267"/>
      <c r="R807" s="267"/>
      <c r="S807" s="267"/>
      <c r="T807" s="267"/>
      <c r="U807" s="267"/>
      <c r="V807" s="267"/>
      <c r="W807" s="267"/>
      <c r="X807" s="267"/>
      <c r="Y807" s="267"/>
      <c r="Z807" s="267"/>
    </row>
    <row r="808" spans="1:26" s="77" customFormat="1" ht="15.75">
      <c r="A808" s="224"/>
      <c r="B808" s="521"/>
      <c r="C808" s="224"/>
      <c r="D808" s="454" t="s">
        <v>415</v>
      </c>
      <c r="E808" s="468">
        <v>8053.4857328145263</v>
      </c>
      <c r="F808" s="498">
        <v>12146.28242542153</v>
      </c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</row>
    <row r="809" spans="1:26" s="77" customFormat="1" ht="15.75">
      <c r="A809" s="224"/>
      <c r="B809" s="521"/>
      <c r="C809" s="224"/>
      <c r="D809" s="454"/>
      <c r="E809" s="468">
        <v>8038.2425421530479</v>
      </c>
      <c r="F809" s="498">
        <v>12103.093385214008</v>
      </c>
      <c r="J809" s="267"/>
      <c r="K809" s="267"/>
      <c r="L809" s="267"/>
      <c r="M809" s="267"/>
      <c r="N809" s="267"/>
      <c r="O809" s="267"/>
      <c r="P809" s="267"/>
      <c r="Q809" s="267"/>
      <c r="R809" s="267"/>
      <c r="S809" s="267"/>
      <c r="T809" s="267"/>
      <c r="U809" s="267"/>
      <c r="V809" s="267"/>
      <c r="W809" s="267"/>
      <c r="X809" s="267"/>
      <c r="Y809" s="267"/>
      <c r="Z809" s="267"/>
    </row>
    <row r="810" spans="1:26" s="77" customFormat="1" ht="15.75">
      <c r="A810" s="224"/>
      <c r="B810" s="521"/>
      <c r="C810" s="224"/>
      <c r="D810" s="454"/>
      <c r="E810" s="468"/>
      <c r="F810" s="498"/>
      <c r="J810" s="267"/>
      <c r="K810" s="267"/>
      <c r="L810" s="267"/>
      <c r="M810" s="267"/>
      <c r="N810" s="267"/>
      <c r="O810" s="267"/>
      <c r="P810" s="267"/>
      <c r="Q810" s="267"/>
      <c r="R810" s="267"/>
      <c r="S810" s="267"/>
      <c r="T810" s="267"/>
      <c r="U810" s="267"/>
      <c r="V810" s="267"/>
      <c r="W810" s="267"/>
      <c r="X810" s="267"/>
      <c r="Y810" s="267"/>
      <c r="Z810" s="267"/>
    </row>
    <row r="811" spans="1:26" s="77" customFormat="1" ht="31.5">
      <c r="A811" s="224" t="s">
        <v>317</v>
      </c>
      <c r="B811" s="516" t="s">
        <v>46</v>
      </c>
      <c r="C811" s="494" t="s">
        <v>474</v>
      </c>
      <c r="D811" s="454" t="s">
        <v>69</v>
      </c>
      <c r="E811" s="455">
        <v>14238.784621471907</v>
      </c>
      <c r="F811" s="495">
        <v>16021.34529147982</v>
      </c>
      <c r="J811" s="267"/>
      <c r="K811" s="267"/>
      <c r="L811" s="267"/>
      <c r="M811" s="267"/>
      <c r="N811" s="267"/>
      <c r="O811" s="267"/>
      <c r="P811" s="267"/>
      <c r="Q811" s="267"/>
      <c r="R811" s="267"/>
      <c r="S811" s="267"/>
      <c r="T811" s="267"/>
      <c r="U811" s="267"/>
      <c r="V811" s="267"/>
      <c r="W811" s="267"/>
      <c r="X811" s="267"/>
      <c r="Y811" s="267"/>
      <c r="Z811" s="267"/>
    </row>
    <row r="812" spans="1:26" s="77" customFormat="1" ht="15.75">
      <c r="A812" s="224"/>
      <c r="B812" s="521"/>
      <c r="C812" s="224"/>
      <c r="D812" s="454" t="s">
        <v>70</v>
      </c>
      <c r="E812" s="455">
        <v>14224.463545663853</v>
      </c>
      <c r="F812" s="495">
        <v>16006.730621642366</v>
      </c>
      <c r="J812" s="267"/>
      <c r="K812" s="267"/>
      <c r="L812" s="267"/>
      <c r="M812" s="267"/>
      <c r="N812" s="267"/>
      <c r="O812" s="267"/>
      <c r="P812" s="267"/>
      <c r="Q812" s="267"/>
      <c r="R812" s="267"/>
      <c r="S812" s="267"/>
      <c r="T812" s="267"/>
      <c r="U812" s="267"/>
      <c r="V812" s="267"/>
      <c r="W812" s="267"/>
      <c r="X812" s="267"/>
      <c r="Y812" s="267"/>
      <c r="Z812" s="267"/>
    </row>
    <row r="813" spans="1:26" s="77" customFormat="1" ht="15.75">
      <c r="A813" s="224"/>
      <c r="B813" s="521"/>
      <c r="C813" s="224"/>
      <c r="D813" s="454" t="s">
        <v>71</v>
      </c>
      <c r="E813" s="455">
        <v>14982.306826706679</v>
      </c>
      <c r="F813" s="495">
        <v>16786.766691672921</v>
      </c>
      <c r="J813" s="267"/>
      <c r="K813" s="267"/>
      <c r="L813" s="267"/>
      <c r="M813" s="267"/>
      <c r="N813" s="267"/>
      <c r="O813" s="267"/>
      <c r="P813" s="267"/>
      <c r="Q813" s="267"/>
      <c r="R813" s="267"/>
      <c r="S813" s="267"/>
      <c r="T813" s="267"/>
      <c r="U813" s="267"/>
      <c r="V813" s="267"/>
      <c r="W813" s="267"/>
      <c r="X813" s="267"/>
      <c r="Y813" s="267"/>
      <c r="Z813" s="267"/>
    </row>
    <row r="814" spans="1:26" s="77" customFormat="1" ht="15.75">
      <c r="A814" s="224"/>
      <c r="B814" s="521"/>
      <c r="C814" s="224"/>
      <c r="D814" s="454" t="s">
        <v>72</v>
      </c>
      <c r="E814" s="455">
        <v>15034.004889975547</v>
      </c>
      <c r="F814" s="495">
        <v>15930.52811735941</v>
      </c>
      <c r="J814" s="267"/>
      <c r="K814" s="267"/>
      <c r="L814" s="267"/>
      <c r="M814" s="267"/>
      <c r="N814" s="267"/>
      <c r="O814" s="267"/>
      <c r="P814" s="267"/>
      <c r="Q814" s="267"/>
      <c r="R814" s="267"/>
      <c r="S814" s="267"/>
      <c r="T814" s="267"/>
      <c r="U814" s="267"/>
      <c r="V814" s="267"/>
      <c r="W814" s="267"/>
      <c r="X814" s="267"/>
      <c r="Y814" s="267"/>
      <c r="Z814" s="267"/>
    </row>
    <row r="815" spans="1:26" s="77" customFormat="1" ht="15.75">
      <c r="A815" s="224"/>
      <c r="B815" s="521"/>
      <c r="C815" s="224"/>
      <c r="D815" s="454" t="s">
        <v>73</v>
      </c>
      <c r="E815" s="455">
        <v>15521.26368721733</v>
      </c>
      <c r="F815" s="495">
        <v>16414.380950964056</v>
      </c>
      <c r="J815" s="267"/>
      <c r="K815" s="267"/>
      <c r="L815" s="267"/>
      <c r="M815" s="267"/>
      <c r="N815" s="267"/>
      <c r="O815" s="267"/>
      <c r="P815" s="267"/>
      <c r="Q815" s="267"/>
      <c r="R815" s="267"/>
      <c r="S815" s="267"/>
      <c r="T815" s="267"/>
      <c r="U815" s="267"/>
      <c r="V815" s="267"/>
      <c r="W815" s="267"/>
      <c r="X815" s="267"/>
      <c r="Y815" s="267"/>
      <c r="Z815" s="267"/>
    </row>
    <row r="816" spans="1:26" s="77" customFormat="1" ht="15.75">
      <c r="A816" s="224"/>
      <c r="B816" s="521"/>
      <c r="C816" s="224"/>
      <c r="D816" s="454" t="s">
        <v>74</v>
      </c>
      <c r="E816" s="455">
        <v>16319.096653405104</v>
      </c>
      <c r="F816" s="495">
        <v>17221.230985256261</v>
      </c>
      <c r="J816" s="267"/>
      <c r="K816" s="267"/>
      <c r="L816" s="267"/>
      <c r="M816" s="267"/>
      <c r="N816" s="267"/>
      <c r="O816" s="267"/>
      <c r="P816" s="267"/>
      <c r="Q816" s="267"/>
      <c r="R816" s="267"/>
      <c r="S816" s="267"/>
      <c r="T816" s="267"/>
      <c r="U816" s="267"/>
      <c r="V816" s="267"/>
      <c r="W816" s="267"/>
      <c r="X816" s="267"/>
      <c r="Y816" s="267"/>
      <c r="Z816" s="267"/>
    </row>
    <row r="817" spans="1:26" s="77" customFormat="1" ht="15.75">
      <c r="A817" s="224"/>
      <c r="B817" s="521"/>
      <c r="C817" s="224"/>
      <c r="D817" s="454" t="s">
        <v>75</v>
      </c>
      <c r="E817" s="455">
        <v>17021.049168975067</v>
      </c>
      <c r="F817" s="495">
        <v>17932.600415512465</v>
      </c>
      <c r="J817" s="267"/>
      <c r="K817" s="267"/>
      <c r="L817" s="267"/>
      <c r="M817" s="267"/>
      <c r="N817" s="267"/>
      <c r="O817" s="267"/>
      <c r="P817" s="267"/>
      <c r="Q817" s="267"/>
      <c r="R817" s="267"/>
      <c r="S817" s="267"/>
      <c r="T817" s="267"/>
      <c r="U817" s="267"/>
      <c r="V817" s="267"/>
      <c r="W817" s="267"/>
      <c r="X817" s="267"/>
      <c r="Y817" s="267"/>
      <c r="Z817" s="267"/>
    </row>
    <row r="818" spans="1:26" s="77" customFormat="1" ht="15.75">
      <c r="A818" s="224"/>
      <c r="B818" s="521"/>
      <c r="C818" s="224"/>
      <c r="D818" s="454" t="s">
        <v>48</v>
      </c>
      <c r="E818" s="455">
        <v>17859.478835678623</v>
      </c>
      <c r="F818" s="495">
        <v>18778.393100317749</v>
      </c>
      <c r="J818" s="267"/>
      <c r="K818" s="267"/>
      <c r="L818" s="267"/>
      <c r="M818" s="267"/>
      <c r="N818" s="267"/>
      <c r="O818" s="267"/>
      <c r="P818" s="267"/>
      <c r="Q818" s="267"/>
      <c r="R818" s="267"/>
      <c r="S818" s="267"/>
      <c r="T818" s="267"/>
      <c r="U818" s="267"/>
      <c r="V818" s="267"/>
      <c r="W818" s="267"/>
      <c r="X818" s="267"/>
      <c r="Y818" s="267"/>
      <c r="Z818" s="267"/>
    </row>
    <row r="819" spans="1:26" s="77" customFormat="1" ht="15.75">
      <c r="A819" s="224"/>
      <c r="B819" s="521"/>
      <c r="C819" s="224"/>
      <c r="D819" s="454" t="s">
        <v>43</v>
      </c>
      <c r="E819" s="455">
        <v>18491.018704074817</v>
      </c>
      <c r="F819" s="495">
        <v>19414.784569138275</v>
      </c>
      <c r="J819" s="267"/>
      <c r="K819" s="267"/>
      <c r="L819" s="267"/>
      <c r="M819" s="267"/>
      <c r="N819" s="267"/>
      <c r="O819" s="267"/>
      <c r="P819" s="267"/>
      <c r="Q819" s="267"/>
      <c r="R819" s="267"/>
      <c r="S819" s="267"/>
      <c r="T819" s="267"/>
      <c r="U819" s="267"/>
      <c r="V819" s="267"/>
      <c r="W819" s="267"/>
      <c r="X819" s="267"/>
      <c r="Y819" s="267"/>
      <c r="Z819" s="267"/>
    </row>
    <row r="820" spans="1:26" s="77" customFormat="1" ht="15.75">
      <c r="A820" s="224"/>
      <c r="B820" s="521"/>
      <c r="C820" s="224"/>
      <c r="D820" s="454" t="s">
        <v>42</v>
      </c>
      <c r="E820" s="455">
        <v>18329.008488499454</v>
      </c>
      <c r="F820" s="495">
        <v>19241.661555312159</v>
      </c>
      <c r="J820" s="267"/>
      <c r="K820" s="267"/>
      <c r="L820" s="267"/>
      <c r="M820" s="267"/>
      <c r="N820" s="267"/>
      <c r="O820" s="267"/>
      <c r="P820" s="267"/>
      <c r="Q820" s="267"/>
      <c r="R820" s="267"/>
      <c r="S820" s="267"/>
      <c r="T820" s="267"/>
      <c r="U820" s="267"/>
      <c r="V820" s="267"/>
      <c r="W820" s="267"/>
      <c r="X820" s="267"/>
      <c r="Y820" s="267"/>
      <c r="Z820" s="267"/>
    </row>
    <row r="821" spans="1:26" s="77" customFormat="1" ht="15.75">
      <c r="A821" s="224"/>
      <c r="B821" s="521"/>
      <c r="C821" s="224"/>
      <c r="D821" s="454" t="s">
        <v>254</v>
      </c>
      <c r="E821" s="795">
        <v>18074.613326848248</v>
      </c>
      <c r="F821" s="498">
        <v>18980.312905317769</v>
      </c>
      <c r="J821" s="267"/>
      <c r="K821" s="267"/>
      <c r="L821" s="267"/>
      <c r="M821" s="267"/>
      <c r="N821" s="267"/>
      <c r="O821" s="267"/>
      <c r="P821" s="267"/>
      <c r="Q821" s="267"/>
      <c r="R821" s="267"/>
      <c r="S821" s="267"/>
      <c r="T821" s="267"/>
      <c r="U821" s="267"/>
      <c r="V821" s="267"/>
      <c r="W821" s="267"/>
      <c r="X821" s="267"/>
      <c r="Y821" s="267"/>
      <c r="Z821" s="267"/>
    </row>
    <row r="822" spans="1:26" s="77" customFormat="1" ht="16.5" thickBot="1">
      <c r="A822" s="504"/>
      <c r="B822" s="522"/>
      <c r="C822" s="504"/>
      <c r="D822" s="792" t="s">
        <v>415</v>
      </c>
      <c r="E822" s="796">
        <v>16496.943093385213</v>
      </c>
      <c r="F822" s="797">
        <v>17232.427042801555</v>
      </c>
      <c r="J822" s="267"/>
      <c r="K822" s="267"/>
      <c r="L822" s="267"/>
      <c r="M822" s="267"/>
      <c r="N822" s="267"/>
      <c r="O822" s="267"/>
      <c r="P822" s="267"/>
      <c r="Q822" s="267"/>
      <c r="R822" s="267"/>
      <c r="S822" s="267"/>
      <c r="T822" s="267"/>
      <c r="U822" s="267"/>
      <c r="V822" s="267"/>
      <c r="W822" s="267"/>
      <c r="X822" s="267"/>
      <c r="Y822" s="267"/>
      <c r="Z822" s="267"/>
    </row>
    <row r="823" spans="1:26" s="77" customFormat="1">
      <c r="A823" s="267"/>
      <c r="J823" s="267"/>
      <c r="K823" s="267"/>
      <c r="L823" s="267"/>
      <c r="M823" s="267"/>
      <c r="N823" s="267"/>
      <c r="O823" s="267"/>
      <c r="P823" s="267"/>
      <c r="Q823" s="267"/>
      <c r="R823" s="267"/>
      <c r="S823" s="267"/>
      <c r="T823" s="267"/>
      <c r="U823" s="267"/>
      <c r="V823" s="267"/>
      <c r="W823" s="267"/>
      <c r="X823" s="267"/>
      <c r="Y823" s="267"/>
      <c r="Z823" s="267"/>
    </row>
    <row r="824" spans="1:26" s="77" customFormat="1">
      <c r="A824" s="267"/>
      <c r="J824" s="267"/>
      <c r="K824" s="267"/>
      <c r="L824" s="267"/>
      <c r="M824" s="267"/>
      <c r="N824" s="267"/>
      <c r="O824" s="267"/>
      <c r="P824" s="267"/>
      <c r="Q824" s="267"/>
      <c r="R824" s="267"/>
      <c r="S824" s="267"/>
      <c r="T824" s="267"/>
      <c r="U824" s="267"/>
      <c r="V824" s="267"/>
      <c r="W824" s="267"/>
      <c r="X824" s="267"/>
      <c r="Y824" s="267"/>
      <c r="Z824" s="267"/>
    </row>
    <row r="825" spans="1:26" s="77" customFormat="1" ht="15.75">
      <c r="A825" s="43" t="s">
        <v>477</v>
      </c>
      <c r="J825" s="267"/>
      <c r="K825" s="267"/>
      <c r="L825" s="267"/>
      <c r="M825" s="267"/>
      <c r="N825" s="267"/>
      <c r="O825" s="267"/>
      <c r="P825" s="267"/>
      <c r="Q825" s="267"/>
      <c r="R825" s="267"/>
      <c r="S825" s="267"/>
      <c r="T825" s="267"/>
      <c r="U825" s="267"/>
      <c r="V825" s="267"/>
      <c r="W825" s="267"/>
      <c r="X825" s="267"/>
      <c r="Y825" s="267"/>
      <c r="Z825" s="267"/>
    </row>
    <row r="826" spans="1:26" s="77" customFormat="1" ht="15.75">
      <c r="A826" s="43" t="s">
        <v>211</v>
      </c>
      <c r="J826" s="267"/>
      <c r="K826" s="267"/>
      <c r="L826" s="267"/>
      <c r="M826" s="267"/>
      <c r="N826" s="267"/>
      <c r="O826" s="267"/>
      <c r="P826" s="267"/>
      <c r="Q826" s="267"/>
      <c r="R826" s="267"/>
      <c r="S826" s="267"/>
      <c r="T826" s="267"/>
      <c r="U826" s="267"/>
      <c r="V826" s="267"/>
      <c r="W826" s="267"/>
      <c r="X826" s="267"/>
      <c r="Y826" s="267"/>
      <c r="Z826" s="267"/>
    </row>
    <row r="827" spans="1:26" s="77" customFormat="1" ht="15.75" thickBot="1">
      <c r="A827" s="267"/>
      <c r="J827" s="267"/>
      <c r="K827" s="267"/>
      <c r="L827" s="267"/>
      <c r="M827" s="267"/>
      <c r="N827" s="267"/>
      <c r="O827" s="267"/>
      <c r="P827" s="267"/>
      <c r="Q827" s="267"/>
      <c r="R827" s="267"/>
      <c r="S827" s="267"/>
      <c r="T827" s="267"/>
      <c r="U827" s="267"/>
      <c r="V827" s="267"/>
      <c r="W827" s="267"/>
      <c r="X827" s="267"/>
      <c r="Y827" s="267"/>
      <c r="Z827" s="267"/>
    </row>
    <row r="828" spans="1:26" s="77" customFormat="1" ht="60.75" thickBot="1">
      <c r="A828" s="524" t="s">
        <v>203</v>
      </c>
      <c r="B828" s="525" t="s">
        <v>368</v>
      </c>
      <c r="C828" s="799" t="s">
        <v>352</v>
      </c>
      <c r="D828" s="525"/>
      <c r="E828" s="526" t="s">
        <v>76</v>
      </c>
      <c r="F828" s="527" t="s">
        <v>369</v>
      </c>
      <c r="J828" s="267"/>
      <c r="K828" s="267"/>
      <c r="L828" s="267"/>
      <c r="M828" s="267"/>
      <c r="N828" s="267"/>
      <c r="O828" s="267"/>
      <c r="P828" s="267"/>
      <c r="Q828" s="267"/>
      <c r="R828" s="267"/>
      <c r="S828" s="267"/>
      <c r="T828" s="267"/>
      <c r="U828" s="267"/>
      <c r="V828" s="267"/>
      <c r="W828" s="267"/>
      <c r="X828" s="267"/>
      <c r="Y828" s="267"/>
      <c r="Z828" s="267"/>
    </row>
    <row r="829" spans="1:26" s="77" customFormat="1" ht="45">
      <c r="A829" s="528" t="s">
        <v>29</v>
      </c>
      <c r="B829" s="529" t="s">
        <v>224</v>
      </c>
      <c r="C829" s="798" t="s">
        <v>473</v>
      </c>
      <c r="D829" s="528" t="s">
        <v>371</v>
      </c>
      <c r="E829" s="530" t="s">
        <v>69</v>
      </c>
      <c r="F829" s="531">
        <v>1</v>
      </c>
      <c r="J829" s="267"/>
      <c r="K829" s="267"/>
      <c r="L829" s="267"/>
      <c r="M829" s="267"/>
      <c r="N829" s="267"/>
      <c r="O829" s="267"/>
      <c r="P829" s="267"/>
      <c r="Q829" s="267"/>
      <c r="R829" s="267"/>
      <c r="S829" s="267"/>
      <c r="T829" s="267"/>
      <c r="U829" s="267"/>
      <c r="V829" s="267"/>
      <c r="W829" s="267"/>
      <c r="X829" s="267"/>
      <c r="Y829" s="267"/>
      <c r="Z829" s="267"/>
    </row>
    <row r="830" spans="1:26" s="77" customFormat="1">
      <c r="A830" s="528"/>
      <c r="B830" s="529"/>
      <c r="C830" s="529"/>
      <c r="D830" s="528" t="s">
        <v>371</v>
      </c>
      <c r="E830" s="530" t="s">
        <v>70</v>
      </c>
      <c r="F830" s="531">
        <v>0.94544832713323657</v>
      </c>
      <c r="J830" s="267"/>
      <c r="K830" s="267"/>
      <c r="L830" s="267"/>
      <c r="M830" s="267"/>
      <c r="N830" s="267"/>
      <c r="O830" s="267"/>
      <c r="P830" s="267"/>
      <c r="Q830" s="267"/>
      <c r="R830" s="267"/>
      <c r="S830" s="267"/>
      <c r="T830" s="267"/>
      <c r="U830" s="267"/>
      <c r="V830" s="267"/>
      <c r="W830" s="267"/>
      <c r="X830" s="267"/>
      <c r="Y830" s="267"/>
      <c r="Z830" s="267"/>
    </row>
    <row r="831" spans="1:26" s="77" customFormat="1">
      <c r="A831" s="528"/>
      <c r="B831" s="529"/>
      <c r="C831" s="529"/>
      <c r="D831" s="528" t="s">
        <v>371</v>
      </c>
      <c r="E831" s="530" t="s">
        <v>71</v>
      </c>
      <c r="F831" s="531">
        <v>0.92245811246370635</v>
      </c>
      <c r="J831" s="267"/>
      <c r="K831" s="267"/>
      <c r="L831" s="267"/>
      <c r="M831" s="267"/>
      <c r="N831" s="267"/>
      <c r="O831" s="267"/>
      <c r="P831" s="267"/>
      <c r="Q831" s="267"/>
      <c r="R831" s="267"/>
      <c r="S831" s="267"/>
      <c r="T831" s="267"/>
      <c r="U831" s="267"/>
      <c r="V831" s="267"/>
      <c r="W831" s="267"/>
      <c r="X831" s="267"/>
      <c r="Y831" s="267"/>
      <c r="Z831" s="267"/>
    </row>
    <row r="832" spans="1:26" s="77" customFormat="1">
      <c r="A832" s="528"/>
      <c r="B832" s="529"/>
      <c r="C832" s="529"/>
      <c r="D832" s="528" t="s">
        <v>371</v>
      </c>
      <c r="E832" s="530" t="s">
        <v>72</v>
      </c>
      <c r="F832" s="531">
        <v>0.92546384366430323</v>
      </c>
      <c r="J832" s="267"/>
      <c r="K832" s="267"/>
      <c r="L832" s="267"/>
      <c r="M832" s="267"/>
      <c r="N832" s="267"/>
      <c r="O832" s="267"/>
      <c r="P832" s="267"/>
      <c r="Q832" s="267"/>
      <c r="R832" s="267"/>
      <c r="S832" s="267"/>
      <c r="T832" s="267"/>
      <c r="U832" s="267"/>
      <c r="V832" s="267"/>
      <c r="W832" s="267"/>
      <c r="X832" s="267"/>
      <c r="Y832" s="267"/>
      <c r="Z832" s="267"/>
    </row>
    <row r="833" spans="1:26" s="77" customFormat="1">
      <c r="A833" s="528"/>
      <c r="B833" s="529"/>
      <c r="C833" s="529"/>
      <c r="D833" s="528" t="s">
        <v>371</v>
      </c>
      <c r="E833" s="530" t="s">
        <v>73</v>
      </c>
      <c r="F833" s="531">
        <v>0.92486014235137748</v>
      </c>
      <c r="J833" s="267"/>
      <c r="K833" s="267"/>
      <c r="L833" s="267"/>
      <c r="M833" s="267"/>
      <c r="N833" s="267"/>
      <c r="O833" s="267"/>
      <c r="P833" s="267"/>
      <c r="Q833" s="267"/>
      <c r="R833" s="267"/>
      <c r="S833" s="267"/>
      <c r="T833" s="267"/>
      <c r="U833" s="267"/>
      <c r="V833" s="267"/>
      <c r="W833" s="267"/>
      <c r="X833" s="267"/>
      <c r="Y833" s="267"/>
      <c r="Z833" s="267"/>
    </row>
    <row r="834" spans="1:26" s="77" customFormat="1">
      <c r="A834" s="528"/>
      <c r="B834" s="529"/>
      <c r="C834" s="529"/>
      <c r="D834" s="528" t="s">
        <v>371</v>
      </c>
      <c r="E834" s="530" t="s">
        <v>74</v>
      </c>
      <c r="F834" s="531">
        <v>0.92498740284318826</v>
      </c>
      <c r="J834" s="267"/>
      <c r="K834" s="267"/>
      <c r="L834" s="267"/>
      <c r="M834" s="267"/>
      <c r="N834" s="267"/>
      <c r="O834" s="267"/>
      <c r="P834" s="267"/>
      <c r="Q834" s="267"/>
      <c r="R834" s="267"/>
      <c r="S834" s="267"/>
      <c r="T834" s="267"/>
      <c r="U834" s="267"/>
      <c r="V834" s="267"/>
      <c r="W834" s="267"/>
      <c r="X834" s="267"/>
      <c r="Y834" s="267"/>
      <c r="Z834" s="267"/>
    </row>
    <row r="835" spans="1:26" s="77" customFormat="1">
      <c r="A835" s="528"/>
      <c r="B835" s="529"/>
      <c r="C835" s="529"/>
      <c r="D835" s="528" t="s">
        <v>371</v>
      </c>
      <c r="E835" s="530" t="s">
        <v>75</v>
      </c>
      <c r="F835" s="531">
        <v>0.9265605875152999</v>
      </c>
      <c r="J835" s="267"/>
      <c r="K835" s="267"/>
      <c r="L835" s="267"/>
      <c r="M835" s="267"/>
      <c r="N835" s="267"/>
      <c r="O835" s="267"/>
      <c r="P835" s="267"/>
      <c r="Q835" s="267"/>
      <c r="R835" s="267"/>
      <c r="S835" s="267"/>
      <c r="T835" s="267"/>
      <c r="U835" s="267"/>
      <c r="V835" s="267"/>
      <c r="W835" s="267"/>
      <c r="X835" s="267"/>
      <c r="Y835" s="267"/>
      <c r="Z835" s="267"/>
    </row>
    <row r="836" spans="1:26" s="77" customFormat="1">
      <c r="A836" s="528"/>
      <c r="B836" s="529"/>
      <c r="C836" s="529"/>
      <c r="D836" s="528"/>
      <c r="E836" s="530" t="s">
        <v>48</v>
      </c>
      <c r="F836" s="531">
        <v>0.92147575719805563</v>
      </c>
      <c r="J836" s="267"/>
      <c r="K836" s="267"/>
      <c r="L836" s="267"/>
      <c r="M836" s="267"/>
      <c r="N836" s="267"/>
      <c r="O836" s="267"/>
      <c r="P836" s="267"/>
      <c r="Q836" s="267"/>
      <c r="R836" s="267"/>
      <c r="S836" s="267"/>
      <c r="T836" s="267"/>
      <c r="U836" s="267"/>
      <c r="V836" s="267"/>
      <c r="W836" s="267"/>
      <c r="X836" s="267"/>
      <c r="Y836" s="267"/>
      <c r="Z836" s="267"/>
    </row>
    <row r="837" spans="1:26" s="77" customFormat="1">
      <c r="A837" s="528"/>
      <c r="B837" s="529"/>
      <c r="C837" s="529"/>
      <c r="D837" s="528"/>
      <c r="E837" s="530" t="s">
        <v>43</v>
      </c>
      <c r="F837" s="531">
        <v>0.93181787629891522</v>
      </c>
      <c r="J837" s="267"/>
      <c r="K837" s="267"/>
      <c r="L837" s="267"/>
      <c r="M837" s="267"/>
      <c r="N837" s="267"/>
      <c r="O837" s="267"/>
      <c r="P837" s="267"/>
      <c r="Q837" s="267"/>
      <c r="R837" s="267"/>
      <c r="S837" s="267"/>
      <c r="T837" s="267"/>
      <c r="U837" s="267"/>
      <c r="V837" s="267"/>
      <c r="W837" s="267"/>
      <c r="X837" s="267"/>
      <c r="Y837" s="267"/>
      <c r="Z837" s="267"/>
    </row>
    <row r="838" spans="1:26" s="77" customFormat="1">
      <c r="A838" s="528"/>
      <c r="B838" s="529"/>
      <c r="C838" s="529"/>
      <c r="D838" s="528"/>
      <c r="E838" s="530" t="s">
        <v>42</v>
      </c>
      <c r="F838" s="531">
        <v>0.93099187428648178</v>
      </c>
      <c r="J838" s="267"/>
      <c r="K838" s="267"/>
      <c r="L838" s="267"/>
      <c r="M838" s="267"/>
      <c r="N838" s="267"/>
      <c r="O838" s="267"/>
      <c r="P838" s="267"/>
      <c r="Q838" s="267"/>
      <c r="R838" s="267"/>
      <c r="S838" s="267"/>
      <c r="T838" s="267"/>
      <c r="U838" s="267"/>
      <c r="V838" s="267"/>
      <c r="W838" s="267"/>
      <c r="X838" s="267"/>
      <c r="Y838" s="267"/>
      <c r="Z838" s="267"/>
    </row>
    <row r="839" spans="1:26" s="77" customFormat="1">
      <c r="A839" s="528"/>
      <c r="B839" s="529"/>
      <c r="C839" s="529"/>
      <c r="D839" s="528"/>
      <c r="E839" s="530" t="s">
        <v>254</v>
      </c>
      <c r="F839" s="531">
        <v>0.93038301250248068</v>
      </c>
      <c r="J839" s="267"/>
      <c r="K839" s="267"/>
      <c r="L839" s="267"/>
      <c r="M839" s="267"/>
      <c r="N839" s="267"/>
      <c r="O839" s="267"/>
      <c r="P839" s="267"/>
      <c r="Q839" s="267"/>
      <c r="R839" s="267"/>
      <c r="S839" s="267"/>
      <c r="T839" s="267"/>
      <c r="U839" s="267"/>
      <c r="V839" s="267"/>
      <c r="W839" s="267"/>
      <c r="X839" s="267"/>
      <c r="Y839" s="267"/>
      <c r="Z839" s="267"/>
    </row>
    <row r="840" spans="1:26" s="77" customFormat="1">
      <c r="A840" s="528"/>
      <c r="B840" s="532"/>
      <c r="C840" s="532"/>
      <c r="D840" s="533" t="s">
        <v>371</v>
      </c>
      <c r="E840" s="534" t="s">
        <v>415</v>
      </c>
      <c r="F840" s="535"/>
      <c r="J840" s="267"/>
      <c r="K840" s="267"/>
      <c r="L840" s="267"/>
      <c r="M840" s="267"/>
      <c r="N840" s="267"/>
      <c r="O840" s="267"/>
      <c r="P840" s="267"/>
      <c r="Q840" s="267"/>
      <c r="R840" s="267"/>
      <c r="S840" s="267"/>
      <c r="T840" s="267"/>
      <c r="U840" s="267"/>
      <c r="V840" s="267"/>
      <c r="W840" s="267"/>
      <c r="X840" s="267"/>
      <c r="Y840" s="267"/>
      <c r="Z840" s="267"/>
    </row>
    <row r="841" spans="1:26" s="77" customFormat="1" ht="45">
      <c r="A841" s="528"/>
      <c r="B841" s="529" t="s">
        <v>225</v>
      </c>
      <c r="C841" s="798" t="s">
        <v>473</v>
      </c>
      <c r="D841" s="528" t="s">
        <v>371</v>
      </c>
      <c r="E841" s="530" t="s">
        <v>69</v>
      </c>
      <c r="F841" s="531">
        <v>1</v>
      </c>
      <c r="J841" s="267"/>
      <c r="K841" s="267"/>
      <c r="L841" s="267"/>
      <c r="M841" s="267"/>
      <c r="N841" s="267"/>
      <c r="O841" s="267"/>
      <c r="P841" s="267"/>
      <c r="Q841" s="267"/>
      <c r="R841" s="267"/>
      <c r="S841" s="267"/>
      <c r="T841" s="267"/>
      <c r="U841" s="267"/>
      <c r="V841" s="267"/>
      <c r="W841" s="267"/>
      <c r="X841" s="267"/>
      <c r="Y841" s="267"/>
      <c r="Z841" s="267"/>
    </row>
    <row r="842" spans="1:26" s="77" customFormat="1">
      <c r="A842" s="528"/>
      <c r="B842" s="529"/>
      <c r="C842" s="529"/>
      <c r="D842" s="528" t="s">
        <v>371</v>
      </c>
      <c r="E842" s="530" t="s">
        <v>70</v>
      </c>
      <c r="F842" s="531">
        <v>0.93514780951790266</v>
      </c>
      <c r="J842" s="267"/>
      <c r="K842" s="267"/>
      <c r="L842" s="267"/>
      <c r="M842" s="267"/>
      <c r="N842" s="267"/>
      <c r="O842" s="267"/>
      <c r="P842" s="267"/>
      <c r="Q842" s="267"/>
      <c r="R842" s="267"/>
      <c r="S842" s="267"/>
      <c r="T842" s="267"/>
      <c r="U842" s="267"/>
      <c r="V842" s="267"/>
      <c r="W842" s="267"/>
      <c r="X842" s="267"/>
      <c r="Y842" s="267"/>
      <c r="Z842" s="267"/>
    </row>
    <row r="843" spans="1:26" s="77" customFormat="1">
      <c r="A843" s="528"/>
      <c r="B843" s="529"/>
      <c r="C843" s="529"/>
      <c r="D843" s="528" t="s">
        <v>371</v>
      </c>
      <c r="E843" s="530" t="s">
        <v>71</v>
      </c>
      <c r="F843" s="531">
        <v>0.90802818236390637</v>
      </c>
      <c r="J843" s="267"/>
      <c r="K843" s="267"/>
      <c r="L843" s="267"/>
      <c r="M843" s="267"/>
      <c r="N843" s="267"/>
      <c r="O843" s="267"/>
      <c r="P843" s="267"/>
      <c r="Q843" s="267"/>
      <c r="R843" s="267"/>
      <c r="S843" s="267"/>
      <c r="T843" s="267"/>
      <c r="U843" s="267"/>
      <c r="V843" s="267"/>
      <c r="W843" s="267"/>
      <c r="X843" s="267"/>
      <c r="Y843" s="267"/>
      <c r="Z843" s="267"/>
    </row>
    <row r="844" spans="1:26" s="77" customFormat="1">
      <c r="A844" s="528"/>
      <c r="B844" s="529"/>
      <c r="C844" s="529"/>
      <c r="D844" s="528" t="s">
        <v>371</v>
      </c>
      <c r="E844" s="530" t="s">
        <v>72</v>
      </c>
      <c r="F844" s="531">
        <v>0.91172425900459375</v>
      </c>
      <c r="J844" s="267"/>
      <c r="K844" s="267"/>
      <c r="L844" s="267"/>
      <c r="M844" s="267"/>
      <c r="N844" s="267"/>
      <c r="O844" s="267"/>
      <c r="P844" s="267"/>
      <c r="Q844" s="267"/>
      <c r="R844" s="267"/>
      <c r="S844" s="267"/>
      <c r="T844" s="267"/>
      <c r="U844" s="267"/>
      <c r="V844" s="267"/>
      <c r="W844" s="267"/>
      <c r="X844" s="267"/>
      <c r="Y844" s="267"/>
      <c r="Z844" s="267"/>
    </row>
    <row r="845" spans="1:26" s="77" customFormat="1">
      <c r="A845" s="528"/>
      <c r="B845" s="529"/>
      <c r="C845" s="529"/>
      <c r="D845" s="528" t="s">
        <v>371</v>
      </c>
      <c r="E845" s="530" t="s">
        <v>73</v>
      </c>
      <c r="F845" s="531">
        <v>0.9110093665162321</v>
      </c>
      <c r="J845" s="267"/>
      <c r="K845" s="267"/>
      <c r="L845" s="267"/>
      <c r="M845" s="267"/>
      <c r="N845" s="267"/>
      <c r="O845" s="267"/>
      <c r="P845" s="267"/>
      <c r="Q845" s="267"/>
      <c r="R845" s="267"/>
      <c r="S845" s="267"/>
      <c r="T845" s="267"/>
      <c r="U845" s="267"/>
      <c r="V845" s="267"/>
      <c r="W845" s="267"/>
      <c r="X845" s="267"/>
      <c r="Y845" s="267"/>
      <c r="Z845" s="267"/>
    </row>
    <row r="846" spans="1:26" s="77" customFormat="1">
      <c r="A846" s="528"/>
      <c r="B846" s="529"/>
      <c r="C846" s="529"/>
      <c r="D846" s="528" t="s">
        <v>371</v>
      </c>
      <c r="E846" s="530" t="s">
        <v>74</v>
      </c>
      <c r="F846" s="531">
        <v>0.91151980025997081</v>
      </c>
      <c r="J846" s="267"/>
      <c r="K846" s="267"/>
      <c r="L846" s="267"/>
      <c r="M846" s="267"/>
      <c r="N846" s="267"/>
      <c r="O846" s="267"/>
      <c r="P846" s="267"/>
      <c r="Q846" s="267"/>
      <c r="R846" s="267"/>
      <c r="S846" s="267"/>
      <c r="T846" s="267"/>
      <c r="U846" s="267"/>
      <c r="V846" s="267"/>
      <c r="W846" s="267"/>
      <c r="X846" s="267"/>
      <c r="Y846" s="267"/>
      <c r="Z846" s="267"/>
    </row>
    <row r="847" spans="1:26" s="77" customFormat="1">
      <c r="A847" s="528"/>
      <c r="B847" s="529"/>
      <c r="C847" s="529"/>
      <c r="D847" s="528" t="s">
        <v>371</v>
      </c>
      <c r="E847" s="530" t="s">
        <v>75</v>
      </c>
      <c r="F847" s="531">
        <v>0.91378658398245483</v>
      </c>
      <c r="J847" s="267"/>
      <c r="K847" s="267"/>
      <c r="L847" s="267"/>
      <c r="M847" s="267"/>
      <c r="N847" s="267"/>
      <c r="O847" s="267"/>
      <c r="P847" s="267"/>
      <c r="Q847" s="267"/>
      <c r="R847" s="267"/>
      <c r="S847" s="267"/>
      <c r="T847" s="267"/>
      <c r="U847" s="267"/>
      <c r="V847" s="267"/>
      <c r="W847" s="267"/>
      <c r="X847" s="267"/>
      <c r="Y847" s="267"/>
      <c r="Z847" s="267"/>
    </row>
    <row r="848" spans="1:26" s="77" customFormat="1">
      <c r="A848" s="528"/>
      <c r="B848" s="529"/>
      <c r="C848" s="529"/>
      <c r="D848" s="528"/>
      <c r="E848" s="530" t="s">
        <v>48</v>
      </c>
      <c r="F848" s="531">
        <v>0.90775988286969256</v>
      </c>
      <c r="J848" s="267"/>
      <c r="K848" s="267"/>
      <c r="L848" s="267"/>
      <c r="M848" s="267"/>
      <c r="N848" s="267"/>
      <c r="O848" s="267"/>
      <c r="P848" s="267"/>
      <c r="Q848" s="267"/>
      <c r="R848" s="267"/>
      <c r="S848" s="267"/>
      <c r="T848" s="267"/>
      <c r="U848" s="267"/>
      <c r="V848" s="267"/>
      <c r="W848" s="267"/>
      <c r="X848" s="267"/>
      <c r="Y848" s="267"/>
      <c r="Z848" s="267"/>
    </row>
    <row r="849" spans="1:26" s="77" customFormat="1">
      <c r="A849" s="528"/>
      <c r="B849" s="529"/>
      <c r="C849" s="529"/>
      <c r="D849" s="528"/>
      <c r="E849" s="530" t="s">
        <v>43</v>
      </c>
      <c r="F849" s="531">
        <v>0.9186305809121974</v>
      </c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</row>
    <row r="850" spans="1:26" s="77" customFormat="1">
      <c r="A850" s="528"/>
      <c r="B850" s="529"/>
      <c r="C850" s="529"/>
      <c r="D850" s="528"/>
      <c r="E850" s="530" t="s">
        <v>42</v>
      </c>
      <c r="F850" s="531">
        <v>0.920658451465456</v>
      </c>
      <c r="J850" s="267"/>
      <c r="K850" s="267"/>
      <c r="L850" s="267"/>
      <c r="M850" s="267"/>
      <c r="N850" s="267"/>
      <c r="O850" s="267"/>
      <c r="P850" s="267"/>
      <c r="Q850" s="267"/>
      <c r="R850" s="267"/>
      <c r="S850" s="267"/>
      <c r="T850" s="267"/>
      <c r="U850" s="267"/>
      <c r="V850" s="267"/>
      <c r="W850" s="267"/>
      <c r="X850" s="267"/>
      <c r="Y850" s="267"/>
      <c r="Z850" s="267"/>
    </row>
    <row r="851" spans="1:26" s="77" customFormat="1">
      <c r="A851" s="528"/>
      <c r="B851" s="529"/>
      <c r="C851" s="529"/>
      <c r="D851" s="528"/>
      <c r="E851" s="530" t="s">
        <v>254</v>
      </c>
      <c r="F851" s="531">
        <v>0.9171129733476151</v>
      </c>
      <c r="J851" s="267"/>
      <c r="K851" s="267"/>
      <c r="L851" s="267"/>
      <c r="M851" s="267"/>
      <c r="N851" s="267"/>
      <c r="O851" s="267"/>
      <c r="P851" s="267"/>
      <c r="Q851" s="267"/>
      <c r="R851" s="267"/>
      <c r="S851" s="267"/>
      <c r="T851" s="267"/>
      <c r="U851" s="267"/>
      <c r="V851" s="267"/>
      <c r="W851" s="267"/>
      <c r="X851" s="267"/>
      <c r="Y851" s="267"/>
      <c r="Z851" s="267"/>
    </row>
    <row r="852" spans="1:26" s="77" customFormat="1">
      <c r="A852" s="528"/>
      <c r="B852" s="532"/>
      <c r="C852" s="532"/>
      <c r="D852" s="533" t="s">
        <v>371</v>
      </c>
      <c r="E852" s="534" t="s">
        <v>415</v>
      </c>
      <c r="F852" s="535"/>
      <c r="J852" s="267"/>
      <c r="K852" s="267"/>
      <c r="L852" s="267"/>
      <c r="M852" s="267"/>
      <c r="N852" s="267"/>
      <c r="O852" s="267"/>
      <c r="P852" s="267"/>
      <c r="Q852" s="267"/>
      <c r="R852" s="267"/>
      <c r="S852" s="267"/>
      <c r="T852" s="267"/>
      <c r="U852" s="267"/>
      <c r="V852" s="267"/>
      <c r="W852" s="267"/>
      <c r="X852" s="267"/>
      <c r="Y852" s="267"/>
      <c r="Z852" s="267"/>
    </row>
    <row r="853" spans="1:26" s="77" customFormat="1" ht="45">
      <c r="A853" s="528"/>
      <c r="B853" s="529" t="s">
        <v>226</v>
      </c>
      <c r="C853" s="798" t="s">
        <v>473</v>
      </c>
      <c r="D853" s="528" t="s">
        <v>371</v>
      </c>
      <c r="E853" s="530" t="s">
        <v>69</v>
      </c>
      <c r="F853" s="531">
        <v>1</v>
      </c>
      <c r="J853" s="267"/>
      <c r="K853" s="267"/>
      <c r="L853" s="267"/>
      <c r="M853" s="267"/>
      <c r="N853" s="267"/>
      <c r="O853" s="267"/>
      <c r="P853" s="267"/>
      <c r="Q853" s="267"/>
      <c r="R853" s="267"/>
      <c r="S853" s="267"/>
      <c r="T853" s="267"/>
      <c r="U853" s="267"/>
      <c r="V853" s="267"/>
      <c r="W853" s="267"/>
      <c r="X853" s="267"/>
      <c r="Y853" s="267"/>
      <c r="Z853" s="267"/>
    </row>
    <row r="854" spans="1:26" s="77" customFormat="1">
      <c r="A854" s="528"/>
      <c r="B854" s="529"/>
      <c r="C854" s="529"/>
      <c r="D854" s="528" t="s">
        <v>371</v>
      </c>
      <c r="E854" s="530" t="s">
        <v>70</v>
      </c>
      <c r="F854" s="531">
        <v>0.92161676484612998</v>
      </c>
      <c r="J854" s="267"/>
      <c r="K854" s="267"/>
      <c r="L854" s="267"/>
      <c r="M854" s="267"/>
      <c r="N854" s="267"/>
      <c r="O854" s="267"/>
      <c r="P854" s="267"/>
      <c r="Q854" s="267"/>
      <c r="R854" s="267"/>
      <c r="S854" s="267"/>
      <c r="T854" s="267"/>
      <c r="U854" s="267"/>
      <c r="V854" s="267"/>
      <c r="W854" s="267"/>
      <c r="X854" s="267"/>
      <c r="Y854" s="267"/>
      <c r="Z854" s="267"/>
    </row>
    <row r="855" spans="1:26" s="77" customFormat="1">
      <c r="A855" s="528"/>
      <c r="B855" s="529"/>
      <c r="C855" s="529"/>
      <c r="D855" s="528" t="s">
        <v>371</v>
      </c>
      <c r="E855" s="530" t="s">
        <v>71</v>
      </c>
      <c r="F855" s="531">
        <v>0.8891512128251019</v>
      </c>
      <c r="J855" s="267"/>
      <c r="K855" s="267"/>
      <c r="L855" s="267"/>
      <c r="M855" s="267"/>
      <c r="N855" s="267"/>
      <c r="O855" s="267"/>
      <c r="P855" s="267"/>
      <c r="Q855" s="267"/>
      <c r="R855" s="267"/>
      <c r="S855" s="267"/>
      <c r="T855" s="267"/>
      <c r="U855" s="267"/>
      <c r="V855" s="267"/>
      <c r="W855" s="267"/>
      <c r="X855" s="267"/>
      <c r="Y855" s="267"/>
      <c r="Z855" s="267"/>
    </row>
    <row r="856" spans="1:26" s="77" customFormat="1">
      <c r="A856" s="528"/>
      <c r="B856" s="529"/>
      <c r="C856" s="529"/>
      <c r="D856" s="528" t="s">
        <v>371</v>
      </c>
      <c r="E856" s="530" t="s">
        <v>72</v>
      </c>
      <c r="F856" s="531">
        <v>0.89379378322244518</v>
      </c>
      <c r="J856" s="267"/>
      <c r="K856" s="267"/>
      <c r="L856" s="267"/>
      <c r="M856" s="267"/>
      <c r="N856" s="267"/>
      <c r="O856" s="267"/>
      <c r="P856" s="267"/>
      <c r="Q856" s="267"/>
      <c r="R856" s="267"/>
      <c r="S856" s="267"/>
      <c r="T856" s="267"/>
      <c r="U856" s="267"/>
      <c r="V856" s="267"/>
      <c r="W856" s="267"/>
      <c r="X856" s="267"/>
      <c r="Y856" s="267"/>
      <c r="Z856" s="267"/>
    </row>
    <row r="857" spans="1:26" s="77" customFormat="1">
      <c r="A857" s="528"/>
      <c r="B857" s="529"/>
      <c r="C857" s="529"/>
      <c r="D857" s="528" t="s">
        <v>371</v>
      </c>
      <c r="E857" s="530" t="s">
        <v>73</v>
      </c>
      <c r="F857" s="531">
        <v>0.89311691227800405</v>
      </c>
      <c r="J857" s="267"/>
      <c r="K857" s="267"/>
      <c r="L857" s="267"/>
      <c r="M857" s="267"/>
      <c r="N857" s="267"/>
      <c r="O857" s="267"/>
      <c r="P857" s="267"/>
      <c r="Q857" s="267"/>
      <c r="R857" s="267"/>
      <c r="S857" s="267"/>
      <c r="T857" s="267"/>
      <c r="U857" s="267"/>
      <c r="V857" s="267"/>
      <c r="W857" s="267"/>
      <c r="X857" s="267"/>
      <c r="Y857" s="267"/>
      <c r="Z857" s="267"/>
    </row>
    <row r="858" spans="1:26" s="77" customFormat="1">
      <c r="A858" s="528"/>
      <c r="B858" s="529"/>
      <c r="C858" s="529"/>
      <c r="D858" s="528" t="s">
        <v>371</v>
      </c>
      <c r="E858" s="530" t="s">
        <v>74</v>
      </c>
      <c r="F858" s="531">
        <v>0.89414341904508621</v>
      </c>
      <c r="J858" s="267"/>
      <c r="K858" s="267"/>
      <c r="L858" s="267"/>
      <c r="M858" s="267"/>
      <c r="N858" s="267"/>
      <c r="O858" s="267"/>
      <c r="P858" s="267"/>
      <c r="Q858" s="267"/>
      <c r="R858" s="267"/>
      <c r="S858" s="267"/>
      <c r="T858" s="267"/>
      <c r="U858" s="267"/>
      <c r="V858" s="267"/>
      <c r="W858" s="267"/>
      <c r="X858" s="267"/>
      <c r="Y858" s="267"/>
      <c r="Z858" s="267"/>
    </row>
    <row r="859" spans="1:26" s="77" customFormat="1">
      <c r="A859" s="528"/>
      <c r="B859" s="529"/>
      <c r="C859" s="529"/>
      <c r="D859" s="528" t="s">
        <v>371</v>
      </c>
      <c r="E859" s="530" t="s">
        <v>75</v>
      </c>
      <c r="F859" s="531">
        <v>0.89749584138830196</v>
      </c>
      <c r="J859" s="267"/>
      <c r="K859" s="267"/>
      <c r="L859" s="267"/>
      <c r="M859" s="267"/>
      <c r="N859" s="267"/>
      <c r="O859" s="267"/>
      <c r="P859" s="267"/>
      <c r="Q859" s="267"/>
      <c r="R859" s="267"/>
      <c r="S859" s="267"/>
      <c r="T859" s="267"/>
      <c r="U859" s="267"/>
      <c r="V859" s="267"/>
      <c r="W859" s="267"/>
      <c r="X859" s="267"/>
      <c r="Y859" s="267"/>
      <c r="Z859" s="267"/>
    </row>
    <row r="860" spans="1:26" s="77" customFormat="1">
      <c r="A860" s="528"/>
      <c r="B860" s="529"/>
      <c r="C860" s="529"/>
      <c r="D860" s="528"/>
      <c r="E860" s="530" t="s">
        <v>48</v>
      </c>
      <c r="F860" s="531">
        <v>0.89020086270750731</v>
      </c>
      <c r="J860" s="267"/>
      <c r="K860" s="267"/>
      <c r="L860" s="267"/>
      <c r="M860" s="267"/>
      <c r="N860" s="267"/>
      <c r="O860" s="267"/>
      <c r="P860" s="267"/>
      <c r="Q860" s="267"/>
      <c r="R860" s="267"/>
      <c r="S860" s="267"/>
      <c r="T860" s="267"/>
      <c r="U860" s="267"/>
      <c r="V860" s="267"/>
      <c r="W860" s="267"/>
      <c r="X860" s="267"/>
      <c r="Y860" s="267"/>
      <c r="Z860" s="267"/>
    </row>
    <row r="861" spans="1:26" s="77" customFormat="1">
      <c r="A861" s="528"/>
      <c r="B861" s="529"/>
      <c r="C861" s="529"/>
      <c r="D861" s="528"/>
      <c r="E861" s="530" t="s">
        <v>43</v>
      </c>
      <c r="F861" s="531">
        <v>0.90098391379041076</v>
      </c>
      <c r="J861" s="267"/>
      <c r="K861" s="267"/>
      <c r="L861" s="267"/>
      <c r="M861" s="267"/>
      <c r="N861" s="267"/>
      <c r="O861" s="267"/>
      <c r="P861" s="267"/>
      <c r="Q861" s="267"/>
      <c r="R861" s="267"/>
      <c r="S861" s="267"/>
      <c r="T861" s="267"/>
      <c r="U861" s="267"/>
      <c r="V861" s="267"/>
      <c r="W861" s="267"/>
      <c r="X861" s="267"/>
      <c r="Y861" s="267"/>
      <c r="Z861" s="267"/>
    </row>
    <row r="862" spans="1:26" s="77" customFormat="1">
      <c r="A862" s="528"/>
      <c r="B862" s="529"/>
      <c r="C862" s="529"/>
      <c r="D862" s="528"/>
      <c r="E862" s="530" t="s">
        <v>42</v>
      </c>
      <c r="F862" s="531">
        <v>0.90289904373133767</v>
      </c>
      <c r="J862" s="267"/>
      <c r="K862" s="267"/>
      <c r="L862" s="267"/>
      <c r="M862" s="267"/>
      <c r="N862" s="267"/>
      <c r="O862" s="267"/>
      <c r="P862" s="267"/>
      <c r="Q862" s="267"/>
      <c r="R862" s="267"/>
      <c r="S862" s="267"/>
      <c r="T862" s="267"/>
      <c r="U862" s="267"/>
      <c r="V862" s="267"/>
      <c r="W862" s="267"/>
      <c r="X862" s="267"/>
      <c r="Y862" s="267"/>
      <c r="Z862" s="267"/>
    </row>
    <row r="863" spans="1:26" s="77" customFormat="1">
      <c r="A863" s="528"/>
      <c r="B863" s="529"/>
      <c r="C863" s="529"/>
      <c r="D863" s="528"/>
      <c r="E863" s="530" t="s">
        <v>254</v>
      </c>
      <c r="F863" s="531">
        <v>0.89964144034177607</v>
      </c>
      <c r="J863" s="267"/>
      <c r="K863" s="267"/>
      <c r="L863" s="267"/>
      <c r="M863" s="267"/>
      <c r="N863" s="267"/>
      <c r="O863" s="267"/>
      <c r="P863" s="267"/>
      <c r="Q863" s="267"/>
      <c r="R863" s="267"/>
      <c r="S863" s="267"/>
      <c r="T863" s="267"/>
      <c r="U863" s="267"/>
      <c r="V863" s="267"/>
      <c r="W863" s="267"/>
      <c r="X863" s="267"/>
      <c r="Y863" s="267"/>
      <c r="Z863" s="267"/>
    </row>
    <row r="864" spans="1:26" s="77" customFormat="1">
      <c r="A864" s="528"/>
      <c r="B864" s="532"/>
      <c r="C864" s="532"/>
      <c r="D864" s="533" t="s">
        <v>371</v>
      </c>
      <c r="E864" s="534" t="s">
        <v>415</v>
      </c>
      <c r="F864" s="535"/>
      <c r="J864" s="267"/>
      <c r="K864" s="267"/>
      <c r="L864" s="267"/>
      <c r="M864" s="267"/>
      <c r="N864" s="267"/>
      <c r="O864" s="267"/>
      <c r="P864" s="267"/>
      <c r="Q864" s="267"/>
      <c r="R864" s="267"/>
      <c r="S864" s="267"/>
      <c r="T864" s="267"/>
      <c r="U864" s="267"/>
      <c r="V864" s="267"/>
      <c r="W864" s="267"/>
      <c r="X864" s="267"/>
      <c r="Y864" s="267"/>
      <c r="Z864" s="267"/>
    </row>
    <row r="865" spans="1:26" s="77" customFormat="1" ht="45">
      <c r="A865" s="528"/>
      <c r="B865" s="529" t="s">
        <v>7</v>
      </c>
      <c r="C865" s="798" t="s">
        <v>473</v>
      </c>
      <c r="D865" s="528" t="s">
        <v>371</v>
      </c>
      <c r="E865" s="530" t="s">
        <v>69</v>
      </c>
      <c r="F865" s="531">
        <v>1</v>
      </c>
      <c r="J865" s="267"/>
      <c r="K865" s="267"/>
      <c r="L865" s="267"/>
      <c r="M865" s="267"/>
      <c r="N865" s="267"/>
      <c r="O865" s="267"/>
      <c r="P865" s="267"/>
      <c r="Q865" s="267"/>
      <c r="R865" s="267"/>
      <c r="S865" s="267"/>
      <c r="T865" s="267"/>
      <c r="U865" s="267"/>
      <c r="V865" s="267"/>
      <c r="W865" s="267"/>
      <c r="X865" s="267"/>
      <c r="Y865" s="267"/>
      <c r="Z865" s="267"/>
    </row>
    <row r="866" spans="1:26" s="77" customFormat="1">
      <c r="A866" s="528"/>
      <c r="B866" s="529"/>
      <c r="C866" s="529"/>
      <c r="D866" s="528" t="s">
        <v>371</v>
      </c>
      <c r="E866" s="530" t="s">
        <v>70</v>
      </c>
      <c r="F866" s="531">
        <v>0.9911351094838855</v>
      </c>
      <c r="J866" s="267"/>
      <c r="K866" s="267"/>
      <c r="L866" s="267"/>
      <c r="M866" s="267"/>
      <c r="N866" s="267"/>
      <c r="O866" s="267"/>
      <c r="P866" s="267"/>
      <c r="Q866" s="267"/>
      <c r="R866" s="267"/>
      <c r="S866" s="267"/>
      <c r="T866" s="267"/>
      <c r="U866" s="267"/>
      <c r="V866" s="267"/>
      <c r="W866" s="267"/>
      <c r="X866" s="267"/>
      <c r="Y866" s="267"/>
      <c r="Z866" s="267"/>
    </row>
    <row r="867" spans="1:26" s="77" customFormat="1">
      <c r="A867" s="528"/>
      <c r="B867" s="529"/>
      <c r="C867" s="529"/>
      <c r="D867" s="528" t="s">
        <v>371</v>
      </c>
      <c r="E867" s="530" t="s">
        <v>71</v>
      </c>
      <c r="F867" s="531">
        <v>0.89181488091448058</v>
      </c>
      <c r="J867" s="267"/>
      <c r="K867" s="267"/>
      <c r="L867" s="267"/>
      <c r="M867" s="267"/>
      <c r="N867" s="267"/>
      <c r="O867" s="267"/>
      <c r="P867" s="267"/>
      <c r="Q867" s="267"/>
      <c r="R867" s="267"/>
      <c r="S867" s="267"/>
      <c r="T867" s="267"/>
      <c r="U867" s="267"/>
      <c r="V867" s="267"/>
      <c r="W867" s="267"/>
      <c r="X867" s="267"/>
      <c r="Y867" s="267"/>
      <c r="Z867" s="267"/>
    </row>
    <row r="868" spans="1:26" s="77" customFormat="1">
      <c r="A868" s="528"/>
      <c r="B868" s="529"/>
      <c r="C868" s="529"/>
      <c r="D868" s="528" t="s">
        <v>371</v>
      </c>
      <c r="E868" s="530" t="s">
        <v>72</v>
      </c>
      <c r="F868" s="531">
        <v>0.92596943883361038</v>
      </c>
      <c r="J868" s="267"/>
      <c r="K868" s="267"/>
      <c r="L868" s="267"/>
      <c r="M868" s="267"/>
      <c r="N868" s="267"/>
      <c r="O868" s="267"/>
      <c r="P868" s="267"/>
      <c r="Q868" s="267"/>
      <c r="R868" s="267"/>
      <c r="S868" s="267"/>
      <c r="T868" s="267"/>
      <c r="U868" s="267"/>
      <c r="V868" s="267"/>
      <c r="W868" s="267"/>
      <c r="X868" s="267"/>
      <c r="Y868" s="267"/>
      <c r="Z868" s="267"/>
    </row>
    <row r="869" spans="1:26" s="77" customFormat="1">
      <c r="A869" s="528"/>
      <c r="B869" s="529"/>
      <c r="C869" s="529"/>
      <c r="D869" s="528" t="s">
        <v>371</v>
      </c>
      <c r="E869" s="530" t="s">
        <v>73</v>
      </c>
      <c r="F869" s="531">
        <v>0.92663833019179542</v>
      </c>
      <c r="J869" s="267"/>
      <c r="K869" s="267"/>
      <c r="L869" s="267"/>
      <c r="M869" s="267"/>
      <c r="N869" s="267"/>
      <c r="O869" s="267"/>
      <c r="P869" s="267"/>
      <c r="Q869" s="267"/>
      <c r="R869" s="267"/>
      <c r="S869" s="267"/>
      <c r="T869" s="267"/>
      <c r="U869" s="267"/>
      <c r="V869" s="267"/>
      <c r="W869" s="267"/>
      <c r="X869" s="267"/>
      <c r="Y869" s="267"/>
      <c r="Z869" s="267"/>
    </row>
    <row r="870" spans="1:26" s="77" customFormat="1">
      <c r="A870" s="528"/>
      <c r="B870" s="529"/>
      <c r="C870" s="529"/>
      <c r="D870" s="528" t="s">
        <v>371</v>
      </c>
      <c r="E870" s="530" t="s">
        <v>74</v>
      </c>
      <c r="F870" s="531">
        <v>0.92667878597901299</v>
      </c>
      <c r="J870" s="267"/>
      <c r="K870" s="267"/>
      <c r="L870" s="267"/>
      <c r="M870" s="267"/>
      <c r="N870" s="267"/>
      <c r="O870" s="267"/>
      <c r="P870" s="267"/>
      <c r="Q870" s="267"/>
      <c r="R870" s="267"/>
      <c r="S870" s="267"/>
      <c r="T870" s="267"/>
      <c r="U870" s="267"/>
      <c r="V870" s="267"/>
      <c r="W870" s="267"/>
      <c r="X870" s="267"/>
      <c r="Y870" s="267"/>
      <c r="Z870" s="267"/>
    </row>
    <row r="871" spans="1:26" s="77" customFormat="1">
      <c r="A871" s="528"/>
      <c r="B871" s="529"/>
      <c r="C871" s="529"/>
      <c r="D871" s="528" t="s">
        <v>371</v>
      </c>
      <c r="E871" s="530" t="s">
        <v>75</v>
      </c>
      <c r="F871" s="531">
        <v>0.93286764407261502</v>
      </c>
      <c r="J871" s="267"/>
      <c r="K871" s="267"/>
      <c r="L871" s="267"/>
      <c r="M871" s="267"/>
      <c r="N871" s="267"/>
      <c r="O871" s="267"/>
      <c r="P871" s="267"/>
      <c r="Q871" s="267"/>
      <c r="R871" s="267"/>
      <c r="S871" s="267"/>
      <c r="T871" s="267"/>
      <c r="U871" s="267"/>
      <c r="V871" s="267"/>
      <c r="W871" s="267"/>
      <c r="X871" s="267"/>
      <c r="Y871" s="267"/>
      <c r="Z871" s="267"/>
    </row>
    <row r="872" spans="1:26" s="77" customFormat="1">
      <c r="A872" s="528"/>
      <c r="B872" s="529"/>
      <c r="C872" s="529"/>
      <c r="D872" s="528"/>
      <c r="E872" s="530" t="s">
        <v>48</v>
      </c>
      <c r="F872" s="531">
        <v>0.92632173246763727</v>
      </c>
      <c r="J872" s="267"/>
      <c r="K872" s="267"/>
      <c r="L872" s="267"/>
      <c r="M872" s="267"/>
      <c r="N872" s="267"/>
      <c r="O872" s="267"/>
      <c r="P872" s="267"/>
      <c r="Q872" s="267"/>
      <c r="R872" s="267"/>
      <c r="S872" s="267"/>
      <c r="T872" s="267"/>
      <c r="U872" s="267"/>
      <c r="V872" s="267"/>
      <c r="W872" s="267"/>
      <c r="X872" s="267"/>
      <c r="Y872" s="267"/>
      <c r="Z872" s="267"/>
    </row>
    <row r="873" spans="1:26" s="77" customFormat="1">
      <c r="A873" s="528"/>
      <c r="B873" s="529"/>
      <c r="C873" s="529"/>
      <c r="D873" s="528"/>
      <c r="E873" s="530" t="s">
        <v>43</v>
      </c>
      <c r="F873" s="531">
        <v>0.9282003018664563</v>
      </c>
      <c r="J873" s="267"/>
      <c r="K873" s="267"/>
      <c r="L873" s="267"/>
      <c r="M873" s="267"/>
      <c r="N873" s="267"/>
      <c r="O873" s="267"/>
      <c r="P873" s="267"/>
      <c r="Q873" s="267"/>
      <c r="R873" s="267"/>
      <c r="S873" s="267"/>
      <c r="T873" s="267"/>
      <c r="U873" s="267"/>
      <c r="V873" s="267"/>
      <c r="W873" s="267"/>
      <c r="X873" s="267"/>
      <c r="Y873" s="267"/>
      <c r="Z873" s="267"/>
    </row>
    <row r="874" spans="1:26" s="77" customFormat="1">
      <c r="A874" s="528"/>
      <c r="B874" s="529"/>
      <c r="C874" s="529"/>
      <c r="D874" s="528"/>
      <c r="E874" s="530" t="s">
        <v>42</v>
      </c>
      <c r="F874" s="531">
        <v>0.92941642610516784</v>
      </c>
      <c r="J874" s="267"/>
      <c r="K874" s="267"/>
      <c r="L874" s="267"/>
      <c r="M874" s="267"/>
      <c r="N874" s="267"/>
      <c r="O874" s="267"/>
      <c r="P874" s="267"/>
      <c r="Q874" s="267"/>
      <c r="R874" s="267"/>
      <c r="S874" s="267"/>
      <c r="T874" s="267"/>
      <c r="U874" s="267"/>
      <c r="V874" s="267"/>
      <c r="W874" s="267"/>
      <c r="X874" s="267"/>
      <c r="Y874" s="267"/>
      <c r="Z874" s="267"/>
    </row>
    <row r="875" spans="1:26" s="77" customFormat="1">
      <c r="A875" s="528"/>
      <c r="B875" s="529"/>
      <c r="C875" s="529"/>
      <c r="D875" s="528"/>
      <c r="E875" s="530" t="s">
        <v>254</v>
      </c>
      <c r="F875" s="531">
        <v>0.92913199802139546</v>
      </c>
      <c r="J875" s="267"/>
      <c r="K875" s="267"/>
      <c r="L875" s="267"/>
      <c r="M875" s="267"/>
      <c r="N875" s="267"/>
      <c r="O875" s="267"/>
      <c r="P875" s="267"/>
      <c r="Q875" s="267"/>
      <c r="R875" s="267"/>
      <c r="S875" s="267"/>
      <c r="T875" s="267"/>
      <c r="U875" s="267"/>
      <c r="V875" s="267"/>
      <c r="W875" s="267"/>
      <c r="X875" s="267"/>
      <c r="Y875" s="267"/>
      <c r="Z875" s="267"/>
    </row>
    <row r="876" spans="1:26" s="77" customFormat="1">
      <c r="A876" s="533"/>
      <c r="B876" s="532"/>
      <c r="C876" s="532"/>
      <c r="D876" s="533" t="s">
        <v>371</v>
      </c>
      <c r="E876" s="534" t="s">
        <v>415</v>
      </c>
      <c r="F876" s="535"/>
      <c r="J876" s="267"/>
      <c r="K876" s="267"/>
      <c r="L876" s="267"/>
      <c r="M876" s="267"/>
      <c r="N876" s="267"/>
      <c r="O876" s="267"/>
      <c r="P876" s="267"/>
      <c r="Q876" s="267"/>
      <c r="R876" s="267"/>
      <c r="S876" s="267"/>
      <c r="T876" s="267"/>
      <c r="U876" s="267"/>
      <c r="V876" s="267"/>
      <c r="W876" s="267"/>
      <c r="X876" s="267"/>
      <c r="Y876" s="267"/>
      <c r="Z876" s="267"/>
    </row>
    <row r="877" spans="1:26" s="77" customFormat="1" ht="45">
      <c r="A877" s="528" t="s">
        <v>33</v>
      </c>
      <c r="B877" s="529" t="s">
        <v>227</v>
      </c>
      <c r="C877" s="798" t="s">
        <v>473</v>
      </c>
      <c r="D877" s="528" t="s">
        <v>371</v>
      </c>
      <c r="E877" s="530" t="s">
        <v>69</v>
      </c>
      <c r="F877" s="531">
        <v>0.86209034941775986</v>
      </c>
      <c r="J877" s="267"/>
      <c r="K877" s="267"/>
      <c r="L877" s="267"/>
      <c r="M877" s="267"/>
      <c r="N877" s="267"/>
      <c r="O877" s="267"/>
      <c r="P877" s="267"/>
      <c r="Q877" s="267"/>
      <c r="R877" s="267"/>
      <c r="S877" s="267"/>
      <c r="T877" s="267"/>
      <c r="U877" s="267"/>
      <c r="V877" s="267"/>
      <c r="W877" s="267"/>
      <c r="X877" s="267"/>
      <c r="Y877" s="267"/>
      <c r="Z877" s="267"/>
    </row>
    <row r="878" spans="1:26" s="77" customFormat="1">
      <c r="A878" s="528"/>
      <c r="B878" s="529"/>
      <c r="C878" s="529"/>
      <c r="D878" s="528" t="s">
        <v>371</v>
      </c>
      <c r="E878" s="530" t="s">
        <v>70</v>
      </c>
      <c r="F878" s="531">
        <v>0.85791015163528794</v>
      </c>
      <c r="J878" s="267"/>
      <c r="K878" s="267"/>
      <c r="L878" s="267"/>
      <c r="M878" s="267"/>
      <c r="N878" s="267"/>
      <c r="O878" s="267"/>
      <c r="P878" s="267"/>
      <c r="Q878" s="267"/>
      <c r="R878" s="267"/>
      <c r="S878" s="267"/>
      <c r="T878" s="267"/>
      <c r="U878" s="267"/>
      <c r="V878" s="267"/>
      <c r="W878" s="267"/>
      <c r="X878" s="267"/>
      <c r="Y878" s="267"/>
      <c r="Z878" s="267"/>
    </row>
    <row r="879" spans="1:26" s="77" customFormat="1">
      <c r="A879" s="528"/>
      <c r="B879" s="529"/>
      <c r="C879" s="529"/>
      <c r="D879" s="528" t="s">
        <v>371</v>
      </c>
      <c r="E879" s="530" t="s">
        <v>71</v>
      </c>
      <c r="F879" s="531">
        <v>0.82947394934962615</v>
      </c>
      <c r="J879" s="267"/>
      <c r="K879" s="267"/>
      <c r="L879" s="267"/>
      <c r="M879" s="267"/>
      <c r="N879" s="267"/>
      <c r="O879" s="267"/>
      <c r="P879" s="267"/>
      <c r="Q879" s="267"/>
      <c r="R879" s="267"/>
      <c r="S879" s="267"/>
      <c r="T879" s="267"/>
      <c r="U879" s="267"/>
      <c r="V879" s="267"/>
      <c r="W879" s="267"/>
      <c r="X879" s="267"/>
      <c r="Y879" s="267"/>
      <c r="Z879" s="267"/>
    </row>
    <row r="880" spans="1:26" s="77" customFormat="1">
      <c r="A880" s="528"/>
      <c r="B880" s="529"/>
      <c r="C880" s="529"/>
      <c r="D880" s="528" t="s">
        <v>371</v>
      </c>
      <c r="E880" s="530" t="s">
        <v>72</v>
      </c>
      <c r="F880" s="531">
        <v>0.82773982773982779</v>
      </c>
      <c r="J880" s="267"/>
      <c r="K880" s="267"/>
      <c r="L880" s="267"/>
      <c r="M880" s="267"/>
      <c r="N880" s="267"/>
      <c r="O880" s="267"/>
      <c r="P880" s="267"/>
      <c r="Q880" s="267"/>
      <c r="R880" s="267"/>
      <c r="S880" s="267"/>
      <c r="T880" s="267"/>
      <c r="U880" s="267"/>
      <c r="V880" s="267"/>
      <c r="W880" s="267"/>
      <c r="X880" s="267"/>
      <c r="Y880" s="267"/>
      <c r="Z880" s="267"/>
    </row>
    <row r="881" spans="1:158" s="77" customFormat="1">
      <c r="A881" s="528"/>
      <c r="B881" s="529"/>
      <c r="C881" s="529"/>
      <c r="D881" s="528" t="s">
        <v>371</v>
      </c>
      <c r="E881" s="530" t="s">
        <v>73</v>
      </c>
      <c r="F881" s="531">
        <v>0.82681442510507208</v>
      </c>
      <c r="J881" s="267"/>
      <c r="K881" s="267"/>
      <c r="L881" s="267"/>
      <c r="M881" s="267"/>
      <c r="N881" s="267"/>
      <c r="O881" s="267"/>
      <c r="P881" s="267"/>
      <c r="Q881" s="267"/>
      <c r="R881" s="267"/>
      <c r="S881" s="267"/>
      <c r="T881" s="267"/>
      <c r="U881" s="267"/>
      <c r="V881" s="267"/>
      <c r="W881" s="267"/>
      <c r="X881" s="267"/>
      <c r="Y881" s="267"/>
      <c r="Z881" s="267"/>
    </row>
    <row r="882" spans="1:158" s="77" customFormat="1">
      <c r="A882" s="528"/>
      <c r="B882" s="529"/>
      <c r="C882" s="529"/>
      <c r="D882" s="528" t="s">
        <v>371</v>
      </c>
      <c r="E882" s="530" t="s">
        <v>74</v>
      </c>
      <c r="F882" s="531">
        <v>0.82648648737761321</v>
      </c>
      <c r="J882" s="267"/>
      <c r="K882" s="267"/>
      <c r="L882" s="267"/>
      <c r="M882" s="267"/>
      <c r="N882" s="267"/>
      <c r="O882" s="267"/>
      <c r="P882" s="267"/>
      <c r="Q882" s="267"/>
      <c r="R882" s="267"/>
      <c r="S882" s="267"/>
      <c r="T882" s="267"/>
      <c r="U882" s="267"/>
      <c r="V882" s="267"/>
      <c r="W882" s="267"/>
      <c r="X882" s="267"/>
      <c r="Y882" s="267"/>
      <c r="Z882" s="267"/>
    </row>
    <row r="883" spans="1:158" s="77" customFormat="1">
      <c r="A883" s="528"/>
      <c r="B883" s="529"/>
      <c r="C883" s="529"/>
      <c r="D883" s="528" t="s">
        <v>371</v>
      </c>
      <c r="E883" s="530" t="s">
        <v>75</v>
      </c>
      <c r="F883" s="531">
        <v>0.82611014801973592</v>
      </c>
      <c r="J883" s="267"/>
      <c r="K883" s="267"/>
      <c r="L883" s="267"/>
      <c r="M883" s="267"/>
      <c r="N883" s="267"/>
      <c r="O883" s="267"/>
      <c r="P883" s="267"/>
      <c r="Q883" s="267"/>
      <c r="R883" s="267"/>
      <c r="S883" s="267"/>
      <c r="T883" s="267"/>
      <c r="U883" s="267"/>
      <c r="V883" s="267"/>
      <c r="W883" s="267"/>
      <c r="X883" s="267"/>
      <c r="Y883" s="267"/>
      <c r="Z883" s="267"/>
    </row>
    <row r="884" spans="1:158" s="77" customFormat="1">
      <c r="A884" s="528"/>
      <c r="B884" s="529"/>
      <c r="C884" s="529"/>
      <c r="D884" s="528"/>
      <c r="E884" s="530" t="s">
        <v>48</v>
      </c>
      <c r="F884" s="531">
        <v>0.82832517628834101</v>
      </c>
      <c r="J884" s="267"/>
      <c r="K884" s="267"/>
      <c r="L884" s="267"/>
      <c r="M884" s="267"/>
      <c r="N884" s="267"/>
      <c r="O884" s="267"/>
      <c r="P884" s="267"/>
      <c r="Q884" s="267"/>
      <c r="R884" s="267"/>
      <c r="S884" s="267"/>
      <c r="T884" s="267"/>
      <c r="U884" s="267"/>
      <c r="V884" s="267"/>
      <c r="W884" s="267"/>
      <c r="X884" s="267"/>
      <c r="Y884" s="267"/>
      <c r="Z884" s="267"/>
    </row>
    <row r="885" spans="1:158" s="77" customFormat="1">
      <c r="A885" s="528"/>
      <c r="B885" s="529"/>
      <c r="C885" s="529"/>
      <c r="D885" s="528"/>
      <c r="E885" s="530" t="s">
        <v>43</v>
      </c>
      <c r="F885" s="531">
        <v>0.836890422714336</v>
      </c>
      <c r="J885" s="267"/>
      <c r="K885" s="267"/>
      <c r="L885" s="267"/>
      <c r="M885" s="267"/>
      <c r="N885" s="267"/>
      <c r="O885" s="267"/>
      <c r="P885" s="267"/>
      <c r="Q885" s="267"/>
      <c r="R885" s="267"/>
      <c r="S885" s="267"/>
      <c r="T885" s="267"/>
      <c r="U885" s="267"/>
      <c r="V885" s="267"/>
      <c r="W885" s="267"/>
      <c r="X885" s="267"/>
      <c r="Y885" s="267"/>
      <c r="Z885" s="267"/>
    </row>
    <row r="886" spans="1:158" s="77" customFormat="1">
      <c r="A886" s="528"/>
      <c r="B886" s="529"/>
      <c r="C886" s="529"/>
      <c r="D886" s="528" t="s">
        <v>371</v>
      </c>
      <c r="E886" s="530" t="s">
        <v>42</v>
      </c>
      <c r="F886" s="531">
        <v>0.8429631875393776</v>
      </c>
      <c r="J886" s="267"/>
      <c r="K886" s="267"/>
      <c r="L886" s="267"/>
      <c r="M886" s="267"/>
      <c r="N886" s="267"/>
      <c r="O886" s="267"/>
      <c r="P886" s="267"/>
      <c r="Q886" s="267"/>
      <c r="R886" s="267"/>
      <c r="S886" s="267"/>
      <c r="T886" s="267"/>
      <c r="U886" s="267"/>
      <c r="V886" s="267"/>
      <c r="W886" s="267"/>
      <c r="X886" s="267"/>
      <c r="Y886" s="267"/>
      <c r="Z886" s="267"/>
    </row>
    <row r="887" spans="1:158" s="77" customFormat="1">
      <c r="A887" s="528"/>
      <c r="B887" s="529"/>
      <c r="C887" s="529"/>
      <c r="D887" s="528"/>
      <c r="E887" s="530" t="s">
        <v>254</v>
      </c>
      <c r="F887" s="531">
        <v>0.84250000000000003</v>
      </c>
      <c r="J887" s="267"/>
      <c r="K887" s="267"/>
      <c r="L887" s="267"/>
      <c r="M887" s="267"/>
      <c r="N887" s="267"/>
      <c r="O887" s="267"/>
      <c r="P887" s="267"/>
      <c r="Q887" s="267"/>
      <c r="R887" s="267"/>
      <c r="S887" s="267"/>
      <c r="T887" s="267"/>
      <c r="U887" s="267"/>
      <c r="V887" s="267"/>
      <c r="W887" s="267"/>
      <c r="X887" s="267"/>
      <c r="Y887" s="267"/>
      <c r="Z887" s="267"/>
    </row>
    <row r="888" spans="1:158" s="77" customFormat="1">
      <c r="A888" s="528"/>
      <c r="B888" s="532"/>
      <c r="C888" s="532"/>
      <c r="D888" s="533"/>
      <c r="E888" s="534" t="s">
        <v>415</v>
      </c>
      <c r="F888" s="535"/>
      <c r="J888" s="267"/>
      <c r="K888" s="267"/>
      <c r="L888" s="267"/>
      <c r="M888" s="267"/>
      <c r="N888" s="267"/>
      <c r="O888" s="267"/>
      <c r="P888" s="267"/>
      <c r="Q888" s="267"/>
      <c r="R888" s="267"/>
      <c r="S888" s="267"/>
      <c r="T888" s="267"/>
      <c r="U888" s="267"/>
      <c r="V888" s="267"/>
      <c r="W888" s="267"/>
      <c r="X888" s="267"/>
      <c r="Y888" s="267"/>
      <c r="Z888" s="267"/>
    </row>
    <row r="889" spans="1:158" s="77" customFormat="1" ht="45">
      <c r="A889" s="528"/>
      <c r="B889" s="529" t="s">
        <v>228</v>
      </c>
      <c r="C889" s="798" t="s">
        <v>473</v>
      </c>
      <c r="D889" s="528" t="s">
        <v>371</v>
      </c>
      <c r="E889" s="530" t="s">
        <v>69</v>
      </c>
      <c r="F889" s="531">
        <v>0.85055072755257954</v>
      </c>
      <c r="J889" s="267"/>
      <c r="K889" s="267"/>
      <c r="L889" s="267"/>
      <c r="M889" s="267"/>
      <c r="N889" s="267"/>
      <c r="O889" s="267"/>
      <c r="P889" s="267"/>
      <c r="Q889" s="267"/>
      <c r="R889" s="267"/>
      <c r="S889" s="267"/>
      <c r="T889" s="267"/>
      <c r="U889" s="267"/>
      <c r="V889" s="267"/>
      <c r="W889" s="267"/>
      <c r="X889" s="267"/>
      <c r="Y889" s="267"/>
      <c r="Z889" s="267"/>
    </row>
    <row r="890" spans="1:158" s="77" customFormat="1">
      <c r="A890" s="528"/>
      <c r="B890" s="529"/>
      <c r="C890" s="529"/>
      <c r="D890" s="528" t="s">
        <v>371</v>
      </c>
      <c r="E890" s="530" t="s">
        <v>70</v>
      </c>
      <c r="F890" s="531">
        <v>0.85049092812557114</v>
      </c>
      <c r="J890" s="267"/>
      <c r="K890" s="267"/>
      <c r="L890" s="267"/>
      <c r="M890" s="267"/>
      <c r="N890" s="267"/>
      <c r="O890" s="267"/>
      <c r="P890" s="267"/>
      <c r="Q890" s="267"/>
      <c r="R890" s="267"/>
      <c r="S890" s="267"/>
      <c r="T890" s="267"/>
      <c r="U890" s="267"/>
      <c r="V890" s="267"/>
      <c r="W890" s="267"/>
      <c r="X890" s="267"/>
      <c r="Y890" s="267"/>
      <c r="Z890" s="267"/>
    </row>
    <row r="891" spans="1:158" s="77" customFormat="1">
      <c r="A891" s="528"/>
      <c r="B891" s="529"/>
      <c r="C891" s="529"/>
      <c r="D891" s="528" t="s">
        <v>371</v>
      </c>
      <c r="E891" s="530" t="s">
        <v>71</v>
      </c>
      <c r="F891" s="531">
        <v>0.8268079507132462</v>
      </c>
      <c r="J891" s="267"/>
      <c r="K891" s="267"/>
      <c r="L891" s="267"/>
      <c r="M891" s="267"/>
      <c r="N891" s="267"/>
      <c r="O891" s="267"/>
      <c r="P891" s="267"/>
      <c r="Q891" s="267"/>
      <c r="R891" s="267"/>
      <c r="S891" s="267"/>
      <c r="T891" s="267"/>
      <c r="U891" s="267"/>
      <c r="V891" s="267"/>
      <c r="W891" s="267"/>
      <c r="X891" s="267"/>
      <c r="Y891" s="267"/>
      <c r="Z891" s="267"/>
    </row>
    <row r="892" spans="1:158" s="77" customFormat="1">
      <c r="A892" s="528"/>
      <c r="B892" s="529"/>
      <c r="C892" s="529"/>
      <c r="D892" s="528" t="s">
        <v>371</v>
      </c>
      <c r="E892" s="530" t="s">
        <v>72</v>
      </c>
      <c r="F892" s="531">
        <v>0.82712369597615498</v>
      </c>
      <c r="J892" s="267"/>
      <c r="K892" s="267"/>
      <c r="L892" s="267"/>
      <c r="M892" s="267"/>
      <c r="N892" s="267"/>
      <c r="O892" s="267"/>
      <c r="P892" s="267"/>
      <c r="Q892" s="267"/>
      <c r="R892" s="267"/>
      <c r="S892" s="267"/>
      <c r="T892" s="267"/>
      <c r="U892" s="267"/>
      <c r="V892" s="267"/>
      <c r="W892" s="267"/>
      <c r="X892" s="267"/>
      <c r="Y892" s="267"/>
      <c r="Z892" s="267"/>
    </row>
    <row r="893" spans="1:158" s="77" customFormat="1">
      <c r="A893" s="528"/>
      <c r="B893" s="529"/>
      <c r="C893" s="529"/>
      <c r="D893" s="528" t="s">
        <v>371</v>
      </c>
      <c r="E893" s="530" t="s">
        <v>73</v>
      </c>
      <c r="F893" s="531">
        <v>0.82071815186026265</v>
      </c>
      <c r="J893" s="267"/>
      <c r="K893" s="267"/>
      <c r="L893" s="267"/>
      <c r="M893" s="267"/>
      <c r="N893" s="267"/>
      <c r="O893" s="267"/>
      <c r="P893" s="267"/>
      <c r="Q893" s="267"/>
      <c r="R893" s="267"/>
      <c r="S893" s="267"/>
      <c r="T893" s="267"/>
      <c r="U893" s="267"/>
      <c r="V893" s="267"/>
      <c r="W893" s="267"/>
      <c r="X893" s="267"/>
      <c r="Y893" s="267"/>
      <c r="Z893" s="267"/>
    </row>
    <row r="894" spans="1:158" s="77" customFormat="1">
      <c r="A894" s="528"/>
      <c r="B894" s="529"/>
      <c r="C894" s="529"/>
      <c r="D894" s="528" t="s">
        <v>371</v>
      </c>
      <c r="E894" s="530" t="s">
        <v>74</v>
      </c>
      <c r="F894" s="531">
        <v>0.82520482728077948</v>
      </c>
      <c r="J894" s="267"/>
      <c r="K894" s="267"/>
      <c r="L894" s="267"/>
      <c r="M894" s="267"/>
      <c r="N894" s="267"/>
      <c r="O894" s="267"/>
      <c r="P894" s="267"/>
      <c r="Q894" s="267"/>
      <c r="R894" s="267"/>
      <c r="S894" s="267"/>
      <c r="T894" s="267"/>
      <c r="U894" s="267"/>
      <c r="V894" s="267"/>
      <c r="W894" s="267"/>
      <c r="X894" s="267"/>
      <c r="Y894" s="267"/>
      <c r="Z894" s="267"/>
    </row>
    <row r="895" spans="1:158" s="77" customFormat="1" ht="15.75" thickBot="1">
      <c r="A895" s="528"/>
      <c r="B895" s="529"/>
      <c r="C895" s="529"/>
      <c r="D895" s="528" t="s">
        <v>371</v>
      </c>
      <c r="E895" s="530" t="s">
        <v>75</v>
      </c>
      <c r="F895" s="531">
        <v>0.82485830177022057</v>
      </c>
      <c r="J895" s="267"/>
      <c r="K895" s="267"/>
      <c r="L895" s="267"/>
      <c r="M895" s="267"/>
      <c r="N895" s="267"/>
      <c r="O895" s="267"/>
      <c r="P895" s="267"/>
      <c r="Q895" s="267"/>
      <c r="R895" s="267"/>
      <c r="S895" s="267"/>
      <c r="T895" s="267"/>
      <c r="U895" s="267"/>
      <c r="V895" s="267"/>
      <c r="W895" s="267"/>
      <c r="X895" s="267"/>
      <c r="Y895" s="267"/>
      <c r="Z895" s="267"/>
    </row>
    <row r="896" spans="1:158" s="77" customFormat="1" ht="18.95" customHeight="1" thickBot="1">
      <c r="A896" s="528"/>
      <c r="B896" s="529"/>
      <c r="C896" s="529"/>
      <c r="D896" s="528"/>
      <c r="E896" s="530" t="s">
        <v>48</v>
      </c>
      <c r="F896" s="531">
        <v>0.83190732380171939</v>
      </c>
      <c r="DW896" s="524" t="s">
        <v>203</v>
      </c>
      <c r="DX896" s="525" t="s">
        <v>368</v>
      </c>
      <c r="DY896" s="525" t="s">
        <v>352</v>
      </c>
      <c r="DZ896" s="525"/>
      <c r="EA896" s="526" t="s">
        <v>76</v>
      </c>
      <c r="EB896" s="527" t="s">
        <v>369</v>
      </c>
      <c r="EC896" s="267"/>
      <c r="EL896" s="267"/>
      <c r="EM896" s="267"/>
      <c r="EN896" s="267"/>
      <c r="EO896" s="267"/>
      <c r="EP896" s="267"/>
      <c r="EQ896" s="267"/>
      <c r="ER896" s="267"/>
      <c r="ES896" s="267"/>
      <c r="ET896" s="267"/>
      <c r="EU896" s="267"/>
      <c r="EV896" s="267"/>
      <c r="EW896" s="267"/>
      <c r="EX896" s="267"/>
      <c r="EY896" s="267"/>
      <c r="EZ896" s="267"/>
      <c r="FA896" s="267"/>
      <c r="FB896" s="267"/>
    </row>
    <row r="897" spans="1:158" s="77" customFormat="1" ht="15.6" customHeight="1">
      <c r="A897" s="528"/>
      <c r="B897" s="529"/>
      <c r="C897" s="529"/>
      <c r="D897" s="528"/>
      <c r="E897" s="530" t="s">
        <v>43</v>
      </c>
      <c r="F897" s="531">
        <v>0.83934912681811547</v>
      </c>
      <c r="DW897" s="528" t="s">
        <v>29</v>
      </c>
      <c r="DX897" s="529" t="s">
        <v>224</v>
      </c>
      <c r="DY897" s="529" t="s">
        <v>370</v>
      </c>
      <c r="DZ897" s="528" t="s">
        <v>371</v>
      </c>
      <c r="EA897" s="530" t="s">
        <v>69</v>
      </c>
      <c r="EB897" s="531">
        <v>1</v>
      </c>
      <c r="EC897" s="267"/>
      <c r="EL897" s="267"/>
      <c r="EM897" s="267"/>
      <c r="EN897" s="267"/>
      <c r="EO897" s="267"/>
      <c r="EP897" s="267"/>
      <c r="EQ897" s="267"/>
      <c r="ER897" s="267"/>
      <c r="ES897" s="267"/>
      <c r="ET897" s="267"/>
      <c r="EU897" s="267"/>
      <c r="EV897" s="267"/>
      <c r="EW897" s="267"/>
      <c r="EX897" s="267"/>
      <c r="EY897" s="267"/>
      <c r="EZ897" s="267"/>
      <c r="FA897" s="267"/>
      <c r="FB897" s="267"/>
    </row>
    <row r="898" spans="1:158" s="77" customFormat="1">
      <c r="A898" s="528"/>
      <c r="B898" s="529"/>
      <c r="C898" s="529"/>
      <c r="D898" s="528" t="s">
        <v>371</v>
      </c>
      <c r="E898" s="530" t="s">
        <v>42</v>
      </c>
      <c r="F898" s="531">
        <v>0.84578095778631712</v>
      </c>
      <c r="DW898" s="528"/>
      <c r="DX898" s="529"/>
      <c r="DY898" s="529"/>
      <c r="DZ898" s="528" t="s">
        <v>371</v>
      </c>
      <c r="EA898" s="530" t="s">
        <v>70</v>
      </c>
      <c r="EB898" s="531">
        <v>0.94544832713323657</v>
      </c>
      <c r="EC898" s="267"/>
      <c r="EL898" s="267"/>
      <c r="EM898" s="267"/>
      <c r="EN898" s="267"/>
      <c r="EO898" s="267"/>
      <c r="EP898" s="267"/>
      <c r="EQ898" s="267"/>
      <c r="ER898" s="267"/>
      <c r="ES898" s="267"/>
      <c r="ET898" s="267"/>
      <c r="EU898" s="267"/>
      <c r="EV898" s="267"/>
      <c r="EW898" s="267"/>
      <c r="EX898" s="267"/>
      <c r="EY898" s="267"/>
      <c r="EZ898" s="267"/>
      <c r="FA898" s="267"/>
      <c r="FB898" s="267"/>
    </row>
    <row r="899" spans="1:158" s="77" customFormat="1">
      <c r="A899" s="528"/>
      <c r="B899" s="529"/>
      <c r="C899" s="529"/>
      <c r="D899" s="528"/>
      <c r="E899" s="530" t="s">
        <v>254</v>
      </c>
      <c r="F899" s="531">
        <v>0.84600342214617452</v>
      </c>
      <c r="DW899" s="528"/>
      <c r="DX899" s="529"/>
      <c r="DY899" s="529"/>
      <c r="DZ899" s="528"/>
      <c r="EA899" s="530"/>
      <c r="EB899" s="531"/>
      <c r="EC899" s="267"/>
      <c r="EL899" s="267"/>
      <c r="EM899" s="267"/>
      <c r="EN899" s="267"/>
      <c r="EO899" s="267"/>
      <c r="EP899" s="267"/>
      <c r="EQ899" s="267"/>
      <c r="ER899" s="267"/>
      <c r="ES899" s="267"/>
      <c r="ET899" s="267"/>
      <c r="EU899" s="267"/>
      <c r="EV899" s="267"/>
      <c r="EW899" s="267"/>
      <c r="EX899" s="267"/>
      <c r="EY899" s="267"/>
      <c r="EZ899" s="267"/>
      <c r="FA899" s="267"/>
      <c r="FB899" s="267"/>
    </row>
    <row r="900" spans="1:158" s="77" customFormat="1">
      <c r="A900" s="528"/>
      <c r="B900" s="532"/>
      <c r="C900" s="532"/>
      <c r="D900" s="533"/>
      <c r="E900" s="534" t="s">
        <v>415</v>
      </c>
      <c r="F900" s="535"/>
      <c r="DW900" s="528"/>
      <c r="DX900" s="529"/>
      <c r="DY900" s="529"/>
      <c r="DZ900" s="528" t="s">
        <v>371</v>
      </c>
      <c r="EA900" s="530" t="s">
        <v>71</v>
      </c>
      <c r="EB900" s="531">
        <v>0.92245811246370635</v>
      </c>
      <c r="EC900" s="267"/>
      <c r="EL900" s="267"/>
      <c r="EM900" s="267"/>
      <c r="EN900" s="267"/>
      <c r="EO900" s="267"/>
      <c r="EP900" s="267"/>
      <c r="EQ900" s="267"/>
      <c r="ER900" s="267"/>
      <c r="ES900" s="267"/>
      <c r="ET900" s="267"/>
      <c r="EU900" s="267"/>
      <c r="EV900" s="267"/>
      <c r="EW900" s="267"/>
      <c r="EX900" s="267"/>
      <c r="EY900" s="267"/>
      <c r="EZ900" s="267"/>
      <c r="FA900" s="267"/>
      <c r="FB900" s="267"/>
    </row>
    <row r="901" spans="1:158" s="77" customFormat="1" ht="45">
      <c r="A901" s="528"/>
      <c r="B901" s="529" t="s">
        <v>229</v>
      </c>
      <c r="C901" s="798" t="s">
        <v>473</v>
      </c>
      <c r="D901" s="528" t="s">
        <v>371</v>
      </c>
      <c r="E901" s="530" t="s">
        <v>69</v>
      </c>
      <c r="F901" s="531">
        <v>0.87699981873657495</v>
      </c>
      <c r="DW901" s="528"/>
      <c r="DX901" s="529"/>
      <c r="DY901" s="529"/>
      <c r="DZ901" s="528" t="s">
        <v>371</v>
      </c>
      <c r="EA901" s="530" t="s">
        <v>72</v>
      </c>
      <c r="EB901" s="531">
        <v>0.92546384366430323</v>
      </c>
      <c r="EC901" s="267"/>
      <c r="EL901" s="267"/>
      <c r="EM901" s="267"/>
      <c r="EN901" s="267"/>
      <c r="EO901" s="267"/>
      <c r="EP901" s="267"/>
      <c r="EQ901" s="267"/>
      <c r="ER901" s="267"/>
      <c r="ES901" s="267"/>
      <c r="ET901" s="267"/>
      <c r="EU901" s="267"/>
      <c r="EV901" s="267"/>
      <c r="EW901" s="267"/>
      <c r="EX901" s="267"/>
      <c r="EY901" s="267"/>
      <c r="EZ901" s="267"/>
      <c r="FA901" s="267"/>
      <c r="FB901" s="267"/>
    </row>
    <row r="902" spans="1:158" s="77" customFormat="1">
      <c r="A902" s="528"/>
      <c r="B902" s="529"/>
      <c r="C902" s="529"/>
      <c r="D902" s="528" t="s">
        <v>371</v>
      </c>
      <c r="E902" s="530" t="s">
        <v>70</v>
      </c>
      <c r="F902" s="531">
        <v>0.86893331862340306</v>
      </c>
      <c r="DW902" s="528"/>
      <c r="DX902" s="529"/>
      <c r="DY902" s="529"/>
      <c r="DZ902" s="528" t="s">
        <v>371</v>
      </c>
      <c r="EA902" s="530" t="s">
        <v>73</v>
      </c>
      <c r="EB902" s="531">
        <v>0.92486014235137748</v>
      </c>
      <c r="EC902" s="267"/>
      <c r="EL902" s="267"/>
      <c r="EM902" s="267"/>
      <c r="EN902" s="267"/>
      <c r="EO902" s="267"/>
      <c r="EP902" s="267"/>
      <c r="EQ902" s="267"/>
      <c r="ER902" s="267"/>
      <c r="ES902" s="267"/>
      <c r="ET902" s="267"/>
      <c r="EU902" s="267"/>
      <c r="EV902" s="267"/>
      <c r="EW902" s="267"/>
      <c r="EX902" s="267"/>
      <c r="EY902" s="267"/>
      <c r="EZ902" s="267"/>
      <c r="FA902" s="267"/>
      <c r="FB902" s="267"/>
    </row>
    <row r="903" spans="1:158" s="77" customFormat="1">
      <c r="A903" s="528"/>
      <c r="B903" s="529"/>
      <c r="C903" s="529"/>
      <c r="D903" s="528" t="s">
        <v>371</v>
      </c>
      <c r="E903" s="530" t="s">
        <v>71</v>
      </c>
      <c r="F903" s="531">
        <v>0.85230248874951031</v>
      </c>
      <c r="DW903" s="528"/>
      <c r="DX903" s="529"/>
      <c r="DY903" s="529"/>
      <c r="DZ903" s="528" t="s">
        <v>371</v>
      </c>
      <c r="EA903" s="530" t="s">
        <v>74</v>
      </c>
      <c r="EB903" s="531">
        <v>0.92498740284318826</v>
      </c>
      <c r="EC903" s="267"/>
      <c r="EL903" s="267"/>
      <c r="EM903" s="267"/>
      <c r="EN903" s="267"/>
      <c r="EO903" s="267"/>
      <c r="EP903" s="267"/>
      <c r="EQ903" s="267"/>
      <c r="ER903" s="267"/>
      <c r="ES903" s="267"/>
      <c r="ET903" s="267"/>
      <c r="EU903" s="267"/>
      <c r="EV903" s="267"/>
      <c r="EW903" s="267"/>
      <c r="EX903" s="267"/>
      <c r="EY903" s="267"/>
      <c r="EZ903" s="267"/>
      <c r="FA903" s="267"/>
      <c r="FB903" s="267"/>
    </row>
    <row r="904" spans="1:158" s="77" customFormat="1">
      <c r="A904" s="528"/>
      <c r="B904" s="529"/>
      <c r="C904" s="529"/>
      <c r="D904" s="528" t="s">
        <v>371</v>
      </c>
      <c r="E904" s="530" t="s">
        <v>72</v>
      </c>
      <c r="F904" s="531">
        <v>0.85092369477911645</v>
      </c>
      <c r="DW904" s="528"/>
      <c r="DX904" s="529"/>
      <c r="DY904" s="529"/>
      <c r="DZ904" s="528" t="s">
        <v>371</v>
      </c>
      <c r="EA904" s="530" t="s">
        <v>75</v>
      </c>
      <c r="EB904" s="531">
        <v>0.9265605875152999</v>
      </c>
      <c r="EC904" s="267"/>
      <c r="EL904" s="267"/>
      <c r="EM904" s="267"/>
      <c r="EN904" s="267"/>
      <c r="EO904" s="267"/>
      <c r="EP904" s="267"/>
      <c r="EQ904" s="267"/>
      <c r="ER904" s="267"/>
      <c r="ES904" s="267"/>
      <c r="ET904" s="267"/>
      <c r="EU904" s="267"/>
      <c r="EV904" s="267"/>
      <c r="EW904" s="267"/>
      <c r="EX904" s="267"/>
      <c r="EY904" s="267"/>
      <c r="EZ904" s="267"/>
      <c r="FA904" s="267"/>
      <c r="FB904" s="267"/>
    </row>
    <row r="905" spans="1:158" s="77" customFormat="1">
      <c r="A905" s="528"/>
      <c r="B905" s="529"/>
      <c r="C905" s="529"/>
      <c r="D905" s="528" t="s">
        <v>371</v>
      </c>
      <c r="E905" s="530" t="s">
        <v>73</v>
      </c>
      <c r="F905" s="531">
        <v>0.85007024874652692</v>
      </c>
      <c r="DW905" s="528"/>
      <c r="DX905" s="529"/>
      <c r="DY905" s="529"/>
      <c r="DZ905" s="528"/>
      <c r="EA905" s="530" t="s">
        <v>48</v>
      </c>
      <c r="EB905" s="531">
        <v>0.92147575719805563</v>
      </c>
      <c r="EC905" s="267"/>
      <c r="EL905" s="267"/>
      <c r="EM905" s="267"/>
      <c r="EN905" s="267"/>
      <c r="EO905" s="267"/>
      <c r="EP905" s="267"/>
      <c r="EQ905" s="267"/>
      <c r="ER905" s="267"/>
      <c r="ES905" s="267"/>
      <c r="ET905" s="267"/>
      <c r="EU905" s="267"/>
      <c r="EV905" s="267"/>
      <c r="EW905" s="267"/>
      <c r="EX905" s="267"/>
      <c r="EY905" s="267"/>
      <c r="EZ905" s="267"/>
      <c r="FA905" s="267"/>
      <c r="FB905" s="267"/>
    </row>
    <row r="906" spans="1:158" s="77" customFormat="1">
      <c r="A906" s="528"/>
      <c r="B906" s="529"/>
      <c r="C906" s="529"/>
      <c r="D906" s="528" t="s">
        <v>371</v>
      </c>
      <c r="E906" s="530" t="s">
        <v>74</v>
      </c>
      <c r="F906" s="531">
        <v>0.84921592279855251</v>
      </c>
      <c r="DW906" s="528"/>
      <c r="DX906" s="529"/>
      <c r="DY906" s="529"/>
      <c r="DZ906" s="528"/>
      <c r="EA906" s="530" t="s">
        <v>43</v>
      </c>
      <c r="EB906" s="531">
        <v>0.93181787629891522</v>
      </c>
      <c r="EC906" s="267"/>
      <c r="EL906" s="267"/>
      <c r="EM906" s="267"/>
      <c r="EN906" s="267"/>
      <c r="EO906" s="267"/>
      <c r="EP906" s="267"/>
      <c r="EQ906" s="267"/>
      <c r="ER906" s="267"/>
      <c r="ES906" s="267"/>
      <c r="ET906" s="267"/>
      <c r="EU906" s="267"/>
      <c r="EV906" s="267"/>
      <c r="EW906" s="267"/>
      <c r="EX906" s="267"/>
      <c r="EY906" s="267"/>
      <c r="EZ906" s="267"/>
      <c r="FA906" s="267"/>
      <c r="FB906" s="267"/>
    </row>
    <row r="907" spans="1:158" s="77" customFormat="1">
      <c r="A907" s="528"/>
      <c r="B907" s="529"/>
      <c r="C907" s="529"/>
      <c r="D907" s="528" t="s">
        <v>371</v>
      </c>
      <c r="E907" s="530" t="s">
        <v>75</v>
      </c>
      <c r="F907" s="531">
        <v>0.84887572346111684</v>
      </c>
      <c r="DW907" s="528"/>
      <c r="DX907" s="529"/>
      <c r="DY907" s="529"/>
      <c r="DZ907" s="528"/>
      <c r="EA907" s="530" t="s">
        <v>42</v>
      </c>
      <c r="EB907" s="531">
        <v>0.93099187428648178</v>
      </c>
      <c r="EC907" s="267"/>
      <c r="EL907" s="267"/>
      <c r="EM907" s="267"/>
      <c r="EN907" s="267"/>
      <c r="EO907" s="267"/>
      <c r="EP907" s="267"/>
      <c r="EQ907" s="267"/>
      <c r="ER907" s="267"/>
      <c r="ES907" s="267"/>
      <c r="ET907" s="267"/>
      <c r="EU907" s="267"/>
      <c r="EV907" s="267"/>
      <c r="EW907" s="267"/>
      <c r="EX907" s="267"/>
      <c r="EY907" s="267"/>
      <c r="EZ907" s="267"/>
      <c r="FA907" s="267"/>
      <c r="FB907" s="267"/>
    </row>
    <row r="908" spans="1:158" s="77" customFormat="1">
      <c r="A908" s="528"/>
      <c r="B908" s="529"/>
      <c r="C908" s="529"/>
      <c r="D908" s="528"/>
      <c r="E908" s="530" t="s">
        <v>48</v>
      </c>
      <c r="F908" s="531">
        <v>0.84903892304527695</v>
      </c>
      <c r="DW908" s="528"/>
      <c r="DX908" s="532"/>
      <c r="DY908" s="532"/>
      <c r="DZ908" s="533" t="s">
        <v>371</v>
      </c>
      <c r="EA908" s="534"/>
      <c r="EB908" s="535"/>
      <c r="EC908" s="267"/>
      <c r="EL908" s="267"/>
      <c r="EM908" s="267"/>
      <c r="EN908" s="267"/>
      <c r="EO908" s="267"/>
      <c r="EP908" s="267"/>
      <c r="EQ908" s="267"/>
      <c r="ER908" s="267"/>
      <c r="ES908" s="267"/>
      <c r="ET908" s="267"/>
      <c r="EU908" s="267"/>
      <c r="EV908" s="267"/>
      <c r="EW908" s="267"/>
      <c r="EX908" s="267"/>
      <c r="EY908" s="267"/>
      <c r="EZ908" s="267"/>
      <c r="FA908" s="267"/>
      <c r="FB908" s="267"/>
    </row>
    <row r="909" spans="1:158" s="77" customFormat="1" ht="45">
      <c r="A909" s="528"/>
      <c r="B909" s="529"/>
      <c r="C909" s="529"/>
      <c r="D909" s="528"/>
      <c r="E909" s="530" t="s">
        <v>43</v>
      </c>
      <c r="F909" s="531">
        <v>0.85185642072327938</v>
      </c>
      <c r="DW909" s="528"/>
      <c r="DX909" s="529" t="s">
        <v>225</v>
      </c>
      <c r="DY909" s="529" t="s">
        <v>370</v>
      </c>
      <c r="DZ909" s="528" t="s">
        <v>371</v>
      </c>
      <c r="EA909" s="530" t="s">
        <v>69</v>
      </c>
      <c r="EB909" s="531">
        <v>1</v>
      </c>
      <c r="EC909" s="267"/>
      <c r="EL909" s="267"/>
      <c r="EM909" s="267"/>
      <c r="EN909" s="267"/>
      <c r="EO909" s="267"/>
      <c r="EP909" s="267"/>
      <c r="EQ909" s="267"/>
      <c r="ER909" s="267"/>
      <c r="ES909" s="267"/>
      <c r="ET909" s="267"/>
      <c r="EU909" s="267"/>
      <c r="EV909" s="267"/>
      <c r="EW909" s="267"/>
      <c r="EX909" s="267"/>
      <c r="EY909" s="267"/>
      <c r="EZ909" s="267"/>
      <c r="FA909" s="267"/>
      <c r="FB909" s="267"/>
    </row>
    <row r="910" spans="1:158" s="77" customFormat="1">
      <c r="A910" s="528"/>
      <c r="B910" s="529"/>
      <c r="C910" s="529"/>
      <c r="D910" s="528" t="s">
        <v>371</v>
      </c>
      <c r="E910" s="530" t="s">
        <v>42</v>
      </c>
      <c r="F910" s="531">
        <v>0.85100177707910674</v>
      </c>
      <c r="DW910" s="528"/>
      <c r="DX910" s="529"/>
      <c r="DY910" s="529"/>
      <c r="DZ910" s="528" t="s">
        <v>371</v>
      </c>
      <c r="EA910" s="530" t="s">
        <v>70</v>
      </c>
      <c r="EB910" s="531">
        <v>0.93514780951790266</v>
      </c>
      <c r="EC910" s="267"/>
      <c r="EL910" s="267"/>
      <c r="EM910" s="267"/>
      <c r="EN910" s="267"/>
      <c r="EO910" s="267"/>
      <c r="EP910" s="267"/>
      <c r="EQ910" s="267"/>
      <c r="ER910" s="267"/>
      <c r="ES910" s="267"/>
      <c r="ET910" s="267"/>
      <c r="EU910" s="267"/>
      <c r="EV910" s="267"/>
      <c r="EW910" s="267"/>
      <c r="EX910" s="267"/>
      <c r="EY910" s="267"/>
      <c r="EZ910" s="267"/>
      <c r="FA910" s="267"/>
      <c r="FB910" s="267"/>
    </row>
    <row r="911" spans="1:158" s="77" customFormat="1">
      <c r="A911" s="528"/>
      <c r="B911" s="529"/>
      <c r="C911" s="529"/>
      <c r="D911" s="528"/>
      <c r="E911" s="530" t="s">
        <v>254</v>
      </c>
      <c r="F911" s="531">
        <v>0.84706291275634338</v>
      </c>
      <c r="DW911" s="528"/>
      <c r="DX911" s="529"/>
      <c r="DY911" s="529"/>
      <c r="DZ911" s="528"/>
      <c r="EA911" s="530"/>
      <c r="EB911" s="531"/>
      <c r="EC911" s="267"/>
      <c r="EL911" s="267"/>
      <c r="EM911" s="267"/>
      <c r="EN911" s="267"/>
      <c r="EO911" s="267"/>
      <c r="EP911" s="267"/>
      <c r="EQ911" s="267"/>
      <c r="ER911" s="267"/>
      <c r="ES911" s="267"/>
      <c r="ET911" s="267"/>
      <c r="EU911" s="267"/>
      <c r="EV911" s="267"/>
      <c r="EW911" s="267"/>
      <c r="EX911" s="267"/>
      <c r="EY911" s="267"/>
      <c r="EZ911" s="267"/>
      <c r="FA911" s="267"/>
      <c r="FB911" s="267"/>
    </row>
    <row r="912" spans="1:158" s="77" customFormat="1">
      <c r="A912" s="533"/>
      <c r="B912" s="532"/>
      <c r="C912" s="532"/>
      <c r="D912" s="533"/>
      <c r="E912" s="534" t="s">
        <v>415</v>
      </c>
      <c r="F912" s="535"/>
      <c r="DW912" s="528"/>
      <c r="DX912" s="529"/>
      <c r="DY912" s="529"/>
      <c r="DZ912" s="528" t="s">
        <v>371</v>
      </c>
      <c r="EA912" s="530" t="s">
        <v>71</v>
      </c>
      <c r="EB912" s="531">
        <v>0.90802818236390637</v>
      </c>
      <c r="EC912" s="267"/>
      <c r="EL912" s="267"/>
      <c r="EM912" s="267"/>
      <c r="EN912" s="267"/>
      <c r="EO912" s="267"/>
      <c r="EP912" s="267"/>
      <c r="EQ912" s="267"/>
      <c r="ER912" s="267"/>
      <c r="ES912" s="267"/>
      <c r="ET912" s="267"/>
      <c r="EU912" s="267"/>
      <c r="EV912" s="267"/>
      <c r="EW912" s="267"/>
      <c r="EX912" s="267"/>
      <c r="EY912" s="267"/>
      <c r="EZ912" s="267"/>
      <c r="FA912" s="267"/>
      <c r="FB912" s="267"/>
    </row>
    <row r="913" spans="1:158" s="77" customFormat="1" ht="45">
      <c r="A913" s="528" t="s">
        <v>38</v>
      </c>
      <c r="B913" s="529" t="s">
        <v>230</v>
      </c>
      <c r="C913" s="798" t="s">
        <v>473</v>
      </c>
      <c r="D913" s="528" t="s">
        <v>371</v>
      </c>
      <c r="E913" s="530" t="s">
        <v>69</v>
      </c>
      <c r="F913" s="531">
        <v>0.96147181314254093</v>
      </c>
      <c r="DW913" s="528"/>
      <c r="DX913" s="529"/>
      <c r="DY913" s="529"/>
      <c r="DZ913" s="528" t="s">
        <v>371</v>
      </c>
      <c r="EA913" s="530" t="s">
        <v>72</v>
      </c>
      <c r="EB913" s="531">
        <v>0.91172425900459375</v>
      </c>
      <c r="EC913" s="267"/>
      <c r="EL913" s="267"/>
      <c r="EM913" s="267"/>
      <c r="EN913" s="267"/>
      <c r="EO913" s="267"/>
      <c r="EP913" s="267"/>
      <c r="EQ913" s="267"/>
      <c r="ER913" s="267"/>
      <c r="ES913" s="267"/>
      <c r="ET913" s="267"/>
      <c r="EU913" s="267"/>
      <c r="EV913" s="267"/>
      <c r="EW913" s="267"/>
      <c r="EX913" s="267"/>
      <c r="EY913" s="267"/>
      <c r="EZ913" s="267"/>
      <c r="FA913" s="267"/>
      <c r="FB913" s="267"/>
    </row>
    <row r="914" spans="1:158" s="77" customFormat="1">
      <c r="A914" s="528"/>
      <c r="B914" s="529"/>
      <c r="C914" s="529"/>
      <c r="D914" s="528" t="s">
        <v>371</v>
      </c>
      <c r="E914" s="530" t="s">
        <v>70</v>
      </c>
      <c r="F914" s="531">
        <v>0.95780935271381129</v>
      </c>
      <c r="DW914" s="528"/>
      <c r="DX914" s="529"/>
      <c r="DY914" s="529"/>
      <c r="DZ914" s="528" t="s">
        <v>371</v>
      </c>
      <c r="EA914" s="530" t="s">
        <v>73</v>
      </c>
      <c r="EB914" s="531">
        <v>0.9110093665162321</v>
      </c>
      <c r="EC914" s="267"/>
      <c r="EL914" s="267"/>
      <c r="EM914" s="267"/>
      <c r="EN914" s="267"/>
      <c r="EO914" s="267"/>
      <c r="EP914" s="267"/>
      <c r="EQ914" s="267"/>
      <c r="ER914" s="267"/>
      <c r="ES914" s="267"/>
      <c r="ET914" s="267"/>
      <c r="EU914" s="267"/>
      <c r="EV914" s="267"/>
      <c r="EW914" s="267"/>
      <c r="EX914" s="267"/>
      <c r="EY914" s="267"/>
      <c r="EZ914" s="267"/>
      <c r="FA914" s="267"/>
      <c r="FB914" s="267"/>
    </row>
    <row r="915" spans="1:158" s="77" customFormat="1">
      <c r="A915" s="528"/>
      <c r="B915" s="529"/>
      <c r="C915" s="529"/>
      <c r="D915" s="528" t="s">
        <v>371</v>
      </c>
      <c r="E915" s="530" t="s">
        <v>71</v>
      </c>
      <c r="F915" s="531">
        <v>0.94498794716243928</v>
      </c>
      <c r="DW915" s="528"/>
      <c r="DX915" s="529"/>
      <c r="DY915" s="529"/>
      <c r="DZ915" s="528" t="s">
        <v>371</v>
      </c>
      <c r="EA915" s="530" t="s">
        <v>74</v>
      </c>
      <c r="EB915" s="531">
        <v>0.91151980025997081</v>
      </c>
      <c r="EC915" s="267"/>
      <c r="EL915" s="267"/>
      <c r="EM915" s="267"/>
      <c r="EN915" s="267"/>
      <c r="EO915" s="267"/>
      <c r="EP915" s="267"/>
      <c r="EQ915" s="267"/>
      <c r="ER915" s="267"/>
      <c r="ES915" s="267"/>
      <c r="ET915" s="267"/>
      <c r="EU915" s="267"/>
      <c r="EV915" s="267"/>
      <c r="EW915" s="267"/>
      <c r="EX915" s="267"/>
      <c r="EY915" s="267"/>
      <c r="EZ915" s="267"/>
      <c r="FA915" s="267"/>
      <c r="FB915" s="267"/>
    </row>
    <row r="916" spans="1:158" s="77" customFormat="1">
      <c r="A916" s="528"/>
      <c r="B916" s="529"/>
      <c r="C916" s="529"/>
      <c r="D916" s="528" t="s">
        <v>371</v>
      </c>
      <c r="E916" s="530" t="s">
        <v>72</v>
      </c>
      <c r="F916" s="531">
        <v>0.94494593275093752</v>
      </c>
      <c r="DW916" s="528"/>
      <c r="DX916" s="529"/>
      <c r="DY916" s="529"/>
      <c r="DZ916" s="528" t="s">
        <v>371</v>
      </c>
      <c r="EA916" s="530" t="s">
        <v>75</v>
      </c>
      <c r="EB916" s="531">
        <v>0.91378658398245483</v>
      </c>
      <c r="EC916" s="267"/>
      <c r="EL916" s="267"/>
      <c r="EM916" s="267"/>
      <c r="EN916" s="267"/>
      <c r="EO916" s="267"/>
      <c r="EP916" s="267"/>
      <c r="EQ916" s="267"/>
      <c r="ER916" s="267"/>
      <c r="ES916" s="267"/>
      <c r="ET916" s="267"/>
      <c r="EU916" s="267"/>
      <c r="EV916" s="267"/>
      <c r="EW916" s="267"/>
      <c r="EX916" s="267"/>
      <c r="EY916" s="267"/>
      <c r="EZ916" s="267"/>
      <c r="FA916" s="267"/>
      <c r="FB916" s="267"/>
    </row>
    <row r="917" spans="1:158" s="77" customFormat="1">
      <c r="A917" s="528"/>
      <c r="B917" s="529"/>
      <c r="C917" s="529"/>
      <c r="D917" s="528" t="s">
        <v>371</v>
      </c>
      <c r="E917" s="530" t="s">
        <v>73</v>
      </c>
      <c r="F917" s="531">
        <v>0.93759381305977196</v>
      </c>
      <c r="DW917" s="528"/>
      <c r="DX917" s="529"/>
      <c r="DY917" s="529"/>
      <c r="DZ917" s="528"/>
      <c r="EA917" s="530" t="s">
        <v>48</v>
      </c>
      <c r="EB917" s="531">
        <v>0.90775988286969256</v>
      </c>
      <c r="EC917" s="267"/>
      <c r="EL917" s="267"/>
      <c r="EM917" s="267"/>
      <c r="EN917" s="267"/>
      <c r="EO917" s="267"/>
      <c r="EP917" s="267"/>
      <c r="EQ917" s="267"/>
      <c r="ER917" s="267"/>
      <c r="ES917" s="267"/>
      <c r="ET917" s="267"/>
      <c r="EU917" s="267"/>
      <c r="EV917" s="267"/>
      <c r="EW917" s="267"/>
      <c r="EX917" s="267"/>
      <c r="EY917" s="267"/>
      <c r="EZ917" s="267"/>
      <c r="FA917" s="267"/>
      <c r="FB917" s="267"/>
    </row>
    <row r="918" spans="1:158" s="77" customFormat="1">
      <c r="A918" s="528"/>
      <c r="B918" s="529"/>
      <c r="C918" s="529"/>
      <c r="D918" s="528" t="s">
        <v>371</v>
      </c>
      <c r="E918" s="530" t="s">
        <v>74</v>
      </c>
      <c r="F918" s="531">
        <v>0.9377917771376616</v>
      </c>
      <c r="DW918" s="528"/>
      <c r="DX918" s="529"/>
      <c r="DY918" s="529"/>
      <c r="DZ918" s="528"/>
      <c r="EA918" s="530" t="s">
        <v>43</v>
      </c>
      <c r="EB918" s="531">
        <v>0.9186305809121974</v>
      </c>
      <c r="EC918" s="267"/>
      <c r="EL918" s="267"/>
      <c r="EM918" s="267"/>
      <c r="EN918" s="267"/>
      <c r="EO918" s="267"/>
      <c r="EP918" s="267"/>
      <c r="EQ918" s="267"/>
      <c r="ER918" s="267"/>
      <c r="ES918" s="267"/>
      <c r="ET918" s="267"/>
      <c r="EU918" s="267"/>
      <c r="EV918" s="267"/>
      <c r="EW918" s="267"/>
      <c r="EX918" s="267"/>
      <c r="EY918" s="267"/>
      <c r="EZ918" s="267"/>
      <c r="FA918" s="267"/>
      <c r="FB918" s="267"/>
    </row>
    <row r="919" spans="1:158" s="77" customFormat="1">
      <c r="A919" s="528"/>
      <c r="B919" s="529"/>
      <c r="C919" s="529"/>
      <c r="D919" s="528" t="s">
        <v>371</v>
      </c>
      <c r="E919" s="530" t="s">
        <v>75</v>
      </c>
      <c r="F919" s="531">
        <v>0.93636089686372348</v>
      </c>
      <c r="DW919" s="528"/>
      <c r="DX919" s="529"/>
      <c r="DY919" s="529"/>
      <c r="DZ919" s="528"/>
      <c r="EA919" s="530" t="s">
        <v>42</v>
      </c>
      <c r="EB919" s="531">
        <v>0.920658451465456</v>
      </c>
      <c r="EC919" s="267"/>
      <c r="EL919" s="267"/>
      <c r="EM919" s="267"/>
      <c r="EN919" s="267"/>
      <c r="EO919" s="267"/>
      <c r="EP919" s="267"/>
      <c r="EQ919" s="267"/>
      <c r="ER919" s="267"/>
      <c r="ES919" s="267"/>
      <c r="ET919" s="267"/>
      <c r="EU919" s="267"/>
      <c r="EV919" s="267"/>
      <c r="EW919" s="267"/>
      <c r="EX919" s="267"/>
      <c r="EY919" s="267"/>
      <c r="EZ919" s="267"/>
      <c r="FA919" s="267"/>
      <c r="FB919" s="267"/>
    </row>
    <row r="920" spans="1:158" s="77" customFormat="1">
      <c r="A920" s="528"/>
      <c r="B920" s="529"/>
      <c r="C920" s="529"/>
      <c r="D920" s="528"/>
      <c r="E920" s="530" t="s">
        <v>48</v>
      </c>
      <c r="F920" s="531">
        <v>0.94424271507164015</v>
      </c>
      <c r="DW920" s="528"/>
      <c r="DX920" s="532"/>
      <c r="DY920" s="532"/>
      <c r="DZ920" s="533" t="s">
        <v>371</v>
      </c>
      <c r="EA920" s="534"/>
      <c r="EB920" s="535"/>
      <c r="EC920" s="267"/>
      <c r="EL920" s="267"/>
      <c r="EM920" s="267"/>
      <c r="EN920" s="267"/>
      <c r="EO920" s="267"/>
      <c r="EP920" s="267"/>
      <c r="EQ920" s="267"/>
      <c r="ER920" s="267"/>
      <c r="ES920" s="267"/>
      <c r="ET920" s="267"/>
      <c r="EU920" s="267"/>
      <c r="EV920" s="267"/>
      <c r="EW920" s="267"/>
      <c r="EX920" s="267"/>
      <c r="EY920" s="267"/>
      <c r="EZ920" s="267"/>
      <c r="FA920" s="267"/>
      <c r="FB920" s="267"/>
    </row>
    <row r="921" spans="1:158" s="77" customFormat="1" ht="45">
      <c r="A921" s="528"/>
      <c r="B921" s="529"/>
      <c r="C921" s="529"/>
      <c r="D921" s="528"/>
      <c r="E921" s="530" t="s">
        <v>43</v>
      </c>
      <c r="F921" s="531">
        <v>0.95118219412695426</v>
      </c>
      <c r="DW921" s="528"/>
      <c r="DX921" s="529" t="s">
        <v>226</v>
      </c>
      <c r="DY921" s="529" t="s">
        <v>370</v>
      </c>
      <c r="DZ921" s="528" t="s">
        <v>371</v>
      </c>
      <c r="EA921" s="530" t="s">
        <v>69</v>
      </c>
      <c r="EB921" s="531">
        <v>1</v>
      </c>
      <c r="EC921" s="267"/>
      <c r="EL921" s="267"/>
      <c r="EM921" s="267"/>
      <c r="EN921" s="267"/>
      <c r="EO921" s="267"/>
      <c r="EP921" s="267"/>
      <c r="EQ921" s="267"/>
      <c r="ER921" s="267"/>
      <c r="ES921" s="267"/>
      <c r="ET921" s="267"/>
      <c r="EU921" s="267"/>
      <c r="EV921" s="267"/>
      <c r="EW921" s="267"/>
      <c r="EX921" s="267"/>
      <c r="EY921" s="267"/>
      <c r="EZ921" s="267"/>
      <c r="FA921" s="267"/>
      <c r="FB921" s="267"/>
    </row>
    <row r="922" spans="1:158" s="77" customFormat="1">
      <c r="A922" s="528"/>
      <c r="B922" s="529"/>
      <c r="C922" s="529"/>
      <c r="D922" s="528" t="s">
        <v>371</v>
      </c>
      <c r="E922" s="530" t="s">
        <v>42</v>
      </c>
      <c r="F922" s="531">
        <v>0.95096785840603637</v>
      </c>
      <c r="DW922" s="528"/>
      <c r="DX922" s="529"/>
      <c r="DY922" s="529"/>
      <c r="DZ922" s="528" t="s">
        <v>371</v>
      </c>
      <c r="EA922" s="530" t="s">
        <v>70</v>
      </c>
      <c r="EB922" s="531">
        <v>0.92161676484612998</v>
      </c>
      <c r="EC922" s="267"/>
      <c r="EL922" s="267"/>
      <c r="EM922" s="267"/>
      <c r="EN922" s="267"/>
      <c r="EO922" s="267"/>
      <c r="EP922" s="267"/>
      <c r="EQ922" s="267"/>
      <c r="ER922" s="267"/>
      <c r="ES922" s="267"/>
      <c r="ET922" s="267"/>
      <c r="EU922" s="267"/>
      <c r="EV922" s="267"/>
      <c r="EW922" s="267"/>
      <c r="EX922" s="267"/>
      <c r="EY922" s="267"/>
      <c r="EZ922" s="267"/>
      <c r="FA922" s="267"/>
      <c r="FB922" s="267"/>
    </row>
    <row r="923" spans="1:158" s="77" customFormat="1">
      <c r="A923" s="528"/>
      <c r="B923" s="529"/>
      <c r="C923" s="529"/>
      <c r="D923" s="528"/>
      <c r="E923" s="530" t="s">
        <v>254</v>
      </c>
      <c r="F923" s="531">
        <v>0.9505540769594043</v>
      </c>
      <c r="DW923" s="528"/>
      <c r="DX923" s="529"/>
      <c r="DY923" s="529"/>
      <c r="DZ923" s="528"/>
      <c r="EA923" s="530"/>
      <c r="EB923" s="531"/>
      <c r="EC923" s="267"/>
      <c r="EL923" s="267"/>
      <c r="EM923" s="267"/>
      <c r="EN923" s="267"/>
      <c r="EO923" s="267"/>
      <c r="EP923" s="267"/>
      <c r="EQ923" s="267"/>
      <c r="ER923" s="267"/>
      <c r="ES923" s="267"/>
      <c r="ET923" s="267"/>
      <c r="EU923" s="267"/>
      <c r="EV923" s="267"/>
      <c r="EW923" s="267"/>
      <c r="EX923" s="267"/>
      <c r="EY923" s="267"/>
      <c r="EZ923" s="267"/>
      <c r="FA923" s="267"/>
      <c r="FB923" s="267"/>
    </row>
    <row r="924" spans="1:158" s="77" customFormat="1">
      <c r="A924" s="528"/>
      <c r="B924" s="532"/>
      <c r="C924" s="532"/>
      <c r="D924" s="533"/>
      <c r="E924" s="534" t="s">
        <v>415</v>
      </c>
      <c r="F924" s="535"/>
      <c r="DW924" s="528"/>
      <c r="DX924" s="529"/>
      <c r="DY924" s="529"/>
      <c r="DZ924" s="528" t="s">
        <v>371</v>
      </c>
      <c r="EA924" s="530" t="s">
        <v>71</v>
      </c>
      <c r="EB924" s="531">
        <v>0.8891512128251019</v>
      </c>
      <c r="EC924" s="267"/>
      <c r="EL924" s="267"/>
      <c r="EM924" s="267"/>
      <c r="EN924" s="267"/>
      <c r="EO924" s="267"/>
      <c r="EP924" s="267"/>
      <c r="EQ924" s="267"/>
      <c r="ER924" s="267"/>
      <c r="ES924" s="267"/>
      <c r="ET924" s="267"/>
      <c r="EU924" s="267"/>
      <c r="EV924" s="267"/>
      <c r="EW924" s="267"/>
      <c r="EX924" s="267"/>
      <c r="EY924" s="267"/>
      <c r="EZ924" s="267"/>
      <c r="FA924" s="267"/>
      <c r="FB924" s="267"/>
    </row>
    <row r="925" spans="1:158" s="77" customFormat="1" ht="45">
      <c r="A925" s="528"/>
      <c r="B925" s="529" t="s">
        <v>231</v>
      </c>
      <c r="C925" s="798" t="s">
        <v>473</v>
      </c>
      <c r="D925" s="528" t="s">
        <v>371</v>
      </c>
      <c r="E925" s="530" t="s">
        <v>69</v>
      </c>
      <c r="F925" s="531">
        <v>0.86768871854690888</v>
      </c>
      <c r="DW925" s="528"/>
      <c r="DX925" s="529"/>
      <c r="DY925" s="529"/>
      <c r="DZ925" s="528" t="s">
        <v>371</v>
      </c>
      <c r="EA925" s="530" t="s">
        <v>72</v>
      </c>
      <c r="EB925" s="531">
        <v>0.89379378322244518</v>
      </c>
      <c r="EC925" s="267"/>
      <c r="EL925" s="267"/>
      <c r="EM925" s="267"/>
      <c r="EN925" s="267"/>
      <c r="EO925" s="267"/>
      <c r="EP925" s="267"/>
      <c r="EQ925" s="267"/>
      <c r="ER925" s="267"/>
      <c r="ES925" s="267"/>
      <c r="ET925" s="267"/>
      <c r="EU925" s="267"/>
      <c r="EV925" s="267"/>
      <c r="EW925" s="267"/>
      <c r="EX925" s="267"/>
      <c r="EY925" s="267"/>
      <c r="EZ925" s="267"/>
      <c r="FA925" s="267"/>
      <c r="FB925" s="267"/>
    </row>
    <row r="926" spans="1:158" s="77" customFormat="1">
      <c r="A926" s="528"/>
      <c r="B926" s="529"/>
      <c r="C926" s="529"/>
      <c r="D926" s="528" t="s">
        <v>371</v>
      </c>
      <c r="E926" s="530" t="s">
        <v>70</v>
      </c>
      <c r="F926" s="531">
        <v>0.8636581087545846</v>
      </c>
      <c r="DW926" s="528"/>
      <c r="DX926" s="529"/>
      <c r="DY926" s="529"/>
      <c r="DZ926" s="528" t="s">
        <v>371</v>
      </c>
      <c r="EA926" s="530" t="s">
        <v>73</v>
      </c>
      <c r="EB926" s="531">
        <v>0.89311691227800405</v>
      </c>
      <c r="EC926" s="267"/>
      <c r="EL926" s="267"/>
      <c r="EM926" s="267"/>
      <c r="EN926" s="267"/>
      <c r="EO926" s="267"/>
      <c r="EP926" s="267"/>
      <c r="EQ926" s="267"/>
      <c r="ER926" s="267"/>
      <c r="ES926" s="267"/>
      <c r="ET926" s="267"/>
      <c r="EU926" s="267"/>
      <c r="EV926" s="267"/>
      <c r="EW926" s="267"/>
      <c r="EX926" s="267"/>
      <c r="EY926" s="267"/>
      <c r="EZ926" s="267"/>
      <c r="FA926" s="267"/>
      <c r="FB926" s="267"/>
    </row>
    <row r="927" spans="1:158" s="77" customFormat="1">
      <c r="A927" s="528"/>
      <c r="B927" s="529"/>
      <c r="C927" s="529"/>
      <c r="D927" s="528" t="s">
        <v>371</v>
      </c>
      <c r="E927" s="530" t="s">
        <v>71</v>
      </c>
      <c r="F927" s="531">
        <v>0.85731971525843387</v>
      </c>
      <c r="DW927" s="528"/>
      <c r="DX927" s="529"/>
      <c r="DY927" s="529"/>
      <c r="DZ927" s="528" t="s">
        <v>371</v>
      </c>
      <c r="EA927" s="530" t="s">
        <v>74</v>
      </c>
      <c r="EB927" s="531">
        <v>0.89414341904508621</v>
      </c>
      <c r="EC927" s="267"/>
      <c r="EL927" s="267"/>
      <c r="EM927" s="267"/>
      <c r="EN927" s="267"/>
      <c r="EO927" s="267"/>
      <c r="EP927" s="267"/>
      <c r="EQ927" s="267"/>
      <c r="ER927" s="267"/>
      <c r="ES927" s="267"/>
      <c r="ET927" s="267"/>
      <c r="EU927" s="267"/>
      <c r="EV927" s="267"/>
      <c r="EW927" s="267"/>
      <c r="EX927" s="267"/>
      <c r="EY927" s="267"/>
      <c r="EZ927" s="267"/>
      <c r="FA927" s="267"/>
      <c r="FB927" s="267"/>
    </row>
    <row r="928" spans="1:158" s="77" customFormat="1">
      <c r="A928" s="528"/>
      <c r="B928" s="529"/>
      <c r="C928" s="529"/>
      <c r="D928" s="528" t="s">
        <v>371</v>
      </c>
      <c r="E928" s="530" t="s">
        <v>72</v>
      </c>
      <c r="F928" s="531">
        <v>0.86635807077796023</v>
      </c>
      <c r="DW928" s="528"/>
      <c r="DX928" s="529"/>
      <c r="DY928" s="529"/>
      <c r="DZ928" s="528" t="s">
        <v>371</v>
      </c>
      <c r="EA928" s="530" t="s">
        <v>75</v>
      </c>
      <c r="EB928" s="531">
        <v>0.89749584138830196</v>
      </c>
      <c r="EC928" s="267"/>
      <c r="EL928" s="267"/>
      <c r="EM928" s="267"/>
      <c r="EN928" s="267"/>
      <c r="EO928" s="267"/>
      <c r="EP928" s="267"/>
      <c r="EQ928" s="267"/>
      <c r="ER928" s="267"/>
      <c r="ES928" s="267"/>
      <c r="ET928" s="267"/>
      <c r="EU928" s="267"/>
      <c r="EV928" s="267"/>
      <c r="EW928" s="267"/>
      <c r="EX928" s="267"/>
      <c r="EY928" s="267"/>
      <c r="EZ928" s="267"/>
      <c r="FA928" s="267"/>
      <c r="FB928" s="267"/>
    </row>
    <row r="929" spans="1:158" s="77" customFormat="1">
      <c r="A929" s="528"/>
      <c r="B929" s="529"/>
      <c r="C929" s="529"/>
      <c r="D929" s="528" t="s">
        <v>371</v>
      </c>
      <c r="E929" s="530" t="s">
        <v>73</v>
      </c>
      <c r="F929" s="531">
        <v>0.86971728359078981</v>
      </c>
      <c r="DW929" s="528"/>
      <c r="DX929" s="529"/>
      <c r="DY929" s="529"/>
      <c r="DZ929" s="528"/>
      <c r="EA929" s="530" t="s">
        <v>48</v>
      </c>
      <c r="EB929" s="531">
        <v>0.89020086270750731</v>
      </c>
      <c r="EC929" s="267"/>
      <c r="EL929" s="267"/>
      <c r="EM929" s="267"/>
      <c r="EN929" s="267"/>
      <c r="EO929" s="267"/>
      <c r="EP929" s="267"/>
      <c r="EQ929" s="267"/>
      <c r="ER929" s="267"/>
      <c r="ES929" s="267"/>
      <c r="ET929" s="267"/>
      <c r="EU929" s="267"/>
      <c r="EV929" s="267"/>
      <c r="EW929" s="267"/>
      <c r="EX929" s="267"/>
      <c r="EY929" s="267"/>
      <c r="EZ929" s="267"/>
      <c r="FA929" s="267"/>
      <c r="FB929" s="267"/>
    </row>
    <row r="930" spans="1:158" s="77" customFormat="1">
      <c r="A930" s="528"/>
      <c r="B930" s="529"/>
      <c r="C930" s="529"/>
      <c r="D930" s="528" t="s">
        <v>371</v>
      </c>
      <c r="E930" s="530" t="s">
        <v>74</v>
      </c>
      <c r="F930" s="531">
        <v>0.83112676056338031</v>
      </c>
      <c r="DW930" s="528"/>
      <c r="DX930" s="529"/>
      <c r="DY930" s="529"/>
      <c r="DZ930" s="528"/>
      <c r="EA930" s="530" t="s">
        <v>43</v>
      </c>
      <c r="EB930" s="531">
        <v>0.90098391379041076</v>
      </c>
      <c r="EC930" s="267"/>
      <c r="EL930" s="267"/>
      <c r="EM930" s="267"/>
      <c r="EN930" s="267"/>
      <c r="EO930" s="267"/>
      <c r="EP930" s="267"/>
      <c r="EQ930" s="267"/>
      <c r="ER930" s="267"/>
      <c r="ES930" s="267"/>
      <c r="ET930" s="267"/>
      <c r="EU930" s="267"/>
      <c r="EV930" s="267"/>
      <c r="EW930" s="267"/>
      <c r="EX930" s="267"/>
      <c r="EY930" s="267"/>
      <c r="EZ930" s="267"/>
      <c r="FA930" s="267"/>
      <c r="FB930" s="267"/>
    </row>
    <row r="931" spans="1:158" s="77" customFormat="1">
      <c r="A931" s="528"/>
      <c r="B931" s="529"/>
      <c r="C931" s="529"/>
      <c r="D931" s="528" t="s">
        <v>371</v>
      </c>
      <c r="E931" s="530" t="s">
        <v>75</v>
      </c>
      <c r="F931" s="531">
        <v>0.83573158569596806</v>
      </c>
      <c r="DW931" s="528"/>
      <c r="DX931" s="529"/>
      <c r="DY931" s="529"/>
      <c r="DZ931" s="528"/>
      <c r="EA931" s="530" t="s">
        <v>42</v>
      </c>
      <c r="EB931" s="531">
        <v>0.90289904373133767</v>
      </c>
      <c r="EC931" s="267"/>
      <c r="EL931" s="267"/>
      <c r="EM931" s="267"/>
      <c r="EN931" s="267"/>
      <c r="EO931" s="267"/>
      <c r="EP931" s="267"/>
      <c r="EQ931" s="267"/>
      <c r="ER931" s="267"/>
      <c r="ES931" s="267"/>
      <c r="ET931" s="267"/>
      <c r="EU931" s="267"/>
      <c r="EV931" s="267"/>
      <c r="EW931" s="267"/>
      <c r="EX931" s="267"/>
      <c r="EY931" s="267"/>
      <c r="EZ931" s="267"/>
      <c r="FA931" s="267"/>
      <c r="FB931" s="267"/>
    </row>
    <row r="932" spans="1:158" s="77" customFormat="1">
      <c r="A932" s="528"/>
      <c r="B932" s="529"/>
      <c r="C932" s="529"/>
      <c r="D932" s="528"/>
      <c r="E932" s="530" t="s">
        <v>48</v>
      </c>
      <c r="F932" s="531">
        <v>0.83394886363636367</v>
      </c>
      <c r="DW932" s="528"/>
      <c r="DX932" s="532"/>
      <c r="DY932" s="532"/>
      <c r="DZ932" s="533" t="s">
        <v>371</v>
      </c>
      <c r="EA932" s="534"/>
      <c r="EB932" s="535"/>
      <c r="EC932" s="267"/>
      <c r="EL932" s="267"/>
      <c r="EM932" s="267"/>
      <c r="EN932" s="267"/>
      <c r="EO932" s="267"/>
      <c r="EP932" s="267"/>
      <c r="EQ932" s="267"/>
      <c r="ER932" s="267"/>
      <c r="ES932" s="267"/>
      <c r="ET932" s="267"/>
      <c r="EU932" s="267"/>
      <c r="EV932" s="267"/>
      <c r="EW932" s="267"/>
      <c r="EX932" s="267"/>
      <c r="EY932" s="267"/>
      <c r="EZ932" s="267"/>
      <c r="FA932" s="267"/>
      <c r="FB932" s="267"/>
    </row>
    <row r="933" spans="1:158" s="77" customFormat="1" ht="45">
      <c r="A933" s="528"/>
      <c r="B933" s="529"/>
      <c r="C933" s="529"/>
      <c r="D933" s="528"/>
      <c r="E933" s="530" t="s">
        <v>43</v>
      </c>
      <c r="F933" s="531">
        <v>0.7644461758213219</v>
      </c>
      <c r="DW933" s="528"/>
      <c r="DX933" s="529" t="s">
        <v>7</v>
      </c>
      <c r="DY933" s="529" t="s">
        <v>370</v>
      </c>
      <c r="DZ933" s="528" t="s">
        <v>371</v>
      </c>
      <c r="EA933" s="530" t="s">
        <v>69</v>
      </c>
      <c r="EB933" s="531">
        <v>1</v>
      </c>
      <c r="EC933" s="267"/>
      <c r="EL933" s="267"/>
      <c r="EM933" s="267"/>
      <c r="EN933" s="267"/>
      <c r="EO933" s="267"/>
      <c r="EP933" s="267"/>
      <c r="EQ933" s="267"/>
      <c r="ER933" s="267"/>
      <c r="ES933" s="267"/>
      <c r="ET933" s="267"/>
      <c r="EU933" s="267"/>
      <c r="EV933" s="267"/>
      <c r="EW933" s="267"/>
      <c r="EX933" s="267"/>
      <c r="EY933" s="267"/>
      <c r="EZ933" s="267"/>
      <c r="FA933" s="267"/>
      <c r="FB933" s="267"/>
    </row>
    <row r="934" spans="1:158" s="77" customFormat="1">
      <c r="A934" s="528"/>
      <c r="B934" s="529"/>
      <c r="C934" s="529"/>
      <c r="D934" s="528" t="s">
        <v>371</v>
      </c>
      <c r="E934" s="530" t="s">
        <v>42</v>
      </c>
      <c r="F934" s="531">
        <v>0.92732695024328993</v>
      </c>
      <c r="DW934" s="528"/>
      <c r="DX934" s="529"/>
      <c r="DY934" s="529"/>
      <c r="DZ934" s="528" t="s">
        <v>371</v>
      </c>
      <c r="EA934" s="530" t="s">
        <v>70</v>
      </c>
      <c r="EB934" s="531">
        <v>0.9911351094838855</v>
      </c>
      <c r="EC934" s="267"/>
      <c r="EL934" s="267"/>
      <c r="EM934" s="267"/>
      <c r="EN934" s="267"/>
      <c r="EO934" s="267"/>
      <c r="EP934" s="267"/>
      <c r="EQ934" s="267"/>
      <c r="ER934" s="267"/>
      <c r="ES934" s="267"/>
      <c r="ET934" s="267"/>
      <c r="EU934" s="267"/>
      <c r="EV934" s="267"/>
      <c r="EW934" s="267"/>
      <c r="EX934" s="267"/>
      <c r="EY934" s="267"/>
      <c r="EZ934" s="267"/>
      <c r="FA934" s="267"/>
      <c r="FB934" s="267"/>
    </row>
    <row r="935" spans="1:158" s="77" customFormat="1">
      <c r="A935" s="528"/>
      <c r="B935" s="529"/>
      <c r="C935" s="529"/>
      <c r="D935" s="528"/>
      <c r="E935" s="530" t="s">
        <v>254</v>
      </c>
      <c r="F935" s="531">
        <v>0.92884236079502347</v>
      </c>
      <c r="DW935" s="528"/>
      <c r="DX935" s="529"/>
      <c r="DY935" s="529"/>
      <c r="DZ935" s="528"/>
      <c r="EA935" s="530"/>
      <c r="EB935" s="531"/>
      <c r="EC935" s="267"/>
      <c r="EL935" s="267"/>
      <c r="EM935" s="267"/>
      <c r="EN935" s="267"/>
      <c r="EO935" s="267"/>
      <c r="EP935" s="267"/>
      <c r="EQ935" s="267"/>
      <c r="ER935" s="267"/>
      <c r="ES935" s="267"/>
      <c r="ET935" s="267"/>
      <c r="EU935" s="267"/>
      <c r="EV935" s="267"/>
      <c r="EW935" s="267"/>
      <c r="EX935" s="267"/>
      <c r="EY935" s="267"/>
      <c r="EZ935" s="267"/>
      <c r="FA935" s="267"/>
      <c r="FB935" s="267"/>
    </row>
    <row r="936" spans="1:158" s="77" customFormat="1">
      <c r="A936" s="528"/>
      <c r="B936" s="529"/>
      <c r="C936" s="529"/>
      <c r="D936" s="528"/>
      <c r="E936" s="530"/>
      <c r="F936" s="531"/>
      <c r="DW936" s="528"/>
      <c r="DX936" s="529"/>
      <c r="DY936" s="529"/>
      <c r="DZ936" s="528" t="s">
        <v>371</v>
      </c>
      <c r="EA936" s="530" t="s">
        <v>71</v>
      </c>
      <c r="EB936" s="531">
        <v>0.89181488091448058</v>
      </c>
      <c r="EC936" s="267"/>
      <c r="EL936" s="267"/>
      <c r="EM936" s="267"/>
      <c r="EN936" s="267"/>
      <c r="EO936" s="267"/>
      <c r="EP936" s="267"/>
      <c r="EQ936" s="267"/>
      <c r="ER936" s="267"/>
      <c r="ES936" s="267"/>
      <c r="ET936" s="267"/>
      <c r="EU936" s="267"/>
      <c r="EV936" s="267"/>
      <c r="EW936" s="267"/>
      <c r="EX936" s="267"/>
      <c r="EY936" s="267"/>
      <c r="EZ936" s="267"/>
      <c r="FA936" s="267"/>
      <c r="FB936" s="267"/>
    </row>
    <row r="937" spans="1:158" s="77" customFormat="1" ht="45">
      <c r="A937" s="528"/>
      <c r="B937" s="529" t="s">
        <v>232</v>
      </c>
      <c r="C937" s="798" t="s">
        <v>473</v>
      </c>
      <c r="D937" s="528" t="s">
        <v>371</v>
      </c>
      <c r="E937" s="530" t="s">
        <v>69</v>
      </c>
      <c r="F937" s="531">
        <v>0.89659193987300767</v>
      </c>
      <c r="DW937" s="528"/>
      <c r="DX937" s="529"/>
      <c r="DY937" s="529"/>
      <c r="DZ937" s="528" t="s">
        <v>371</v>
      </c>
      <c r="EA937" s="530" t="s">
        <v>72</v>
      </c>
      <c r="EB937" s="531">
        <v>0.92596943883361038</v>
      </c>
      <c r="EC937" s="267"/>
      <c r="EL937" s="267"/>
      <c r="EM937" s="267"/>
      <c r="EN937" s="267"/>
      <c r="EO937" s="267"/>
      <c r="EP937" s="267"/>
      <c r="EQ937" s="267"/>
      <c r="ER937" s="267"/>
      <c r="ES937" s="267"/>
      <c r="ET937" s="267"/>
      <c r="EU937" s="267"/>
      <c r="EV937" s="267"/>
      <c r="EW937" s="267"/>
      <c r="EX937" s="267"/>
      <c r="EY937" s="267"/>
      <c r="EZ937" s="267"/>
      <c r="FA937" s="267"/>
      <c r="FB937" s="267"/>
    </row>
    <row r="938" spans="1:158" s="77" customFormat="1">
      <c r="A938" s="528"/>
      <c r="B938" s="529"/>
      <c r="C938" s="529"/>
      <c r="D938" s="528" t="s">
        <v>371</v>
      </c>
      <c r="E938" s="530" t="s">
        <v>70</v>
      </c>
      <c r="F938" s="531">
        <v>0.89437314906219156</v>
      </c>
      <c r="DW938" s="528"/>
      <c r="DX938" s="529"/>
      <c r="DY938" s="529"/>
      <c r="DZ938" s="528" t="s">
        <v>371</v>
      </c>
      <c r="EA938" s="530" t="s">
        <v>73</v>
      </c>
      <c r="EB938" s="531">
        <v>0.92663833019179542</v>
      </c>
      <c r="EC938" s="267"/>
      <c r="EL938" s="267"/>
      <c r="EM938" s="267"/>
      <c r="EN938" s="267"/>
      <c r="EO938" s="267"/>
      <c r="EP938" s="267"/>
      <c r="EQ938" s="267"/>
      <c r="ER938" s="267"/>
      <c r="ES938" s="267"/>
      <c r="ET938" s="267"/>
      <c r="EU938" s="267"/>
      <c r="EV938" s="267"/>
      <c r="EW938" s="267"/>
      <c r="EX938" s="267"/>
      <c r="EY938" s="267"/>
      <c r="EZ938" s="267"/>
      <c r="FA938" s="267"/>
      <c r="FB938" s="267"/>
    </row>
    <row r="939" spans="1:158" s="77" customFormat="1">
      <c r="A939" s="528"/>
      <c r="B939" s="529"/>
      <c r="C939" s="529"/>
      <c r="D939" s="528" t="s">
        <v>371</v>
      </c>
      <c r="E939" s="530" t="s">
        <v>71</v>
      </c>
      <c r="F939" s="531">
        <v>0.89047110478224756</v>
      </c>
      <c r="DW939" s="528"/>
      <c r="DX939" s="529"/>
      <c r="DY939" s="529"/>
      <c r="DZ939" s="528" t="s">
        <v>371</v>
      </c>
      <c r="EA939" s="530" t="s">
        <v>74</v>
      </c>
      <c r="EB939" s="531">
        <v>0.92667878597901299</v>
      </c>
      <c r="EC939" s="267"/>
      <c r="EL939" s="267"/>
      <c r="EM939" s="267"/>
      <c r="EN939" s="267"/>
      <c r="EO939" s="267"/>
      <c r="EP939" s="267"/>
      <c r="EQ939" s="267"/>
      <c r="ER939" s="267"/>
      <c r="ES939" s="267"/>
      <c r="ET939" s="267"/>
      <c r="EU939" s="267"/>
      <c r="EV939" s="267"/>
      <c r="EW939" s="267"/>
      <c r="EX939" s="267"/>
      <c r="EY939" s="267"/>
      <c r="EZ939" s="267"/>
      <c r="FA939" s="267"/>
      <c r="FB939" s="267"/>
    </row>
    <row r="940" spans="1:158" s="77" customFormat="1">
      <c r="A940" s="528"/>
      <c r="B940" s="529"/>
      <c r="C940" s="529"/>
      <c r="D940" s="528" t="s">
        <v>371</v>
      </c>
      <c r="E940" s="530" t="s">
        <v>72</v>
      </c>
      <c r="F940" s="531">
        <v>0.89872128550413033</v>
      </c>
      <c r="DW940" s="528"/>
      <c r="DX940" s="529"/>
      <c r="DY940" s="529"/>
      <c r="DZ940" s="528" t="s">
        <v>371</v>
      </c>
      <c r="EA940" s="530" t="s">
        <v>75</v>
      </c>
      <c r="EB940" s="531">
        <v>0.93286764407261502</v>
      </c>
      <c r="EC940" s="267"/>
      <c r="EL940" s="267"/>
      <c r="EM940" s="267"/>
      <c r="EN940" s="267"/>
      <c r="EO940" s="267"/>
      <c r="EP940" s="267"/>
      <c r="EQ940" s="267"/>
      <c r="ER940" s="267"/>
      <c r="ES940" s="267"/>
      <c r="ET940" s="267"/>
      <c r="EU940" s="267"/>
      <c r="EV940" s="267"/>
      <c r="EW940" s="267"/>
      <c r="EX940" s="267"/>
      <c r="EY940" s="267"/>
      <c r="EZ940" s="267"/>
      <c r="FA940" s="267"/>
      <c r="FB940" s="267"/>
    </row>
    <row r="941" spans="1:158" s="77" customFormat="1">
      <c r="A941" s="528"/>
      <c r="B941" s="529"/>
      <c r="C941" s="529"/>
      <c r="D941" s="528" t="s">
        <v>371</v>
      </c>
      <c r="E941" s="530" t="s">
        <v>73</v>
      </c>
      <c r="F941" s="531">
        <v>0.90197368421052626</v>
      </c>
      <c r="DW941" s="528"/>
      <c r="DX941" s="529"/>
      <c r="DY941" s="529"/>
      <c r="DZ941" s="528"/>
      <c r="EA941" s="530" t="s">
        <v>48</v>
      </c>
      <c r="EB941" s="531">
        <v>0.92632173246763727</v>
      </c>
      <c r="EC941" s="267"/>
      <c r="EL941" s="267"/>
      <c r="EM941" s="267"/>
      <c r="EN941" s="267"/>
      <c r="EO941" s="267"/>
      <c r="EP941" s="267"/>
      <c r="EQ941" s="267"/>
      <c r="ER941" s="267"/>
      <c r="ES941" s="267"/>
      <c r="ET941" s="267"/>
      <c r="EU941" s="267"/>
      <c r="EV941" s="267"/>
      <c r="EW941" s="267"/>
      <c r="EX941" s="267"/>
      <c r="EY941" s="267"/>
      <c r="EZ941" s="267"/>
      <c r="FA941" s="267"/>
      <c r="FB941" s="267"/>
    </row>
    <row r="942" spans="1:158" s="77" customFormat="1">
      <c r="A942" s="528"/>
      <c r="B942" s="529"/>
      <c r="C942" s="529"/>
      <c r="D942" s="528" t="s">
        <v>371</v>
      </c>
      <c r="E942" s="530" t="s">
        <v>74</v>
      </c>
      <c r="F942" s="531">
        <v>0.87322901247621065</v>
      </c>
      <c r="DW942" s="528"/>
      <c r="DX942" s="529"/>
      <c r="DY942" s="529"/>
      <c r="DZ942" s="528"/>
      <c r="EA942" s="530" t="s">
        <v>43</v>
      </c>
      <c r="EB942" s="531">
        <v>0.9282003018664563</v>
      </c>
      <c r="EC942" s="267"/>
      <c r="EL942" s="267"/>
      <c r="EM942" s="267"/>
      <c r="EN942" s="267"/>
      <c r="EO942" s="267"/>
      <c r="EP942" s="267"/>
      <c r="EQ942" s="267"/>
      <c r="ER942" s="267"/>
      <c r="ES942" s="267"/>
      <c r="ET942" s="267"/>
      <c r="EU942" s="267"/>
      <c r="EV942" s="267"/>
      <c r="EW942" s="267"/>
      <c r="EX942" s="267"/>
      <c r="EY942" s="267"/>
      <c r="EZ942" s="267"/>
      <c r="FA942" s="267"/>
      <c r="FB942" s="267"/>
    </row>
    <row r="943" spans="1:158" s="77" customFormat="1">
      <c r="A943" s="528"/>
      <c r="B943" s="529"/>
      <c r="C943" s="529"/>
      <c r="D943" s="528" t="s">
        <v>371</v>
      </c>
      <c r="E943" s="530" t="s">
        <v>75</v>
      </c>
      <c r="F943" s="531">
        <v>0.87802813921506395</v>
      </c>
      <c r="DW943" s="528"/>
      <c r="DX943" s="529"/>
      <c r="DY943" s="529"/>
      <c r="DZ943" s="528"/>
      <c r="EA943" s="530" t="s">
        <v>42</v>
      </c>
      <c r="EB943" s="531">
        <v>0.92941642610516784</v>
      </c>
      <c r="EC943" s="267"/>
      <c r="EL943" s="267"/>
      <c r="EM943" s="267"/>
      <c r="EN943" s="267"/>
      <c r="EO943" s="267"/>
      <c r="EP943" s="267"/>
      <c r="EQ943" s="267"/>
      <c r="ER943" s="267"/>
      <c r="ES943" s="267"/>
      <c r="ET943" s="267"/>
      <c r="EU943" s="267"/>
      <c r="EV943" s="267"/>
      <c r="EW943" s="267"/>
      <c r="EX943" s="267"/>
      <c r="EY943" s="267"/>
      <c r="EZ943" s="267"/>
      <c r="FA943" s="267"/>
      <c r="FB943" s="267"/>
    </row>
    <row r="944" spans="1:158" s="77" customFormat="1">
      <c r="A944" s="528"/>
      <c r="B944" s="529"/>
      <c r="C944" s="529"/>
      <c r="D944" s="528"/>
      <c r="E944" s="530" t="s">
        <v>48</v>
      </c>
      <c r="F944" s="531">
        <v>0.8767137734655136</v>
      </c>
      <c r="DW944" s="533"/>
      <c r="DX944" s="532"/>
      <c r="DY944" s="532"/>
      <c r="DZ944" s="533" t="s">
        <v>371</v>
      </c>
      <c r="EA944" s="534"/>
      <c r="EB944" s="535"/>
      <c r="EC944" s="267"/>
      <c r="EL944" s="267"/>
      <c r="EM944" s="267"/>
      <c r="EN944" s="267"/>
      <c r="EO944" s="267"/>
      <c r="EP944" s="267"/>
      <c r="EQ944" s="267"/>
      <c r="ER944" s="267"/>
      <c r="ES944" s="267"/>
      <c r="ET944" s="267"/>
      <c r="EU944" s="267"/>
      <c r="EV944" s="267"/>
      <c r="EW944" s="267"/>
      <c r="EX944" s="267"/>
      <c r="EY944" s="267"/>
      <c r="EZ944" s="267"/>
      <c r="FA944" s="267"/>
      <c r="FB944" s="267"/>
    </row>
    <row r="945" spans="1:158" s="77" customFormat="1" ht="18.600000000000001" customHeight="1">
      <c r="A945" s="528"/>
      <c r="B945" s="529"/>
      <c r="C945" s="529"/>
      <c r="D945" s="528"/>
      <c r="E945" s="530" t="s">
        <v>43</v>
      </c>
      <c r="F945" s="531">
        <v>0.83380028016810082</v>
      </c>
      <c r="DW945" s="528" t="s">
        <v>33</v>
      </c>
      <c r="DX945" s="529" t="s">
        <v>227</v>
      </c>
      <c r="DY945" s="529" t="s">
        <v>370</v>
      </c>
      <c r="DZ945" s="528" t="s">
        <v>371</v>
      </c>
      <c r="EA945" s="530" t="s">
        <v>69</v>
      </c>
      <c r="EB945" s="531">
        <v>0.86209034941775986</v>
      </c>
      <c r="EC945" s="267"/>
      <c r="EL945" s="267"/>
      <c r="EM945" s="267"/>
      <c r="EN945" s="267"/>
      <c r="EO945" s="267"/>
      <c r="EP945" s="267"/>
      <c r="EQ945" s="267"/>
      <c r="ER945" s="267"/>
      <c r="ES945" s="267"/>
      <c r="ET945" s="267"/>
      <c r="EU945" s="267"/>
      <c r="EV945" s="267"/>
      <c r="EW945" s="267"/>
      <c r="EX945" s="267"/>
      <c r="EY945" s="267"/>
      <c r="EZ945" s="267"/>
      <c r="FA945" s="267"/>
      <c r="FB945" s="267"/>
    </row>
    <row r="946" spans="1:158" s="77" customFormat="1">
      <c r="A946" s="528"/>
      <c r="B946" s="529"/>
      <c r="C946" s="529"/>
      <c r="D946" s="528" t="s">
        <v>371</v>
      </c>
      <c r="E946" s="530" t="s">
        <v>42</v>
      </c>
      <c r="F946" s="531">
        <v>0.94753541076487258</v>
      </c>
      <c r="DW946" s="528"/>
      <c r="DX946" s="529"/>
      <c r="DY946" s="529"/>
      <c r="DZ946" s="528" t="s">
        <v>371</v>
      </c>
      <c r="EA946" s="530" t="s">
        <v>70</v>
      </c>
      <c r="EB946" s="531">
        <v>0.85791015163528794</v>
      </c>
      <c r="EC946" s="267"/>
      <c r="EL946" s="267"/>
      <c r="EM946" s="267"/>
      <c r="EN946" s="267"/>
      <c r="EO946" s="267"/>
      <c r="EP946" s="267"/>
      <c r="EQ946" s="267"/>
      <c r="ER946" s="267"/>
      <c r="ES946" s="267"/>
      <c r="ET946" s="267"/>
      <c r="EU946" s="267"/>
      <c r="EV946" s="267"/>
      <c r="EW946" s="267"/>
      <c r="EX946" s="267"/>
      <c r="EY946" s="267"/>
      <c r="EZ946" s="267"/>
      <c r="FA946" s="267"/>
      <c r="FB946" s="267"/>
    </row>
    <row r="947" spans="1:158" s="77" customFormat="1">
      <c r="A947" s="528"/>
      <c r="B947" s="529"/>
      <c r="C947" s="529"/>
      <c r="D947" s="528"/>
      <c r="E947" s="530" t="s">
        <v>254</v>
      </c>
      <c r="F947" s="531">
        <v>0.94847852356366036</v>
      </c>
      <c r="DW947" s="528"/>
      <c r="DX947" s="529"/>
      <c r="DY947" s="529"/>
      <c r="DZ947" s="528"/>
      <c r="EA947" s="530"/>
      <c r="EB947" s="531"/>
      <c r="EC947" s="267"/>
      <c r="EL947" s="267"/>
      <c r="EM947" s="267"/>
      <c r="EN947" s="267"/>
      <c r="EO947" s="267"/>
      <c r="EP947" s="267"/>
      <c r="EQ947" s="267"/>
      <c r="ER947" s="267"/>
      <c r="ES947" s="267"/>
      <c r="ET947" s="267"/>
      <c r="EU947" s="267"/>
      <c r="EV947" s="267"/>
      <c r="EW947" s="267"/>
      <c r="EX947" s="267"/>
      <c r="EY947" s="267"/>
      <c r="EZ947" s="267"/>
      <c r="FA947" s="267"/>
      <c r="FB947" s="267"/>
    </row>
    <row r="948" spans="1:158" s="77" customFormat="1">
      <c r="A948" s="528"/>
      <c r="B948" s="532"/>
      <c r="C948" s="532"/>
      <c r="D948" s="533"/>
      <c r="E948" s="534" t="s">
        <v>415</v>
      </c>
      <c r="F948" s="535"/>
      <c r="DW948" s="528"/>
      <c r="DX948" s="529"/>
      <c r="DY948" s="529"/>
      <c r="DZ948" s="528" t="s">
        <v>371</v>
      </c>
      <c r="EA948" s="530" t="s">
        <v>71</v>
      </c>
      <c r="EB948" s="531">
        <v>0.82947394934962615</v>
      </c>
      <c r="EC948" s="267"/>
      <c r="EL948" s="267"/>
      <c r="EM948" s="267"/>
      <c r="EN948" s="267"/>
      <c r="EO948" s="267"/>
      <c r="EP948" s="267"/>
      <c r="EQ948" s="267"/>
      <c r="ER948" s="267"/>
      <c r="ES948" s="267"/>
      <c r="ET948" s="267"/>
      <c r="EU948" s="267"/>
      <c r="EV948" s="267"/>
      <c r="EW948" s="267"/>
      <c r="EX948" s="267"/>
      <c r="EY948" s="267"/>
      <c r="EZ948" s="267"/>
      <c r="FA948" s="267"/>
      <c r="FB948" s="267"/>
    </row>
    <row r="949" spans="1:158" s="77" customFormat="1" ht="45">
      <c r="A949" s="528"/>
      <c r="B949" s="529" t="s">
        <v>372</v>
      </c>
      <c r="C949" s="798" t="s">
        <v>473</v>
      </c>
      <c r="D949" s="528" t="s">
        <v>371</v>
      </c>
      <c r="E949" s="530" t="s">
        <v>69</v>
      </c>
      <c r="F949" s="531">
        <v>0.93588509067565395</v>
      </c>
      <c r="DW949" s="528"/>
      <c r="DX949" s="529"/>
      <c r="DY949" s="529"/>
      <c r="DZ949" s="528" t="s">
        <v>371</v>
      </c>
      <c r="EA949" s="530" t="s">
        <v>72</v>
      </c>
      <c r="EB949" s="531">
        <v>0.82773982773982779</v>
      </c>
      <c r="EC949" s="267"/>
      <c r="EL949" s="267"/>
      <c r="EM949" s="267"/>
      <c r="EN949" s="267"/>
      <c r="EO949" s="267"/>
      <c r="EP949" s="267"/>
      <c r="EQ949" s="267"/>
      <c r="ER949" s="267"/>
      <c r="ES949" s="267"/>
      <c r="ET949" s="267"/>
      <c r="EU949" s="267"/>
      <c r="EV949" s="267"/>
      <c r="EW949" s="267"/>
      <c r="EX949" s="267"/>
      <c r="EY949" s="267"/>
      <c r="EZ949" s="267"/>
      <c r="FA949" s="267"/>
      <c r="FB949" s="267"/>
    </row>
    <row r="950" spans="1:158" s="77" customFormat="1">
      <c r="A950" s="528"/>
      <c r="B950" s="529"/>
      <c r="C950" s="529"/>
      <c r="D950" s="528" t="s">
        <v>371</v>
      </c>
      <c r="E950" s="530" t="s">
        <v>70</v>
      </c>
      <c r="F950" s="531">
        <v>0.93145419602818702</v>
      </c>
      <c r="DW950" s="528"/>
      <c r="DX950" s="529"/>
      <c r="DY950" s="529"/>
      <c r="DZ950" s="528" t="s">
        <v>371</v>
      </c>
      <c r="EA950" s="530" t="s">
        <v>73</v>
      </c>
      <c r="EB950" s="531">
        <v>0.82681442510507208</v>
      </c>
      <c r="EC950" s="267"/>
      <c r="EL950" s="267"/>
      <c r="EM950" s="267"/>
      <c r="EN950" s="267"/>
      <c r="EO950" s="267"/>
      <c r="EP950" s="267"/>
      <c r="EQ950" s="267"/>
      <c r="ER950" s="267"/>
      <c r="ES950" s="267"/>
      <c r="ET950" s="267"/>
      <c r="EU950" s="267"/>
      <c r="EV950" s="267"/>
      <c r="EW950" s="267"/>
      <c r="EX950" s="267"/>
      <c r="EY950" s="267"/>
      <c r="EZ950" s="267"/>
      <c r="FA950" s="267"/>
      <c r="FB950" s="267"/>
    </row>
    <row r="951" spans="1:158" s="77" customFormat="1">
      <c r="A951" s="528"/>
      <c r="B951" s="529"/>
      <c r="C951" s="529"/>
      <c r="D951" s="528" t="s">
        <v>371</v>
      </c>
      <c r="E951" s="530" t="s">
        <v>71</v>
      </c>
      <c r="F951" s="531">
        <v>0.92878635907723173</v>
      </c>
      <c r="DW951" s="528"/>
      <c r="DX951" s="529"/>
      <c r="DY951" s="529"/>
      <c r="DZ951" s="528" t="s">
        <v>371</v>
      </c>
      <c r="EA951" s="530" t="s">
        <v>74</v>
      </c>
      <c r="EB951" s="531">
        <v>0.82648648737761321</v>
      </c>
      <c r="EC951" s="267"/>
      <c r="EL951" s="267"/>
      <c r="EM951" s="267"/>
      <c r="EN951" s="267"/>
      <c r="EO951" s="267"/>
      <c r="EP951" s="267"/>
      <c r="EQ951" s="267"/>
      <c r="ER951" s="267"/>
      <c r="ES951" s="267"/>
      <c r="ET951" s="267"/>
      <c r="EU951" s="267"/>
      <c r="EV951" s="267"/>
      <c r="EW951" s="267"/>
      <c r="EX951" s="267"/>
      <c r="EY951" s="267"/>
      <c r="EZ951" s="267"/>
      <c r="FA951" s="267"/>
      <c r="FB951" s="267"/>
    </row>
    <row r="952" spans="1:158" s="77" customFormat="1">
      <c r="A952" s="528"/>
      <c r="B952" s="529"/>
      <c r="C952" s="529"/>
      <c r="D952" s="528" t="s">
        <v>371</v>
      </c>
      <c r="E952" s="530" t="s">
        <v>72</v>
      </c>
      <c r="F952" s="531">
        <v>0.93467630099992705</v>
      </c>
      <c r="DW952" s="528"/>
      <c r="DX952" s="529"/>
      <c r="DY952" s="529"/>
      <c r="DZ952" s="528" t="s">
        <v>371</v>
      </c>
      <c r="EA952" s="530" t="s">
        <v>75</v>
      </c>
      <c r="EB952" s="531">
        <v>0.82611014801973592</v>
      </c>
      <c r="EC952" s="267"/>
      <c r="EL952" s="267"/>
      <c r="EM952" s="267"/>
      <c r="EN952" s="267"/>
      <c r="EO952" s="267"/>
      <c r="EP952" s="267"/>
      <c r="EQ952" s="267"/>
      <c r="ER952" s="267"/>
      <c r="ES952" s="267"/>
      <c r="ET952" s="267"/>
      <c r="EU952" s="267"/>
      <c r="EV952" s="267"/>
      <c r="EW952" s="267"/>
      <c r="EX952" s="267"/>
      <c r="EY952" s="267"/>
      <c r="EZ952" s="267"/>
      <c r="FA952" s="267"/>
      <c r="FB952" s="267"/>
    </row>
    <row r="953" spans="1:158" s="77" customFormat="1">
      <c r="A953" s="528"/>
      <c r="B953" s="529"/>
      <c r="C953" s="529"/>
      <c r="D953" s="528" t="s">
        <v>371</v>
      </c>
      <c r="E953" s="530" t="s">
        <v>73</v>
      </c>
      <c r="F953" s="531">
        <v>0.93677510608203673</v>
      </c>
      <c r="DW953" s="528"/>
      <c r="DX953" s="529"/>
      <c r="DY953" s="529"/>
      <c r="DZ953" s="528"/>
      <c r="EA953" s="530" t="s">
        <v>48</v>
      </c>
      <c r="EB953" s="531">
        <v>0.82832517628834101</v>
      </c>
      <c r="EC953" s="267"/>
      <c r="EL953" s="267"/>
      <c r="EM953" s="267"/>
      <c r="EN953" s="267"/>
      <c r="EO953" s="267"/>
      <c r="EP953" s="267"/>
      <c r="EQ953" s="267"/>
      <c r="ER953" s="267"/>
      <c r="ES953" s="267"/>
      <c r="ET953" s="267"/>
      <c r="EU953" s="267"/>
      <c r="EV953" s="267"/>
      <c r="EW953" s="267"/>
      <c r="EX953" s="267"/>
      <c r="EY953" s="267"/>
      <c r="EZ953" s="267"/>
      <c r="FA953" s="267"/>
      <c r="FB953" s="267"/>
    </row>
    <row r="954" spans="1:158" s="77" customFormat="1">
      <c r="A954" s="528"/>
      <c r="B954" s="529"/>
      <c r="C954" s="529"/>
      <c r="D954" s="528" t="s">
        <v>371</v>
      </c>
      <c r="E954" s="530" t="s">
        <v>74</v>
      </c>
      <c r="F954" s="531">
        <v>0.91988507283175203</v>
      </c>
      <c r="DW954" s="528"/>
      <c r="DX954" s="529"/>
      <c r="DY954" s="529"/>
      <c r="DZ954" s="528"/>
      <c r="EA954" s="530" t="s">
        <v>43</v>
      </c>
      <c r="EB954" s="531">
        <v>0.836890422714336</v>
      </c>
      <c r="EC954" s="267"/>
      <c r="EL954" s="267"/>
      <c r="EM954" s="267"/>
      <c r="EN954" s="267"/>
      <c r="EO954" s="267"/>
      <c r="EP954" s="267"/>
      <c r="EQ954" s="267"/>
      <c r="ER954" s="267"/>
      <c r="ES954" s="267"/>
      <c r="ET954" s="267"/>
      <c r="EU954" s="267"/>
      <c r="EV954" s="267"/>
      <c r="EW954" s="267"/>
      <c r="EX954" s="267"/>
      <c r="EY954" s="267"/>
      <c r="EZ954" s="267"/>
      <c r="FA954" s="267"/>
      <c r="FB954" s="267"/>
    </row>
    <row r="955" spans="1:158" s="77" customFormat="1">
      <c r="A955" s="528"/>
      <c r="B955" s="529"/>
      <c r="C955" s="529"/>
      <c r="D955" s="528" t="s">
        <v>371</v>
      </c>
      <c r="E955" s="530" t="s">
        <v>75</v>
      </c>
      <c r="F955" s="531">
        <v>0.92554084597998065</v>
      </c>
      <c r="DW955" s="528"/>
      <c r="DX955" s="529"/>
      <c r="DY955" s="529"/>
      <c r="DZ955" s="528" t="s">
        <v>371</v>
      </c>
      <c r="EA955" s="530" t="s">
        <v>42</v>
      </c>
      <c r="EB955" s="531">
        <v>0.8429631875393776</v>
      </c>
      <c r="EC955" s="267"/>
      <c r="EL955" s="267"/>
      <c r="EM955" s="267"/>
      <c r="EN955" s="267"/>
      <c r="EO955" s="267"/>
      <c r="EP955" s="267"/>
      <c r="EQ955" s="267"/>
      <c r="ER955" s="267"/>
      <c r="ES955" s="267"/>
      <c r="ET955" s="267"/>
      <c r="EU955" s="267"/>
      <c r="EV955" s="267"/>
      <c r="EW955" s="267"/>
      <c r="EX955" s="267"/>
      <c r="EY955" s="267"/>
      <c r="EZ955" s="267"/>
      <c r="FA955" s="267"/>
      <c r="FB955" s="267"/>
    </row>
    <row r="956" spans="1:158" s="77" customFormat="1">
      <c r="A956" s="528"/>
      <c r="B956" s="529"/>
      <c r="C956" s="529"/>
      <c r="D956" s="528"/>
      <c r="E956" s="530" t="s">
        <v>48</v>
      </c>
      <c r="F956" s="531">
        <v>0.92548444671086183</v>
      </c>
      <c r="DW956" s="528"/>
      <c r="DX956" s="532"/>
      <c r="DY956" s="532"/>
      <c r="DZ956" s="533"/>
      <c r="EA956" s="534"/>
      <c r="EB956" s="535"/>
      <c r="EC956" s="267"/>
      <c r="EL956" s="267"/>
      <c r="EM956" s="267"/>
      <c r="EN956" s="267"/>
      <c r="EO956" s="267"/>
      <c r="EP956" s="267"/>
      <c r="EQ956" s="267"/>
      <c r="ER956" s="267"/>
      <c r="ES956" s="267"/>
      <c r="ET956" s="267"/>
      <c r="EU956" s="267"/>
      <c r="EV956" s="267"/>
      <c r="EW956" s="267"/>
      <c r="EX956" s="267"/>
      <c r="EY956" s="267"/>
      <c r="EZ956" s="267"/>
      <c r="FA956" s="267"/>
      <c r="FB956" s="267"/>
    </row>
    <row r="957" spans="1:158" s="77" customFormat="1" ht="45">
      <c r="A957" s="528"/>
      <c r="B957" s="529"/>
      <c r="C957" s="529"/>
      <c r="D957" s="528"/>
      <c r="E957" s="530" t="s">
        <v>43</v>
      </c>
      <c r="F957" s="531">
        <v>0.89026677152017419</v>
      </c>
      <c r="DW957" s="528"/>
      <c r="DX957" s="529" t="s">
        <v>228</v>
      </c>
      <c r="DY957" s="529" t="s">
        <v>370</v>
      </c>
      <c r="DZ957" s="528" t="s">
        <v>371</v>
      </c>
      <c r="EA957" s="530" t="s">
        <v>69</v>
      </c>
      <c r="EB957" s="531">
        <v>0.85055072755257954</v>
      </c>
      <c r="EC957" s="267"/>
      <c r="EL957" s="267"/>
      <c r="EM957" s="267"/>
      <c r="EN957" s="267"/>
      <c r="EO957" s="267"/>
      <c r="EP957" s="267"/>
      <c r="EQ957" s="267"/>
      <c r="ER957" s="267"/>
      <c r="ES957" s="267"/>
      <c r="ET957" s="267"/>
      <c r="EU957" s="267"/>
      <c r="EV957" s="267"/>
      <c r="EW957" s="267"/>
      <c r="EX957" s="267"/>
      <c r="EY957" s="267"/>
      <c r="EZ957" s="267"/>
      <c r="FA957" s="267"/>
      <c r="FB957" s="267"/>
    </row>
    <row r="958" spans="1:158" s="77" customFormat="1">
      <c r="A958" s="528"/>
      <c r="B958" s="529"/>
      <c r="C958" s="529"/>
      <c r="D958" s="528" t="s">
        <v>371</v>
      </c>
      <c r="E958" s="530" t="s">
        <v>42</v>
      </c>
      <c r="F958" s="531">
        <v>0.96984302742135087</v>
      </c>
      <c r="DW958" s="528"/>
      <c r="DX958" s="529"/>
      <c r="DY958" s="529"/>
      <c r="DZ958" s="528" t="s">
        <v>371</v>
      </c>
      <c r="EA958" s="530" t="s">
        <v>70</v>
      </c>
      <c r="EB958" s="531">
        <v>0.85049092812557114</v>
      </c>
      <c r="EC958" s="267"/>
      <c r="EL958" s="267"/>
      <c r="EM958" s="267"/>
      <c r="EN958" s="267"/>
      <c r="EO958" s="267"/>
      <c r="EP958" s="267"/>
      <c r="EQ958" s="267"/>
      <c r="ER958" s="267"/>
      <c r="ES958" s="267"/>
      <c r="ET958" s="267"/>
      <c r="EU958" s="267"/>
      <c r="EV958" s="267"/>
      <c r="EW958" s="267"/>
      <c r="EX958" s="267"/>
      <c r="EY958" s="267"/>
      <c r="EZ958" s="267"/>
      <c r="FA958" s="267"/>
      <c r="FB958" s="267"/>
    </row>
    <row r="959" spans="1:158" s="77" customFormat="1">
      <c r="A959" s="528"/>
      <c r="B959" s="529"/>
      <c r="C959" s="529"/>
      <c r="D959" s="528"/>
      <c r="E959" s="530" t="s">
        <v>254</v>
      </c>
      <c r="F959" s="531">
        <v>0.96969305331179323</v>
      </c>
      <c r="DW959" s="528"/>
      <c r="DX959" s="529"/>
      <c r="DY959" s="529"/>
      <c r="DZ959" s="528"/>
      <c r="EA959" s="530"/>
      <c r="EB959" s="531"/>
      <c r="EC959" s="267"/>
      <c r="EL959" s="267"/>
      <c r="EM959" s="267"/>
      <c r="EN959" s="267"/>
      <c r="EO959" s="267"/>
      <c r="EP959" s="267"/>
      <c r="EQ959" s="267"/>
      <c r="ER959" s="267"/>
      <c r="ES959" s="267"/>
      <c r="ET959" s="267"/>
      <c r="EU959" s="267"/>
      <c r="EV959" s="267"/>
      <c r="EW959" s="267"/>
      <c r="EX959" s="267"/>
      <c r="EY959" s="267"/>
      <c r="EZ959" s="267"/>
      <c r="FA959" s="267"/>
      <c r="FB959" s="267"/>
    </row>
    <row r="960" spans="1:158" s="77" customFormat="1">
      <c r="A960" s="528"/>
      <c r="B960" s="532"/>
      <c r="C960" s="532"/>
      <c r="D960" s="533"/>
      <c r="E960" s="534" t="s">
        <v>415</v>
      </c>
      <c r="F960" s="535"/>
      <c r="DW960" s="528"/>
      <c r="DX960" s="529"/>
      <c r="DY960" s="529"/>
      <c r="DZ960" s="528" t="s">
        <v>371</v>
      </c>
      <c r="EA960" s="530" t="s">
        <v>71</v>
      </c>
      <c r="EB960" s="531">
        <v>0.8268079507132462</v>
      </c>
      <c r="EC960" s="267"/>
      <c r="EL960" s="267"/>
      <c r="EM960" s="267"/>
      <c r="EN960" s="267"/>
      <c r="EO960" s="267"/>
      <c r="EP960" s="267"/>
      <c r="EQ960" s="267"/>
      <c r="ER960" s="267"/>
      <c r="ES960" s="267"/>
      <c r="ET960" s="267"/>
      <c r="EU960" s="267"/>
      <c r="EV960" s="267"/>
      <c r="EW960" s="267"/>
      <c r="EX960" s="267"/>
      <c r="EY960" s="267"/>
      <c r="EZ960" s="267"/>
      <c r="FA960" s="267"/>
      <c r="FB960" s="267"/>
    </row>
    <row r="961" spans="1:158" s="77" customFormat="1" ht="45">
      <c r="A961" s="528"/>
      <c r="B961" s="529" t="s">
        <v>373</v>
      </c>
      <c r="C961" s="798" t="s">
        <v>473</v>
      </c>
      <c r="D961" s="528" t="s">
        <v>371</v>
      </c>
      <c r="E961" s="530" t="s">
        <v>69</v>
      </c>
      <c r="F961" s="531"/>
      <c r="DW961" s="528"/>
      <c r="DX961" s="529"/>
      <c r="DY961" s="529"/>
      <c r="DZ961" s="528" t="s">
        <v>371</v>
      </c>
      <c r="EA961" s="530" t="s">
        <v>72</v>
      </c>
      <c r="EB961" s="531">
        <v>0.82712369597615498</v>
      </c>
      <c r="EC961" s="267"/>
      <c r="EL961" s="267"/>
      <c r="EM961" s="267"/>
      <c r="EN961" s="267"/>
      <c r="EO961" s="267"/>
      <c r="EP961" s="267"/>
      <c r="EQ961" s="267"/>
      <c r="ER961" s="267"/>
      <c r="ES961" s="267"/>
      <c r="ET961" s="267"/>
      <c r="EU961" s="267"/>
      <c r="EV961" s="267"/>
      <c r="EW961" s="267"/>
      <c r="EX961" s="267"/>
      <c r="EY961" s="267"/>
      <c r="EZ961" s="267"/>
      <c r="FA961" s="267"/>
      <c r="FB961" s="267"/>
    </row>
    <row r="962" spans="1:158" s="77" customFormat="1">
      <c r="A962" s="528"/>
      <c r="B962" s="529"/>
      <c r="C962" s="529"/>
      <c r="D962" s="528" t="s">
        <v>371</v>
      </c>
      <c r="E962" s="530" t="s">
        <v>70</v>
      </c>
      <c r="F962" s="531">
        <v>0.92856320736619991</v>
      </c>
      <c r="DW962" s="528"/>
      <c r="DX962" s="529"/>
      <c r="DY962" s="529"/>
      <c r="DZ962" s="528" t="s">
        <v>371</v>
      </c>
      <c r="EA962" s="530" t="s">
        <v>73</v>
      </c>
      <c r="EB962" s="531">
        <v>0.82071815186026265</v>
      </c>
      <c r="EC962" s="267"/>
      <c r="EL962" s="267"/>
      <c r="EM962" s="267"/>
      <c r="EN962" s="267"/>
      <c r="EO962" s="267"/>
      <c r="EP962" s="267"/>
      <c r="EQ962" s="267"/>
      <c r="ER962" s="267"/>
      <c r="ES962" s="267"/>
      <c r="ET962" s="267"/>
      <c r="EU962" s="267"/>
      <c r="EV962" s="267"/>
      <c r="EW962" s="267"/>
      <c r="EX962" s="267"/>
      <c r="EY962" s="267"/>
      <c r="EZ962" s="267"/>
      <c r="FA962" s="267"/>
      <c r="FB962" s="267"/>
    </row>
    <row r="963" spans="1:158" s="77" customFormat="1">
      <c r="A963" s="528"/>
      <c r="B963" s="529"/>
      <c r="C963" s="529"/>
      <c r="D963" s="528" t="s">
        <v>371</v>
      </c>
      <c r="E963" s="530" t="s">
        <v>71</v>
      </c>
      <c r="F963" s="531">
        <v>0.93221240114308501</v>
      </c>
      <c r="DW963" s="528"/>
      <c r="DX963" s="529"/>
      <c r="DY963" s="529"/>
      <c r="DZ963" s="528" t="s">
        <v>371</v>
      </c>
      <c r="EA963" s="530" t="s">
        <v>74</v>
      </c>
      <c r="EB963" s="531">
        <v>0.82520482728077948</v>
      </c>
      <c r="EC963" s="267"/>
      <c r="EL963" s="267"/>
      <c r="EM963" s="267"/>
      <c r="EN963" s="267"/>
      <c r="EO963" s="267"/>
      <c r="EP963" s="267"/>
      <c r="EQ963" s="267"/>
      <c r="ER963" s="267"/>
      <c r="ES963" s="267"/>
      <c r="ET963" s="267"/>
      <c r="EU963" s="267"/>
      <c r="EV963" s="267"/>
      <c r="EW963" s="267"/>
      <c r="EX963" s="267"/>
      <c r="EY963" s="267"/>
      <c r="EZ963" s="267"/>
      <c r="FA963" s="267"/>
      <c r="FB963" s="267"/>
    </row>
    <row r="964" spans="1:158" s="77" customFormat="1">
      <c r="A964" s="528"/>
      <c r="B964" s="529"/>
      <c r="C964" s="529"/>
      <c r="D964" s="528" t="s">
        <v>371</v>
      </c>
      <c r="E964" s="530" t="s">
        <v>72</v>
      </c>
      <c r="F964" s="531">
        <v>0.92086809804078607</v>
      </c>
      <c r="DW964" s="528"/>
      <c r="DX964" s="529"/>
      <c r="DY964" s="529"/>
      <c r="DZ964" s="528" t="s">
        <v>371</v>
      </c>
      <c r="EA964" s="530" t="s">
        <v>75</v>
      </c>
      <c r="EB964" s="531">
        <v>0.82485830177022057</v>
      </c>
      <c r="EC964" s="267"/>
      <c r="EL964" s="267"/>
      <c r="EM964" s="267"/>
      <c r="EN964" s="267"/>
      <c r="EO964" s="267"/>
      <c r="EP964" s="267"/>
      <c r="EQ964" s="267"/>
      <c r="ER964" s="267"/>
      <c r="ES964" s="267"/>
      <c r="ET964" s="267"/>
      <c r="EU964" s="267"/>
      <c r="EV964" s="267"/>
      <c r="EW964" s="267"/>
      <c r="EX964" s="267"/>
      <c r="EY964" s="267"/>
      <c r="EZ964" s="267"/>
      <c r="FA964" s="267"/>
      <c r="FB964" s="267"/>
    </row>
    <row r="965" spans="1:158" s="77" customFormat="1">
      <c r="A965" s="528"/>
      <c r="B965" s="529"/>
      <c r="C965" s="529"/>
      <c r="D965" s="528" t="s">
        <v>371</v>
      </c>
      <c r="E965" s="530" t="s">
        <v>73</v>
      </c>
      <c r="F965" s="531">
        <v>0.91238906632315353</v>
      </c>
      <c r="DW965" s="528"/>
      <c r="DX965" s="529"/>
      <c r="DY965" s="529"/>
      <c r="DZ965" s="528"/>
      <c r="EA965" s="530" t="s">
        <v>48</v>
      </c>
      <c r="EB965" s="531">
        <v>0.83190732380171939</v>
      </c>
      <c r="EC965" s="267"/>
      <c r="EL965" s="267"/>
      <c r="EM965" s="267"/>
      <c r="EN965" s="267"/>
      <c r="EO965" s="267"/>
      <c r="EP965" s="267"/>
      <c r="EQ965" s="267"/>
      <c r="ER965" s="267"/>
      <c r="ES965" s="267"/>
      <c r="ET965" s="267"/>
      <c r="EU965" s="267"/>
      <c r="EV965" s="267"/>
      <c r="EW965" s="267"/>
      <c r="EX965" s="267"/>
      <c r="EY965" s="267"/>
      <c r="EZ965" s="267"/>
      <c r="FA965" s="267"/>
      <c r="FB965" s="267"/>
    </row>
    <row r="966" spans="1:158" s="77" customFormat="1">
      <c r="A966" s="528"/>
      <c r="B966" s="529"/>
      <c r="C966" s="529"/>
      <c r="D966" s="528" t="s">
        <v>371</v>
      </c>
      <c r="E966" s="530" t="s">
        <v>74</v>
      </c>
      <c r="F966" s="531">
        <v>0.88391830031131147</v>
      </c>
      <c r="DW966" s="528"/>
      <c r="DX966" s="529"/>
      <c r="DY966" s="529"/>
      <c r="DZ966" s="528"/>
      <c r="EA966" s="530" t="s">
        <v>43</v>
      </c>
      <c r="EB966" s="531">
        <v>0.83934912681811547</v>
      </c>
      <c r="EC966" s="267"/>
      <c r="EL966" s="267"/>
      <c r="EM966" s="267"/>
      <c r="EN966" s="267"/>
      <c r="EO966" s="267"/>
      <c r="EP966" s="267"/>
      <c r="EQ966" s="267"/>
      <c r="ER966" s="267"/>
      <c r="ES966" s="267"/>
      <c r="ET966" s="267"/>
      <c r="EU966" s="267"/>
      <c r="EV966" s="267"/>
      <c r="EW966" s="267"/>
      <c r="EX966" s="267"/>
      <c r="EY966" s="267"/>
      <c r="EZ966" s="267"/>
      <c r="FA966" s="267"/>
      <c r="FB966" s="267"/>
    </row>
    <row r="967" spans="1:158" s="77" customFormat="1">
      <c r="A967" s="528"/>
      <c r="B967" s="529"/>
      <c r="C967" s="529"/>
      <c r="D967" s="528" t="s">
        <v>371</v>
      </c>
      <c r="E967" s="530" t="s">
        <v>75</v>
      </c>
      <c r="F967" s="531">
        <v>0.87594399651634258</v>
      </c>
      <c r="DW967" s="528"/>
      <c r="DX967" s="529"/>
      <c r="DY967" s="529"/>
      <c r="DZ967" s="528" t="s">
        <v>371</v>
      </c>
      <c r="EA967" s="530" t="s">
        <v>42</v>
      </c>
      <c r="EB967" s="531">
        <v>0.84578095778631712</v>
      </c>
      <c r="EC967" s="267"/>
      <c r="EL967" s="267"/>
      <c r="EM967" s="267"/>
      <c r="EN967" s="267"/>
      <c r="EO967" s="267"/>
      <c r="EP967" s="267"/>
      <c r="EQ967" s="267"/>
      <c r="ER967" s="267"/>
      <c r="ES967" s="267"/>
      <c r="ET967" s="267"/>
      <c r="EU967" s="267"/>
      <c r="EV967" s="267"/>
      <c r="EW967" s="267"/>
      <c r="EX967" s="267"/>
      <c r="EY967" s="267"/>
      <c r="EZ967" s="267"/>
      <c r="FA967" s="267"/>
      <c r="FB967" s="267"/>
    </row>
    <row r="968" spans="1:158" s="77" customFormat="1">
      <c r="A968" s="528"/>
      <c r="B968" s="529"/>
      <c r="C968" s="529"/>
      <c r="D968" s="528"/>
      <c r="E968" s="530" t="s">
        <v>48</v>
      </c>
      <c r="F968" s="531">
        <v>0.88811037414631266</v>
      </c>
      <c r="DW968" s="528"/>
      <c r="DX968" s="532"/>
      <c r="DY968" s="532"/>
      <c r="DZ968" s="533"/>
      <c r="EA968" s="534"/>
      <c r="EB968" s="535"/>
      <c r="EC968" s="267"/>
      <c r="EL968" s="267"/>
      <c r="EM968" s="267"/>
      <c r="EN968" s="267"/>
      <c r="EO968" s="267"/>
      <c r="EP968" s="267"/>
      <c r="EQ968" s="267"/>
      <c r="ER968" s="267"/>
      <c r="ES968" s="267"/>
      <c r="ET968" s="267"/>
      <c r="EU968" s="267"/>
      <c r="EV968" s="267"/>
      <c r="EW968" s="267"/>
      <c r="EX968" s="267"/>
      <c r="EY968" s="267"/>
      <c r="EZ968" s="267"/>
      <c r="FA968" s="267"/>
      <c r="FB968" s="267"/>
    </row>
    <row r="969" spans="1:158" s="77" customFormat="1" ht="17.100000000000001" customHeight="1">
      <c r="A969" s="528"/>
      <c r="B969" s="529"/>
      <c r="C969" s="529"/>
      <c r="D969" s="528"/>
      <c r="E969" s="530" t="s">
        <v>43</v>
      </c>
      <c r="F969" s="531">
        <v>0.86893159070040649</v>
      </c>
      <c r="DW969" s="528"/>
      <c r="DX969" s="529" t="s">
        <v>229</v>
      </c>
      <c r="DY969" s="529" t="s">
        <v>370</v>
      </c>
      <c r="DZ969" s="528" t="s">
        <v>371</v>
      </c>
      <c r="EA969" s="530" t="s">
        <v>69</v>
      </c>
      <c r="EB969" s="531">
        <v>0.87699981873657495</v>
      </c>
      <c r="EC969" s="267"/>
      <c r="EL969" s="267"/>
      <c r="EM969" s="267"/>
      <c r="EN969" s="267"/>
      <c r="EO969" s="267"/>
      <c r="EP969" s="267"/>
      <c r="EQ969" s="267"/>
      <c r="ER969" s="267"/>
      <c r="ES969" s="267"/>
      <c r="ET969" s="267"/>
      <c r="EU969" s="267"/>
      <c r="EV969" s="267"/>
      <c r="EW969" s="267"/>
      <c r="EX969" s="267"/>
      <c r="EY969" s="267"/>
      <c r="EZ969" s="267"/>
      <c r="FA969" s="267"/>
      <c r="FB969" s="267"/>
    </row>
    <row r="970" spans="1:158" s="77" customFormat="1">
      <c r="A970" s="528"/>
      <c r="B970" s="529"/>
      <c r="C970" s="529"/>
      <c r="D970" s="528"/>
      <c r="E970" s="530" t="s">
        <v>42</v>
      </c>
      <c r="F970" s="531">
        <v>0.88229457849562087</v>
      </c>
      <c r="DW970" s="528"/>
      <c r="DX970" s="529"/>
      <c r="DY970" s="529"/>
      <c r="DZ970" s="528" t="s">
        <v>371</v>
      </c>
      <c r="EA970" s="530" t="s">
        <v>70</v>
      </c>
      <c r="EB970" s="531">
        <v>0.86893331862340306</v>
      </c>
      <c r="EC970" s="267"/>
      <c r="EL970" s="267"/>
      <c r="EM970" s="267"/>
      <c r="EN970" s="267"/>
      <c r="EO970" s="267"/>
      <c r="EP970" s="267"/>
      <c r="EQ970" s="267"/>
      <c r="ER970" s="267"/>
      <c r="ES970" s="267"/>
      <c r="ET970" s="267"/>
      <c r="EU970" s="267"/>
      <c r="EV970" s="267"/>
      <c r="EW970" s="267"/>
      <c r="EX970" s="267"/>
      <c r="EY970" s="267"/>
      <c r="EZ970" s="267"/>
      <c r="FA970" s="267"/>
      <c r="FB970" s="267"/>
    </row>
    <row r="971" spans="1:158" s="77" customFormat="1">
      <c r="A971" s="528"/>
      <c r="B971" s="529"/>
      <c r="C971" s="529"/>
      <c r="D971" s="528"/>
      <c r="E971" s="530" t="s">
        <v>254</v>
      </c>
      <c r="F971" s="531">
        <v>0.88063687298383619</v>
      </c>
      <c r="DW971" s="528"/>
      <c r="DX971" s="529"/>
      <c r="DY971" s="529"/>
      <c r="DZ971" s="528"/>
      <c r="EA971" s="530"/>
      <c r="EB971" s="531"/>
      <c r="EC971" s="267"/>
      <c r="EL971" s="267"/>
      <c r="EM971" s="267"/>
      <c r="EN971" s="267"/>
      <c r="EO971" s="267"/>
      <c r="EP971" s="267"/>
      <c r="EQ971" s="267"/>
      <c r="ER971" s="267"/>
      <c r="ES971" s="267"/>
      <c r="ET971" s="267"/>
      <c r="EU971" s="267"/>
      <c r="EV971" s="267"/>
      <c r="EW971" s="267"/>
      <c r="EX971" s="267"/>
      <c r="EY971" s="267"/>
      <c r="EZ971" s="267"/>
      <c r="FA971" s="267"/>
      <c r="FB971" s="267"/>
    </row>
    <row r="972" spans="1:158" s="77" customFormat="1" ht="15.75" thickBot="1">
      <c r="A972" s="536"/>
      <c r="B972" s="537"/>
      <c r="C972" s="537"/>
      <c r="D972" s="536"/>
      <c r="E972" s="538" t="s">
        <v>415</v>
      </c>
      <c r="F972" s="539"/>
      <c r="DW972" s="528"/>
      <c r="DX972" s="529"/>
      <c r="DY972" s="529"/>
      <c r="DZ972" s="528" t="s">
        <v>371</v>
      </c>
      <c r="EA972" s="530" t="s">
        <v>71</v>
      </c>
      <c r="EB972" s="531">
        <v>0.85230248874951031</v>
      </c>
      <c r="EC972" s="267"/>
      <c r="EL972" s="267"/>
      <c r="EM972" s="267"/>
      <c r="EN972" s="267"/>
      <c r="EO972" s="267"/>
      <c r="EP972" s="267"/>
      <c r="EQ972" s="267"/>
      <c r="ER972" s="267"/>
      <c r="ES972" s="267"/>
      <c r="ET972" s="267"/>
      <c r="EU972" s="267"/>
      <c r="EV972" s="267"/>
      <c r="EW972" s="267"/>
      <c r="EX972" s="267"/>
      <c r="EY972" s="267"/>
      <c r="EZ972" s="267"/>
      <c r="FA972" s="267"/>
      <c r="FB972" s="267"/>
    </row>
    <row r="973" spans="1:158" s="77" customFormat="1">
      <c r="DW973" s="528"/>
      <c r="DX973" s="529"/>
      <c r="DY973" s="529"/>
      <c r="DZ973" s="528" t="s">
        <v>371</v>
      </c>
      <c r="EA973" s="530" t="s">
        <v>72</v>
      </c>
      <c r="EB973" s="531">
        <v>0.85092369477911645</v>
      </c>
      <c r="EC973" s="267"/>
      <c r="EL973" s="267"/>
      <c r="EM973" s="267"/>
      <c r="EN973" s="267"/>
      <c r="EO973" s="267"/>
      <c r="EP973" s="267"/>
      <c r="EQ973" s="267"/>
      <c r="ER973" s="267"/>
      <c r="ES973" s="267"/>
      <c r="ET973" s="267"/>
      <c r="EU973" s="267"/>
      <c r="EV973" s="267"/>
      <c r="EW973" s="267"/>
      <c r="EX973" s="267"/>
      <c r="EY973" s="267"/>
      <c r="EZ973" s="267"/>
      <c r="FA973" s="267"/>
      <c r="FB973" s="267"/>
    </row>
    <row r="974" spans="1:158" s="77" customFormat="1">
      <c r="DW974" s="528"/>
      <c r="DX974" s="529"/>
      <c r="DY974" s="529"/>
      <c r="DZ974" s="528" t="s">
        <v>371</v>
      </c>
      <c r="EA974" s="530" t="s">
        <v>73</v>
      </c>
      <c r="EB974" s="531">
        <v>0.85007024874652692</v>
      </c>
      <c r="EC974" s="267"/>
      <c r="EL974" s="267"/>
      <c r="EM974" s="267"/>
      <c r="EN974" s="267"/>
      <c r="EO974" s="267"/>
      <c r="EP974" s="267"/>
      <c r="EQ974" s="267"/>
      <c r="ER974" s="267"/>
      <c r="ES974" s="267"/>
      <c r="ET974" s="267"/>
      <c r="EU974" s="267"/>
      <c r="EV974" s="267"/>
      <c r="EW974" s="267"/>
      <c r="EX974" s="267"/>
      <c r="EY974" s="267"/>
      <c r="EZ974" s="267"/>
      <c r="FA974" s="267"/>
      <c r="FB974" s="267"/>
    </row>
    <row r="975" spans="1:158" s="77" customFormat="1" ht="15.75">
      <c r="A975" s="43" t="s">
        <v>476</v>
      </c>
      <c r="DW975" s="528"/>
      <c r="DX975" s="529"/>
      <c r="DY975" s="529"/>
      <c r="DZ975" s="528" t="s">
        <v>371</v>
      </c>
      <c r="EA975" s="530" t="s">
        <v>74</v>
      </c>
      <c r="EB975" s="531">
        <v>0.84921592279855251</v>
      </c>
      <c r="EC975" s="267"/>
      <c r="EL975" s="267"/>
      <c r="EM975" s="267"/>
      <c r="EN975" s="267"/>
      <c r="EO975" s="267"/>
      <c r="EP975" s="267"/>
      <c r="EQ975" s="267"/>
      <c r="ER975" s="267"/>
      <c r="ES975" s="267"/>
      <c r="ET975" s="267"/>
      <c r="EU975" s="267"/>
      <c r="EV975" s="267"/>
      <c r="EW975" s="267"/>
      <c r="EX975" s="267"/>
      <c r="EY975" s="267"/>
      <c r="EZ975" s="267"/>
      <c r="FA975" s="267"/>
      <c r="FB975" s="267"/>
    </row>
    <row r="976" spans="1:158" s="77" customFormat="1" ht="15.75">
      <c r="A976" s="43" t="s">
        <v>374</v>
      </c>
      <c r="DW976" s="528"/>
      <c r="DX976" s="529"/>
      <c r="DY976" s="529"/>
      <c r="DZ976" s="528" t="s">
        <v>371</v>
      </c>
      <c r="EA976" s="530" t="s">
        <v>75</v>
      </c>
      <c r="EB976" s="531">
        <v>0.84887572346111684</v>
      </c>
      <c r="EC976" s="267"/>
      <c r="EL976" s="267"/>
      <c r="EM976" s="267"/>
      <c r="EN976" s="267"/>
      <c r="EO976" s="267"/>
      <c r="EP976" s="267"/>
      <c r="EQ976" s="267"/>
      <c r="ER976" s="267"/>
      <c r="ES976" s="267"/>
      <c r="ET976" s="267"/>
      <c r="EU976" s="267"/>
      <c r="EV976" s="267"/>
      <c r="EW976" s="267"/>
      <c r="EX976" s="267"/>
      <c r="EY976" s="267"/>
      <c r="EZ976" s="267"/>
      <c r="FA976" s="267"/>
      <c r="FB976" s="267"/>
    </row>
    <row r="977" spans="1:158" s="77" customFormat="1" ht="15.75" thickBot="1">
      <c r="DW977" s="528"/>
      <c r="DX977" s="529"/>
      <c r="DY977" s="529"/>
      <c r="DZ977" s="528"/>
      <c r="EA977" s="530" t="s">
        <v>48</v>
      </c>
      <c r="EB977" s="531">
        <v>0.84903892304527695</v>
      </c>
      <c r="EC977" s="267"/>
      <c r="EL977" s="267"/>
      <c r="EM977" s="267"/>
      <c r="EN977" s="267"/>
      <c r="EO977" s="267"/>
      <c r="EP977" s="267"/>
      <c r="EQ977" s="267"/>
      <c r="ER977" s="267"/>
      <c r="ES977" s="267"/>
      <c r="ET977" s="267"/>
      <c r="EU977" s="267"/>
      <c r="EV977" s="267"/>
      <c r="EW977" s="267"/>
      <c r="EX977" s="267"/>
      <c r="EY977" s="267"/>
      <c r="EZ977" s="267"/>
      <c r="FA977" s="267"/>
      <c r="FB977" s="267"/>
    </row>
    <row r="978" spans="1:158" s="77" customFormat="1" ht="60.75" thickBot="1">
      <c r="A978" s="524" t="s">
        <v>203</v>
      </c>
      <c r="B978" s="544" t="s">
        <v>252</v>
      </c>
      <c r="C978" s="525" t="s">
        <v>352</v>
      </c>
      <c r="D978" s="525"/>
      <c r="E978" s="526" t="s">
        <v>76</v>
      </c>
      <c r="F978" s="801" t="s">
        <v>369</v>
      </c>
      <c r="DW978" s="528"/>
      <c r="DX978" s="529"/>
      <c r="DY978" s="529"/>
      <c r="DZ978" s="528"/>
      <c r="EA978" s="530" t="s">
        <v>43</v>
      </c>
      <c r="EB978" s="531">
        <v>0.85185642072327938</v>
      </c>
      <c r="EC978" s="267"/>
      <c r="EL978" s="267"/>
      <c r="EM978" s="267"/>
      <c r="EN978" s="267"/>
      <c r="EO978" s="267"/>
      <c r="EP978" s="267"/>
      <c r="EQ978" s="267"/>
      <c r="ER978" s="267"/>
      <c r="ES978" s="267"/>
      <c r="ET978" s="267"/>
      <c r="EU978" s="267"/>
      <c r="EV978" s="267"/>
      <c r="EW978" s="267"/>
      <c r="EX978" s="267"/>
      <c r="EY978" s="267"/>
      <c r="EZ978" s="267"/>
      <c r="FA978" s="267"/>
      <c r="FB978" s="267"/>
    </row>
    <row r="979" spans="1:158" s="77" customFormat="1" ht="45">
      <c r="A979" s="540" t="s">
        <v>33</v>
      </c>
      <c r="B979" s="547" t="s">
        <v>235</v>
      </c>
      <c r="C979" s="798" t="s">
        <v>473</v>
      </c>
      <c r="D979" s="528" t="s">
        <v>371</v>
      </c>
      <c r="E979" s="530" t="s">
        <v>69</v>
      </c>
      <c r="F979" s="546">
        <v>0.82439379792257184</v>
      </c>
      <c r="DW979" s="528"/>
      <c r="DX979" s="529"/>
      <c r="DY979" s="529"/>
      <c r="DZ979" s="528" t="s">
        <v>371</v>
      </c>
      <c r="EA979" s="530" t="s">
        <v>42</v>
      </c>
      <c r="EB979" s="531">
        <v>0.85100177707910674</v>
      </c>
      <c r="EC979" s="267"/>
      <c r="EL979" s="267"/>
      <c r="EM979" s="267"/>
      <c r="EN979" s="267"/>
      <c r="EO979" s="267"/>
      <c r="EP979" s="267"/>
      <c r="EQ979" s="267"/>
      <c r="ER979" s="267"/>
      <c r="ES979" s="267"/>
      <c r="ET979" s="267"/>
      <c r="EU979" s="267"/>
      <c r="EV979" s="267"/>
      <c r="EW979" s="267"/>
      <c r="EX979" s="267"/>
      <c r="EY979" s="267"/>
      <c r="EZ979" s="267"/>
      <c r="FA979" s="267"/>
      <c r="FB979" s="267"/>
    </row>
    <row r="980" spans="1:158" s="77" customFormat="1">
      <c r="A980" s="541"/>
      <c r="B980" s="542"/>
      <c r="C980" s="529"/>
      <c r="D980" s="528" t="s">
        <v>371</v>
      </c>
      <c r="E980" s="530" t="s">
        <v>70</v>
      </c>
      <c r="F980" s="545">
        <v>0.81898025265540608</v>
      </c>
      <c r="DW980" s="533"/>
      <c r="DX980" s="532"/>
      <c r="DY980" s="532"/>
      <c r="DZ980" s="533"/>
      <c r="EA980" s="534"/>
      <c r="EB980" s="535"/>
      <c r="EC980" s="267"/>
      <c r="EL980" s="267"/>
      <c r="EM980" s="267"/>
      <c r="EN980" s="267"/>
      <c r="EO980" s="267"/>
      <c r="EP980" s="267"/>
      <c r="EQ980" s="267"/>
      <c r="ER980" s="267"/>
      <c r="ES980" s="267"/>
      <c r="ET980" s="267"/>
      <c r="EU980" s="267"/>
      <c r="EV980" s="267"/>
      <c r="EW980" s="267"/>
      <c r="EX980" s="267"/>
      <c r="EY980" s="267"/>
      <c r="EZ980" s="267"/>
      <c r="FA980" s="267"/>
      <c r="FB980" s="267"/>
    </row>
    <row r="981" spans="1:158" s="77" customFormat="1" ht="15.6" customHeight="1">
      <c r="A981" s="541"/>
      <c r="B981" s="542"/>
      <c r="C981" s="529"/>
      <c r="D981" s="528" t="s">
        <v>371</v>
      </c>
      <c r="E981" s="530" t="s">
        <v>71</v>
      </c>
      <c r="F981" s="531">
        <v>0.78310059357942674</v>
      </c>
      <c r="DW981" s="528" t="s">
        <v>38</v>
      </c>
      <c r="DX981" s="529" t="s">
        <v>230</v>
      </c>
      <c r="DY981" s="529" t="s">
        <v>370</v>
      </c>
      <c r="DZ981" s="528" t="s">
        <v>371</v>
      </c>
      <c r="EA981" s="530" t="s">
        <v>69</v>
      </c>
      <c r="EB981" s="531">
        <v>0.96147181314254093</v>
      </c>
      <c r="EC981" s="267"/>
      <c r="EL981" s="267"/>
      <c r="EM981" s="267"/>
      <c r="EN981" s="267"/>
      <c r="EO981" s="267"/>
      <c r="EP981" s="267"/>
      <c r="EQ981" s="267"/>
      <c r="ER981" s="267"/>
      <c r="ES981" s="267"/>
      <c r="ET981" s="267"/>
      <c r="EU981" s="267"/>
      <c r="EV981" s="267"/>
      <c r="EW981" s="267"/>
      <c r="EX981" s="267"/>
      <c r="EY981" s="267"/>
      <c r="EZ981" s="267"/>
      <c r="FA981" s="267"/>
      <c r="FB981" s="267"/>
    </row>
    <row r="982" spans="1:158" s="77" customFormat="1">
      <c r="A982" s="541"/>
      <c r="B982" s="542"/>
      <c r="C982" s="529"/>
      <c r="D982" s="528" t="s">
        <v>371</v>
      </c>
      <c r="E982" s="530" t="s">
        <v>72</v>
      </c>
      <c r="F982" s="531">
        <v>0.78233416584260129</v>
      </c>
      <c r="DW982" s="528"/>
      <c r="DX982" s="529"/>
      <c r="DY982" s="529"/>
      <c r="DZ982" s="528" t="s">
        <v>371</v>
      </c>
      <c r="EA982" s="530" t="s">
        <v>70</v>
      </c>
      <c r="EB982" s="531">
        <v>0.95780935271381129</v>
      </c>
      <c r="EC982" s="267"/>
      <c r="EL982" s="267"/>
      <c r="EM982" s="267"/>
      <c r="EN982" s="267"/>
      <c r="EO982" s="267"/>
      <c r="EP982" s="267"/>
      <c r="EQ982" s="267"/>
      <c r="ER982" s="267"/>
      <c r="ES982" s="267"/>
      <c r="ET982" s="267"/>
      <c r="EU982" s="267"/>
      <c r="EV982" s="267"/>
      <c r="EW982" s="267"/>
      <c r="EX982" s="267"/>
      <c r="EY982" s="267"/>
      <c r="EZ982" s="267"/>
      <c r="FA982" s="267"/>
      <c r="FB982" s="267"/>
    </row>
    <row r="983" spans="1:158" s="77" customFormat="1">
      <c r="A983" s="541"/>
      <c r="B983" s="542"/>
      <c r="C983" s="529"/>
      <c r="D983" s="528" t="s">
        <v>371</v>
      </c>
      <c r="E983" s="530" t="s">
        <v>73</v>
      </c>
      <c r="F983" s="531">
        <v>0.77984566746774353</v>
      </c>
      <c r="DW983" s="528"/>
      <c r="DX983" s="529"/>
      <c r="DY983" s="529"/>
      <c r="DZ983" s="528" t="s">
        <v>371</v>
      </c>
      <c r="EA983" s="530" t="s">
        <v>71</v>
      </c>
      <c r="EB983" s="531">
        <v>0.94498794716243928</v>
      </c>
      <c r="EC983" s="267"/>
      <c r="EL983" s="267"/>
      <c r="EM983" s="267"/>
      <c r="EN983" s="267"/>
      <c r="EO983" s="267"/>
      <c r="EP983" s="267"/>
      <c r="EQ983" s="267"/>
      <c r="ER983" s="267"/>
      <c r="ES983" s="267"/>
      <c r="ET983" s="267"/>
      <c r="EU983" s="267"/>
      <c r="EV983" s="267"/>
      <c r="EW983" s="267"/>
      <c r="EX983" s="267"/>
      <c r="EY983" s="267"/>
      <c r="EZ983" s="267"/>
      <c r="FA983" s="267"/>
      <c r="FB983" s="267"/>
    </row>
    <row r="984" spans="1:158" s="77" customFormat="1">
      <c r="A984" s="541"/>
      <c r="B984" s="542"/>
      <c r="C984" s="529"/>
      <c r="D984" s="528" t="s">
        <v>371</v>
      </c>
      <c r="E984" s="530" t="s">
        <v>74</v>
      </c>
      <c r="F984" s="531">
        <v>0.77733680003892636</v>
      </c>
      <c r="DW984" s="528"/>
      <c r="DX984" s="529"/>
      <c r="DY984" s="529"/>
      <c r="DZ984" s="528" t="s">
        <v>371</v>
      </c>
      <c r="EA984" s="530" t="s">
        <v>72</v>
      </c>
      <c r="EB984" s="531">
        <v>0.94494593275093752</v>
      </c>
      <c r="EC984" s="267"/>
      <c r="EL984" s="267"/>
      <c r="EM984" s="267"/>
      <c r="EN984" s="267"/>
      <c r="EO984" s="267"/>
      <c r="EP984" s="267"/>
      <c r="EQ984" s="267"/>
      <c r="ER984" s="267"/>
      <c r="ES984" s="267"/>
      <c r="ET984" s="267"/>
      <c r="EU984" s="267"/>
      <c r="EV984" s="267"/>
      <c r="EW984" s="267"/>
      <c r="EX984" s="267"/>
      <c r="EY984" s="267"/>
      <c r="EZ984" s="267"/>
      <c r="FA984" s="267"/>
      <c r="FB984" s="267"/>
    </row>
    <row r="985" spans="1:158" s="77" customFormat="1">
      <c r="A985" s="541"/>
      <c r="B985" s="542"/>
      <c r="C985" s="529"/>
      <c r="D985" s="528" t="s">
        <v>371</v>
      </c>
      <c r="E985" s="530" t="s">
        <v>75</v>
      </c>
      <c r="F985" s="531">
        <v>0.76932451176489214</v>
      </c>
      <c r="DW985" s="528"/>
      <c r="DX985" s="529"/>
      <c r="DY985" s="529"/>
      <c r="DZ985" s="528" t="s">
        <v>371</v>
      </c>
      <c r="EA985" s="530" t="s">
        <v>73</v>
      </c>
      <c r="EB985" s="531">
        <v>0.93759381305977196</v>
      </c>
      <c r="EC985" s="267"/>
      <c r="EL985" s="267"/>
      <c r="EM985" s="267"/>
      <c r="EN985" s="267"/>
      <c r="EO985" s="267"/>
      <c r="EP985" s="267"/>
      <c r="EQ985" s="267"/>
      <c r="ER985" s="267"/>
      <c r="ES985" s="267"/>
      <c r="ET985" s="267"/>
      <c r="EU985" s="267"/>
      <c r="EV985" s="267"/>
      <c r="EW985" s="267"/>
      <c r="EX985" s="267"/>
      <c r="EY985" s="267"/>
      <c r="EZ985" s="267"/>
      <c r="FA985" s="267"/>
      <c r="FB985" s="267"/>
    </row>
    <row r="986" spans="1:158" s="77" customFormat="1">
      <c r="A986" s="541"/>
      <c r="B986" s="542"/>
      <c r="C986" s="529"/>
      <c r="D986" s="528"/>
      <c r="E986" s="530" t="s">
        <v>48</v>
      </c>
      <c r="F986" s="531">
        <v>0.75236950144538606</v>
      </c>
      <c r="DW986" s="528"/>
      <c r="DX986" s="529"/>
      <c r="DY986" s="529"/>
      <c r="DZ986" s="528" t="s">
        <v>371</v>
      </c>
      <c r="EA986" s="530" t="s">
        <v>74</v>
      </c>
      <c r="EB986" s="531">
        <v>0.9377917771376616</v>
      </c>
      <c r="EC986" s="267"/>
      <c r="EL986" s="267"/>
      <c r="EM986" s="267"/>
      <c r="EN986" s="267"/>
      <c r="EO986" s="267"/>
      <c r="EP986" s="267"/>
      <c r="EQ986" s="267"/>
      <c r="ER986" s="267"/>
      <c r="ES986" s="267"/>
      <c r="ET986" s="267"/>
      <c r="EU986" s="267"/>
      <c r="EV986" s="267"/>
      <c r="EW986" s="267"/>
      <c r="EX986" s="267"/>
      <c r="EY986" s="267"/>
      <c r="EZ986" s="267"/>
      <c r="FA986" s="267"/>
      <c r="FB986" s="267"/>
    </row>
    <row r="987" spans="1:158" s="77" customFormat="1">
      <c r="A987" s="541"/>
      <c r="B987" s="542"/>
      <c r="C987" s="529"/>
      <c r="D987" s="528"/>
      <c r="E987" s="530" t="s">
        <v>43</v>
      </c>
      <c r="F987" s="531">
        <v>0.74543135029301411</v>
      </c>
      <c r="DW987" s="528"/>
      <c r="DX987" s="529"/>
      <c r="DY987" s="529"/>
      <c r="DZ987" s="528" t="s">
        <v>371</v>
      </c>
      <c r="EA987" s="530" t="s">
        <v>75</v>
      </c>
      <c r="EB987" s="531">
        <v>0.93636089686372348</v>
      </c>
      <c r="EC987" s="267"/>
      <c r="EL987" s="267"/>
      <c r="EM987" s="267"/>
      <c r="EN987" s="267"/>
      <c r="EO987" s="267"/>
      <c r="EP987" s="267"/>
      <c r="EQ987" s="267"/>
      <c r="ER987" s="267"/>
      <c r="ES987" s="267"/>
      <c r="ET987" s="267"/>
      <c r="EU987" s="267"/>
      <c r="EV987" s="267"/>
      <c r="EW987" s="267"/>
      <c r="EX987" s="267"/>
      <c r="EY987" s="267"/>
      <c r="EZ987" s="267"/>
      <c r="FA987" s="267"/>
      <c r="FB987" s="267"/>
    </row>
    <row r="988" spans="1:158" s="77" customFormat="1">
      <c r="A988" s="541"/>
      <c r="B988" s="542"/>
      <c r="C988" s="529"/>
      <c r="D988" s="528"/>
      <c r="E988" s="530" t="s">
        <v>42</v>
      </c>
      <c r="F988" s="531">
        <v>0.74870076780822725</v>
      </c>
      <c r="DW988" s="528"/>
      <c r="DX988" s="529"/>
      <c r="DY988" s="529"/>
      <c r="DZ988" s="528"/>
      <c r="EA988" s="530" t="s">
        <v>48</v>
      </c>
      <c r="EB988" s="531">
        <v>0.94424271507164015</v>
      </c>
      <c r="EC988" s="267"/>
      <c r="EL988" s="267"/>
      <c r="EM988" s="267"/>
      <c r="EN988" s="267"/>
      <c r="EO988" s="267"/>
      <c r="EP988" s="267"/>
      <c r="EQ988" s="267"/>
      <c r="ER988" s="267"/>
      <c r="ES988" s="267"/>
      <c r="ET988" s="267"/>
      <c r="EU988" s="267"/>
      <c r="EV988" s="267"/>
      <c r="EW988" s="267"/>
      <c r="EX988" s="267"/>
      <c r="EY988" s="267"/>
      <c r="EZ988" s="267"/>
      <c r="FA988" s="267"/>
      <c r="FB988" s="267"/>
    </row>
    <row r="989" spans="1:158" s="77" customFormat="1">
      <c r="A989" s="541"/>
      <c r="B989" s="542"/>
      <c r="C989" s="529"/>
      <c r="D989" s="528"/>
      <c r="E989" s="530" t="s">
        <v>254</v>
      </c>
      <c r="F989" s="531">
        <v>0.73819873171830031</v>
      </c>
      <c r="DW989" s="528"/>
      <c r="DX989" s="529"/>
      <c r="DY989" s="529"/>
      <c r="DZ989" s="528"/>
      <c r="EA989" s="530"/>
      <c r="EB989" s="531"/>
      <c r="EC989" s="267"/>
      <c r="EL989" s="267"/>
      <c r="EM989" s="267"/>
      <c r="EN989" s="267"/>
      <c r="EO989" s="267"/>
      <c r="EP989" s="267"/>
      <c r="EQ989" s="267"/>
      <c r="ER989" s="267"/>
      <c r="ES989" s="267"/>
      <c r="ET989" s="267"/>
      <c r="EU989" s="267"/>
      <c r="EV989" s="267"/>
      <c r="EW989" s="267"/>
      <c r="EX989" s="267"/>
      <c r="EY989" s="267"/>
      <c r="EZ989" s="267"/>
      <c r="FA989" s="267"/>
      <c r="FB989" s="267"/>
    </row>
    <row r="990" spans="1:158" s="77" customFormat="1">
      <c r="A990" s="541"/>
      <c r="B990" s="543"/>
      <c r="C990" s="532"/>
      <c r="D990" s="533" t="s">
        <v>371</v>
      </c>
      <c r="E990" s="534" t="s">
        <v>415</v>
      </c>
      <c r="F990" s="535">
        <v>0.75014861464334714</v>
      </c>
      <c r="DW990" s="528"/>
      <c r="DX990" s="529"/>
      <c r="DY990" s="529"/>
      <c r="DZ990" s="528"/>
      <c r="EA990" s="530" t="s">
        <v>43</v>
      </c>
      <c r="EB990" s="531">
        <v>0.95118219412695426</v>
      </c>
      <c r="EC990" s="267"/>
      <c r="EL990" s="267"/>
      <c r="EM990" s="267"/>
      <c r="EN990" s="267"/>
      <c r="EO990" s="267"/>
      <c r="EP990" s="267"/>
      <c r="EQ990" s="267"/>
      <c r="ER990" s="267"/>
      <c r="ES990" s="267"/>
      <c r="ET990" s="267"/>
      <c r="EU990" s="267"/>
      <c r="EV990" s="267"/>
      <c r="EW990" s="267"/>
      <c r="EX990" s="267"/>
      <c r="EY990" s="267"/>
      <c r="EZ990" s="267"/>
      <c r="FA990" s="267"/>
      <c r="FB990" s="267"/>
    </row>
    <row r="991" spans="1:158" s="77" customFormat="1" ht="45">
      <c r="A991" s="541"/>
      <c r="B991" s="542" t="s">
        <v>236</v>
      </c>
      <c r="C991" s="798" t="s">
        <v>473</v>
      </c>
      <c r="D991" s="528" t="s">
        <v>371</v>
      </c>
      <c r="E991" s="530" t="s">
        <v>69</v>
      </c>
      <c r="F991" s="531">
        <v>0.83040208969985929</v>
      </c>
      <c r="DW991" s="528"/>
      <c r="DX991" s="529"/>
      <c r="DY991" s="529"/>
      <c r="DZ991" s="528" t="s">
        <v>371</v>
      </c>
      <c r="EA991" s="530" t="s">
        <v>42</v>
      </c>
      <c r="EB991" s="531">
        <v>0.95096785840603637</v>
      </c>
      <c r="EC991" s="267"/>
      <c r="EL991" s="267"/>
      <c r="EM991" s="267"/>
      <c r="EN991" s="267"/>
      <c r="EO991" s="267"/>
      <c r="EP991" s="267"/>
      <c r="EQ991" s="267"/>
      <c r="ER991" s="267"/>
      <c r="ES991" s="267"/>
      <c r="ET991" s="267"/>
      <c r="EU991" s="267"/>
      <c r="EV991" s="267"/>
      <c r="EW991" s="267"/>
      <c r="EX991" s="267"/>
      <c r="EY991" s="267"/>
      <c r="EZ991" s="267"/>
      <c r="FA991" s="267"/>
      <c r="FB991" s="267"/>
    </row>
    <row r="992" spans="1:158" s="77" customFormat="1" ht="15.75">
      <c r="A992" s="541"/>
      <c r="B992" s="542"/>
      <c r="C992" s="529"/>
      <c r="D992" s="528" t="s">
        <v>371</v>
      </c>
      <c r="E992" s="530" t="s">
        <v>70</v>
      </c>
      <c r="F992" s="531">
        <v>0.82076782897633349</v>
      </c>
      <c r="DW992" s="528"/>
      <c r="DX992" s="532"/>
      <c r="DY992" s="532"/>
      <c r="DZ992" s="533"/>
      <c r="EA992" s="534"/>
      <c r="EB992" s="535"/>
      <c r="EC992" s="266" t="s">
        <v>318</v>
      </c>
      <c r="ED992" s="266"/>
      <c r="EE992" s="266"/>
      <c r="EF992" s="266"/>
      <c r="EG992" s="266"/>
      <c r="EL992" s="267"/>
      <c r="EM992" s="267"/>
      <c r="EN992" s="267"/>
      <c r="EO992" s="267"/>
      <c r="EP992" s="267"/>
      <c r="EQ992" s="267"/>
      <c r="ER992" s="267"/>
      <c r="ES992" s="267"/>
      <c r="ET992" s="267"/>
      <c r="EU992" s="267"/>
      <c r="EV992" s="267"/>
      <c r="EW992" s="267"/>
      <c r="EX992" s="267"/>
      <c r="EY992" s="267"/>
      <c r="EZ992" s="267"/>
      <c r="FA992" s="267"/>
      <c r="FB992" s="267"/>
    </row>
    <row r="993" spans="1:158" s="77" customFormat="1" ht="17.100000000000001" customHeight="1" thickBot="1">
      <c r="A993" s="541"/>
      <c r="B993" s="542"/>
      <c r="C993" s="529"/>
      <c r="D993" s="528" t="s">
        <v>371</v>
      </c>
      <c r="E993" s="530" t="s">
        <v>71</v>
      </c>
      <c r="F993" s="531">
        <v>0.75299984243476026</v>
      </c>
      <c r="DW993" s="528"/>
      <c r="DX993" s="529" t="s">
        <v>231</v>
      </c>
      <c r="DY993" s="529" t="s">
        <v>370</v>
      </c>
      <c r="DZ993" s="528" t="s">
        <v>371</v>
      </c>
      <c r="EA993" s="530" t="s">
        <v>69</v>
      </c>
      <c r="EB993" s="531">
        <v>0.86768871854690888</v>
      </c>
      <c r="EC993" s="265"/>
      <c r="EG993" s="277"/>
      <c r="EH993" s="277"/>
      <c r="EL993" s="267"/>
      <c r="EM993" s="267"/>
      <c r="EN993" s="267"/>
      <c r="EO993" s="267"/>
      <c r="EP993" s="267"/>
      <c r="EQ993" s="267"/>
      <c r="ER993" s="267"/>
      <c r="ES993" s="267"/>
      <c r="ET993" s="267"/>
      <c r="EU993" s="267"/>
      <c r="EV993" s="267"/>
      <c r="EW993" s="267"/>
      <c r="EX993" s="267"/>
      <c r="EY993" s="267"/>
      <c r="EZ993" s="267"/>
      <c r="FA993" s="267"/>
      <c r="FB993" s="267"/>
    </row>
    <row r="994" spans="1:158" s="77" customFormat="1">
      <c r="A994" s="541"/>
      <c r="B994" s="542"/>
      <c r="C994" s="529"/>
      <c r="D994" s="528" t="s">
        <v>371</v>
      </c>
      <c r="E994" s="530" t="s">
        <v>72</v>
      </c>
      <c r="F994" s="531">
        <v>0.77598566308243733</v>
      </c>
      <c r="DW994" s="528"/>
      <c r="DX994" s="529"/>
      <c r="DY994" s="529"/>
      <c r="DZ994" s="528" t="s">
        <v>371</v>
      </c>
      <c r="EA994" s="530" t="s">
        <v>70</v>
      </c>
      <c r="EB994" s="531">
        <v>0.8636581087545846</v>
      </c>
      <c r="EC994" s="300" t="s">
        <v>0</v>
      </c>
      <c r="ED994" s="305" t="s">
        <v>74</v>
      </c>
      <c r="EE994" s="305" t="s">
        <v>75</v>
      </c>
      <c r="EF994" s="305" t="s">
        <v>48</v>
      </c>
      <c r="EG994" s="306" t="s">
        <v>43</v>
      </c>
      <c r="EH994" s="307" t="s">
        <v>42</v>
      </c>
      <c r="EI994" s="307" t="s">
        <v>254</v>
      </c>
      <c r="EL994" s="267"/>
      <c r="EM994" s="267"/>
      <c r="EN994" s="267"/>
      <c r="EO994" s="267"/>
      <c r="EP994" s="267"/>
      <c r="EQ994" s="267"/>
      <c r="ER994" s="267"/>
      <c r="ES994" s="267"/>
      <c r="ET994" s="267"/>
      <c r="EU994" s="267"/>
      <c r="EV994" s="267"/>
      <c r="EW994" s="267"/>
      <c r="EX994" s="267"/>
      <c r="EY994" s="267"/>
      <c r="EZ994" s="267"/>
      <c r="FA994" s="267"/>
      <c r="FB994" s="267"/>
    </row>
    <row r="995" spans="1:158" s="77" customFormat="1">
      <c r="A995" s="541"/>
      <c r="B995" s="542"/>
      <c r="C995" s="529"/>
      <c r="D995" s="528" t="s">
        <v>371</v>
      </c>
      <c r="E995" s="530" t="s">
        <v>73</v>
      </c>
      <c r="F995" s="531">
        <v>0.77355055595573208</v>
      </c>
      <c r="DW995" s="528"/>
      <c r="DX995" s="529"/>
      <c r="DY995" s="529"/>
      <c r="DZ995" s="528" t="s">
        <v>371</v>
      </c>
      <c r="EA995" s="530" t="s">
        <v>71</v>
      </c>
      <c r="EB995" s="531">
        <v>0.85731971525843387</v>
      </c>
      <c r="EC995" s="308" t="s">
        <v>128</v>
      </c>
      <c r="ED995" s="299" t="s">
        <v>132</v>
      </c>
      <c r="EE995" s="299">
        <v>26.678694598337948</v>
      </c>
      <c r="EF995" s="299">
        <v>27.860383567862009</v>
      </c>
      <c r="EG995" s="299">
        <v>16.651932754397684</v>
      </c>
      <c r="EH995" s="315">
        <v>24.152280131434832</v>
      </c>
      <c r="EI995" s="315">
        <v>48.799360139999997</v>
      </c>
      <c r="EL995" s="267"/>
      <c r="EM995" s="267"/>
      <c r="EN995" s="267"/>
      <c r="EO995" s="267"/>
      <c r="EP995" s="267"/>
      <c r="EQ995" s="267"/>
      <c r="ER995" s="267"/>
      <c r="ES995" s="267"/>
      <c r="ET995" s="267"/>
      <c r="EU995" s="267"/>
      <c r="EV995" s="267"/>
      <c r="EW995" s="267"/>
      <c r="EX995" s="267"/>
      <c r="EY995" s="267"/>
      <c r="EZ995" s="267"/>
      <c r="FA995" s="267"/>
      <c r="FB995" s="267"/>
    </row>
    <row r="996" spans="1:158" s="77" customFormat="1">
      <c r="A996" s="541"/>
      <c r="B996" s="542"/>
      <c r="C996" s="529"/>
      <c r="D996" s="528" t="s">
        <v>371</v>
      </c>
      <c r="E996" s="530" t="s">
        <v>74</v>
      </c>
      <c r="F996" s="531">
        <v>0.77084943556024865</v>
      </c>
      <c r="DW996" s="528"/>
      <c r="DX996" s="529"/>
      <c r="DY996" s="529"/>
      <c r="DZ996" s="528" t="s">
        <v>371</v>
      </c>
      <c r="EA996" s="530" t="s">
        <v>72</v>
      </c>
      <c r="EB996" s="531">
        <v>0.86635807077796023</v>
      </c>
      <c r="EC996" s="309" t="s">
        <v>129</v>
      </c>
      <c r="ED996" s="299">
        <v>28.872444195726061</v>
      </c>
      <c r="EE996" s="299">
        <v>31.213439593484427</v>
      </c>
      <c r="EF996" s="299">
        <v>29.430934207898321</v>
      </c>
      <c r="EG996" s="299">
        <v>31.845009206713421</v>
      </c>
      <c r="EH996" s="314">
        <v>31.873408576541074</v>
      </c>
      <c r="EI996" s="314">
        <v>34.05529622000001</v>
      </c>
      <c r="EL996" s="267"/>
      <c r="EM996" s="267"/>
      <c r="EN996" s="267"/>
      <c r="EO996" s="267"/>
      <c r="EP996" s="267"/>
      <c r="EQ996" s="267"/>
      <c r="ER996" s="267"/>
      <c r="ES996" s="267"/>
      <c r="ET996" s="267"/>
      <c r="EU996" s="267"/>
      <c r="EV996" s="267"/>
      <c r="EW996" s="267"/>
      <c r="EX996" s="267"/>
      <c r="EY996" s="267"/>
      <c r="EZ996" s="267"/>
      <c r="FA996" s="267"/>
      <c r="FB996" s="267"/>
    </row>
    <row r="997" spans="1:158" s="77" customFormat="1" ht="15.75" thickBot="1">
      <c r="A997" s="541"/>
      <c r="B997" s="542"/>
      <c r="C997" s="529"/>
      <c r="D997" s="528" t="s">
        <v>371</v>
      </c>
      <c r="E997" s="530" t="s">
        <v>75</v>
      </c>
      <c r="F997" s="531">
        <v>0.76614764834918891</v>
      </c>
      <c r="DW997" s="528"/>
      <c r="DX997" s="529"/>
      <c r="DY997" s="529"/>
      <c r="DZ997" s="528" t="s">
        <v>371</v>
      </c>
      <c r="EA997" s="530" t="s">
        <v>73</v>
      </c>
      <c r="EB997" s="531">
        <v>0.86971728359078981</v>
      </c>
      <c r="EC997" s="310" t="s">
        <v>131</v>
      </c>
      <c r="ED997" s="311"/>
      <c r="EE997" s="311">
        <v>1.1699762699569636</v>
      </c>
      <c r="EF997" s="311">
        <v>1.056372182967646</v>
      </c>
      <c r="EG997" s="312">
        <v>1.9123911726284943</v>
      </c>
      <c r="EH997" s="313">
        <v>1.3196852803581467</v>
      </c>
      <c r="EI997" s="313">
        <v>0.6978635810448971</v>
      </c>
      <c r="EL997" s="267"/>
      <c r="EM997" s="267"/>
      <c r="EN997" s="267"/>
      <c r="EO997" s="267"/>
      <c r="EP997" s="267"/>
      <c r="EQ997" s="267"/>
      <c r="ER997" s="267"/>
      <c r="ES997" s="267"/>
      <c r="ET997" s="267"/>
      <c r="EU997" s="267"/>
      <c r="EV997" s="267"/>
      <c r="EW997" s="267"/>
      <c r="EX997" s="267"/>
      <c r="EY997" s="267"/>
      <c r="EZ997" s="267"/>
      <c r="FA997" s="267"/>
      <c r="FB997" s="267"/>
    </row>
    <row r="998" spans="1:158" s="77" customFormat="1" ht="14.25" customHeight="1">
      <c r="A998" s="541"/>
      <c r="B998" s="542"/>
      <c r="C998" s="529"/>
      <c r="D998" s="528"/>
      <c r="E998" s="530" t="s">
        <v>48</v>
      </c>
      <c r="F998" s="531">
        <v>0.7564420254583536</v>
      </c>
      <c r="DW998" s="528"/>
      <c r="DX998" s="529"/>
      <c r="DY998" s="529"/>
      <c r="DZ998" s="528" t="s">
        <v>371</v>
      </c>
      <c r="EA998" s="530" t="s">
        <v>74</v>
      </c>
      <c r="EB998" s="531">
        <v>0.83112676056338031</v>
      </c>
      <c r="EC998" s="267"/>
    </row>
    <row r="999" spans="1:158" s="77" customFormat="1" ht="15.75">
      <c r="A999" s="541"/>
      <c r="B999" s="542"/>
      <c r="C999" s="529"/>
      <c r="D999" s="528"/>
      <c r="E999" s="530" t="s">
        <v>43</v>
      </c>
      <c r="F999" s="531">
        <v>0.74938151683943721</v>
      </c>
      <c r="DW999" s="528"/>
      <c r="DX999" s="529"/>
      <c r="DY999" s="529"/>
      <c r="DZ999" s="528" t="s">
        <v>371</v>
      </c>
      <c r="EA999" s="530" t="s">
        <v>75</v>
      </c>
      <c r="EB999" s="531">
        <v>0.83573158569596806</v>
      </c>
      <c r="EC999" s="266"/>
      <c r="ED999" s="266"/>
      <c r="EE999" s="266"/>
      <c r="EF999" s="266"/>
      <c r="EG999" s="266"/>
    </row>
    <row r="1000" spans="1:158" s="77" customFormat="1" ht="18.75">
      <c r="A1000" s="541"/>
      <c r="B1000" s="542"/>
      <c r="C1000" s="529"/>
      <c r="D1000" s="528"/>
      <c r="E1000" s="530" t="s">
        <v>42</v>
      </c>
      <c r="F1000" s="531">
        <v>0.75241276190846063</v>
      </c>
      <c r="DW1000" s="528"/>
      <c r="DX1000" s="529"/>
      <c r="DY1000" s="529"/>
      <c r="DZ1000" s="528"/>
      <c r="EA1000" s="530" t="s">
        <v>48</v>
      </c>
      <c r="EB1000" s="531">
        <v>0.83394886363636367</v>
      </c>
      <c r="EC1000" s="265"/>
      <c r="EG1000" s="277"/>
      <c r="EH1000" s="277"/>
    </row>
    <row r="1001" spans="1:158" s="77" customFormat="1" ht="18.75">
      <c r="A1001" s="541"/>
      <c r="B1001" s="542"/>
      <c r="C1001" s="529"/>
      <c r="D1001" s="528"/>
      <c r="E1001" s="530" t="s">
        <v>254</v>
      </c>
      <c r="F1001" s="531">
        <v>0.74425892658127701</v>
      </c>
      <c r="DW1001" s="528"/>
      <c r="DX1001" s="529"/>
      <c r="DY1001" s="529"/>
      <c r="DZ1001" s="528"/>
      <c r="EA1001" s="530"/>
      <c r="EB1001" s="531"/>
      <c r="EC1001" s="265"/>
      <c r="EG1001" s="277"/>
      <c r="EH1001" s="277"/>
    </row>
    <row r="1002" spans="1:158" s="77" customFormat="1">
      <c r="A1002" s="541"/>
      <c r="B1002" s="543"/>
      <c r="C1002" s="532"/>
      <c r="D1002" s="533" t="s">
        <v>371</v>
      </c>
      <c r="E1002" s="534" t="s">
        <v>415</v>
      </c>
      <c r="F1002" s="535"/>
      <c r="DW1002" s="528"/>
      <c r="DX1002" s="529"/>
      <c r="DY1002" s="529"/>
      <c r="DZ1002" s="528"/>
      <c r="EA1002" s="530" t="s">
        <v>43</v>
      </c>
      <c r="EB1002" s="531">
        <v>0.7644461758213219</v>
      </c>
      <c r="EC1002" s="267"/>
      <c r="ED1002" s="269"/>
      <c r="EE1002" s="269"/>
      <c r="EF1002" s="269"/>
      <c r="EG1002" s="236"/>
      <c r="EH1002" s="236"/>
      <c r="EI1002" s="269"/>
      <c r="EJ1002" s="298"/>
    </row>
    <row r="1003" spans="1:158" s="77" customFormat="1" ht="45">
      <c r="A1003" s="541"/>
      <c r="B1003" s="542" t="s">
        <v>237</v>
      </c>
      <c r="C1003" s="798" t="s">
        <v>473</v>
      </c>
      <c r="D1003" s="528" t="s">
        <v>371</v>
      </c>
      <c r="E1003" s="530" t="s">
        <v>69</v>
      </c>
      <c r="F1003" s="531">
        <v>0.83040208969985929</v>
      </c>
      <c r="DW1003" s="528"/>
      <c r="DX1003" s="529"/>
      <c r="DY1003" s="529"/>
      <c r="DZ1003" s="528" t="s">
        <v>371</v>
      </c>
      <c r="EA1003" s="530" t="s">
        <v>42</v>
      </c>
      <c r="EB1003" s="531">
        <v>0.92732695024328993</v>
      </c>
      <c r="EC1003" s="297"/>
      <c r="ED1003" s="322"/>
      <c r="EE1003" s="322"/>
      <c r="EF1003" s="322"/>
      <c r="EG1003" s="322"/>
      <c r="EH1003" s="322"/>
      <c r="EI1003" s="301"/>
      <c r="EJ1003" s="302"/>
      <c r="EK1003" s="276"/>
      <c r="ES1003" s="244"/>
    </row>
    <row r="1004" spans="1:158" s="77" customFormat="1">
      <c r="A1004" s="541"/>
      <c r="B1004" s="542"/>
      <c r="C1004" s="529"/>
      <c r="D1004" s="528" t="s">
        <v>371</v>
      </c>
      <c r="E1004" s="530" t="s">
        <v>70</v>
      </c>
      <c r="F1004" s="531">
        <v>0.82076782897633349</v>
      </c>
      <c r="DW1004" s="528"/>
      <c r="DX1004" s="529"/>
      <c r="DY1004" s="529"/>
      <c r="DZ1004" s="528"/>
      <c r="EA1004" s="530"/>
      <c r="EB1004" s="531"/>
      <c r="EC1004" s="297"/>
      <c r="ED1004" s="323"/>
      <c r="EE1004" s="323"/>
      <c r="EF1004" s="323"/>
      <c r="EG1004" s="323"/>
      <c r="EH1004" s="323"/>
      <c r="EI1004" s="274"/>
      <c r="EJ1004" s="275"/>
      <c r="EK1004" s="276"/>
    </row>
    <row r="1005" spans="1:158" s="77" customFormat="1" ht="15.95" customHeight="1">
      <c r="A1005" s="541"/>
      <c r="B1005" s="542"/>
      <c r="C1005" s="529"/>
      <c r="D1005" s="528" t="s">
        <v>371</v>
      </c>
      <c r="E1005" s="530" t="s">
        <v>71</v>
      </c>
      <c r="F1005" s="531">
        <v>0.75299984243476026</v>
      </c>
      <c r="DW1005" s="528"/>
      <c r="DX1005" s="529" t="s">
        <v>232</v>
      </c>
      <c r="DY1005" s="529" t="s">
        <v>370</v>
      </c>
      <c r="DZ1005" s="528" t="s">
        <v>371</v>
      </c>
      <c r="EA1005" s="530" t="s">
        <v>69</v>
      </c>
      <c r="EB1005" s="531">
        <v>0.89659193987300767</v>
      </c>
      <c r="EC1005" s="297"/>
      <c r="ED1005" s="324"/>
      <c r="EE1005" s="324"/>
      <c r="EF1005" s="324"/>
      <c r="EG1005" s="325"/>
      <c r="EH1005" s="325"/>
      <c r="EI1005" s="303"/>
      <c r="EJ1005" s="304"/>
      <c r="EK1005" s="278"/>
      <c r="EW1005" s="271"/>
    </row>
    <row r="1006" spans="1:158" s="77" customFormat="1">
      <c r="A1006" s="541"/>
      <c r="B1006" s="542"/>
      <c r="C1006" s="529"/>
      <c r="D1006" s="528" t="s">
        <v>371</v>
      </c>
      <c r="E1006" s="530" t="s">
        <v>72</v>
      </c>
      <c r="F1006" s="531">
        <v>0.77598566308243733</v>
      </c>
      <c r="DW1006" s="528"/>
      <c r="DX1006" s="529"/>
      <c r="DY1006" s="529"/>
      <c r="DZ1006" s="528" t="s">
        <v>371</v>
      </c>
      <c r="EA1006" s="530" t="s">
        <v>70</v>
      </c>
      <c r="EB1006" s="531">
        <v>0.89437314906219156</v>
      </c>
      <c r="EC1006" s="267"/>
      <c r="EG1006" s="277"/>
      <c r="EH1006" s="277"/>
      <c r="EK1006" s="268"/>
    </row>
    <row r="1007" spans="1:158" s="77" customFormat="1">
      <c r="A1007" s="541"/>
      <c r="B1007" s="542"/>
      <c r="C1007" s="529"/>
      <c r="D1007" s="528" t="s">
        <v>371</v>
      </c>
      <c r="E1007" s="530" t="s">
        <v>73</v>
      </c>
      <c r="F1007" s="531">
        <v>0.77355055595573208</v>
      </c>
      <c r="DW1007" s="528"/>
      <c r="DX1007" s="529"/>
      <c r="DY1007" s="529"/>
      <c r="DZ1007" s="528" t="s">
        <v>371</v>
      </c>
      <c r="EA1007" s="530" t="s">
        <v>71</v>
      </c>
      <c r="EB1007" s="531">
        <v>0.89047110478224756</v>
      </c>
      <c r="EC1007" s="267"/>
      <c r="EG1007" s="277"/>
      <c r="EH1007" s="277"/>
      <c r="EK1007" s="268"/>
    </row>
    <row r="1008" spans="1:158" s="77" customFormat="1">
      <c r="A1008" s="541"/>
      <c r="B1008" s="542"/>
      <c r="C1008" s="529"/>
      <c r="D1008" s="528" t="s">
        <v>371</v>
      </c>
      <c r="E1008" s="530" t="s">
        <v>74</v>
      </c>
      <c r="F1008" s="531">
        <v>0.77084943556024865</v>
      </c>
      <c r="DW1008" s="528"/>
      <c r="DX1008" s="529"/>
      <c r="DY1008" s="529"/>
      <c r="DZ1008" s="528" t="s">
        <v>371</v>
      </c>
      <c r="EA1008" s="530" t="s">
        <v>72</v>
      </c>
      <c r="EB1008" s="531">
        <v>0.89872128550413033</v>
      </c>
      <c r="EC1008" s="267"/>
      <c r="EG1008" s="277"/>
      <c r="EH1008" s="277"/>
      <c r="EK1008" s="268"/>
    </row>
    <row r="1009" spans="1:159" s="77" customFormat="1">
      <c r="A1009" s="541"/>
      <c r="B1009" s="542"/>
      <c r="C1009" s="529"/>
      <c r="D1009" s="528" t="s">
        <v>371</v>
      </c>
      <c r="E1009" s="530" t="s">
        <v>75</v>
      </c>
      <c r="F1009" s="531">
        <v>0.76614764834918891</v>
      </c>
      <c r="DW1009" s="528"/>
      <c r="DX1009" s="529"/>
      <c r="DY1009" s="529"/>
      <c r="DZ1009" s="528" t="s">
        <v>371</v>
      </c>
      <c r="EA1009" s="530" t="s">
        <v>73</v>
      </c>
      <c r="EB1009" s="531">
        <v>0.90197368421052626</v>
      </c>
      <c r="EC1009" s="267"/>
      <c r="EG1009" s="277"/>
      <c r="EH1009" s="277"/>
      <c r="EK1009" s="268"/>
    </row>
    <row r="1010" spans="1:159" s="77" customFormat="1">
      <c r="A1010" s="541"/>
      <c r="B1010" s="542"/>
      <c r="C1010" s="529"/>
      <c r="D1010" s="528"/>
      <c r="E1010" s="530" t="s">
        <v>48</v>
      </c>
      <c r="F1010" s="531">
        <v>0.7564420254583536</v>
      </c>
      <c r="DW1010" s="528"/>
      <c r="DX1010" s="529"/>
      <c r="DY1010" s="529"/>
      <c r="DZ1010" s="528" t="s">
        <v>371</v>
      </c>
      <c r="EA1010" s="530" t="s">
        <v>74</v>
      </c>
      <c r="EB1010" s="531">
        <v>0.87322901247621065</v>
      </c>
      <c r="EC1010" s="267"/>
      <c r="EG1010" s="277"/>
      <c r="EH1010" s="277"/>
      <c r="EK1010" s="268"/>
    </row>
    <row r="1011" spans="1:159" s="77" customFormat="1">
      <c r="A1011" s="541"/>
      <c r="B1011" s="542"/>
      <c r="C1011" s="529"/>
      <c r="D1011" s="528"/>
      <c r="E1011" s="530" t="s">
        <v>43</v>
      </c>
      <c r="F1011" s="531">
        <v>0.74938151683943721</v>
      </c>
      <c r="DW1011" s="528"/>
      <c r="DX1011" s="529"/>
      <c r="DY1011" s="529"/>
      <c r="DZ1011" s="528" t="s">
        <v>371</v>
      </c>
      <c r="EA1011" s="530" t="s">
        <v>75</v>
      </c>
      <c r="EB1011" s="531">
        <v>0.87802813921506395</v>
      </c>
      <c r="EC1011" s="267"/>
      <c r="EG1011" s="277"/>
      <c r="EH1011" s="277"/>
      <c r="EK1011" s="268"/>
    </row>
    <row r="1012" spans="1:159" s="77" customFormat="1">
      <c r="A1012" s="541"/>
      <c r="B1012" s="542"/>
      <c r="C1012" s="529"/>
      <c r="D1012" s="528"/>
      <c r="E1012" s="530" t="s">
        <v>42</v>
      </c>
      <c r="F1012" s="531">
        <v>0.75241276190846063</v>
      </c>
      <c r="DW1012" s="528"/>
      <c r="DX1012" s="529"/>
      <c r="DY1012" s="529"/>
      <c r="DZ1012" s="528"/>
      <c r="EA1012" s="530" t="s">
        <v>48</v>
      </c>
      <c r="EB1012" s="531">
        <v>0.8767137734655136</v>
      </c>
      <c r="EC1012" s="267"/>
      <c r="EG1012" s="277"/>
      <c r="EH1012" s="277"/>
      <c r="EK1012" s="268"/>
    </row>
    <row r="1013" spans="1:159" s="77" customFormat="1">
      <c r="A1013" s="541"/>
      <c r="B1013" s="542"/>
      <c r="C1013" s="529"/>
      <c r="D1013" s="528"/>
      <c r="E1013" s="530" t="s">
        <v>254</v>
      </c>
      <c r="F1013" s="531">
        <v>0.74197362992837812</v>
      </c>
      <c r="DW1013" s="528"/>
      <c r="DX1013" s="529"/>
      <c r="DY1013" s="529"/>
      <c r="DZ1013" s="528"/>
      <c r="EA1013" s="530"/>
      <c r="EB1013" s="531"/>
      <c r="EC1013" s="267"/>
      <c r="EG1013" s="277"/>
      <c r="EH1013" s="277"/>
      <c r="EK1013" s="268"/>
    </row>
    <row r="1014" spans="1:159" s="77" customFormat="1">
      <c r="A1014" s="541"/>
      <c r="B1014" s="543"/>
      <c r="C1014" s="532"/>
      <c r="D1014" s="533" t="s">
        <v>371</v>
      </c>
      <c r="E1014" s="534" t="s">
        <v>415</v>
      </c>
      <c r="F1014" s="535">
        <v>0.76436171109649786</v>
      </c>
      <c r="DW1014" s="528"/>
      <c r="DX1014" s="529"/>
      <c r="DY1014" s="529"/>
      <c r="DZ1014" s="528"/>
      <c r="EA1014" s="530" t="s">
        <v>43</v>
      </c>
      <c r="EB1014" s="531">
        <v>0.83380028016810082</v>
      </c>
      <c r="EC1014" s="280"/>
      <c r="ED1014" s="280"/>
      <c r="EE1014" s="280"/>
      <c r="EF1014" s="280"/>
      <c r="EG1014" s="280"/>
      <c r="EH1014" s="280"/>
      <c r="EI1014" s="280"/>
      <c r="EJ1014" s="280"/>
      <c r="EK1014" s="280"/>
      <c r="EL1014" s="280"/>
      <c r="EM1014" s="280"/>
      <c r="EN1014" s="280"/>
      <c r="EO1014" s="280"/>
      <c r="EP1014" s="280"/>
      <c r="EQ1014" s="280"/>
      <c r="ER1014" s="280"/>
      <c r="ES1014" s="280"/>
      <c r="ET1014" s="280"/>
      <c r="EU1014" s="280"/>
      <c r="EV1014" s="280"/>
      <c r="EW1014" s="280"/>
      <c r="EX1014" s="280"/>
      <c r="EY1014" s="280"/>
      <c r="EZ1014" s="280"/>
      <c r="FA1014" s="280"/>
      <c r="FB1014" s="280"/>
      <c r="FC1014" s="280"/>
    </row>
    <row r="1015" spans="1:159" ht="45">
      <c r="A1015" s="541"/>
      <c r="B1015" s="542" t="s">
        <v>238</v>
      </c>
      <c r="C1015" s="798" t="s">
        <v>473</v>
      </c>
      <c r="D1015" s="528" t="s">
        <v>371</v>
      </c>
      <c r="E1015" s="530" t="s">
        <v>69</v>
      </c>
      <c r="F1015" s="531">
        <v>0.74923567032314498</v>
      </c>
      <c r="DW1015" s="528"/>
      <c r="DX1015" s="529"/>
      <c r="DY1015" s="529"/>
      <c r="DZ1015" s="528" t="s">
        <v>371</v>
      </c>
      <c r="EA1015" s="530" t="s">
        <v>42</v>
      </c>
      <c r="EB1015" s="531">
        <v>0.94753541076487258</v>
      </c>
    </row>
    <row r="1016" spans="1:159">
      <c r="A1016" s="541"/>
      <c r="B1016" s="542"/>
      <c r="C1016" s="529"/>
      <c r="D1016" s="528" t="s">
        <v>371</v>
      </c>
      <c r="E1016" s="530" t="s">
        <v>70</v>
      </c>
      <c r="F1016" s="531">
        <v>0.82683193583667514</v>
      </c>
      <c r="DW1016" s="528"/>
      <c r="DX1016" s="532"/>
      <c r="DY1016" s="532"/>
      <c r="DZ1016" s="533"/>
      <c r="EA1016" s="534"/>
      <c r="EB1016" s="535"/>
    </row>
    <row r="1017" spans="1:159" ht="16.5" customHeight="1">
      <c r="A1017" s="541"/>
      <c r="B1017" s="542"/>
      <c r="C1017" s="529"/>
      <c r="D1017" s="528" t="s">
        <v>371</v>
      </c>
      <c r="E1017" s="530" t="s">
        <v>71</v>
      </c>
      <c r="F1017" s="531">
        <v>0.81401538712697175</v>
      </c>
      <c r="DW1017" s="528"/>
      <c r="DX1017" s="529" t="s">
        <v>372</v>
      </c>
      <c r="DY1017" s="529" t="s">
        <v>370</v>
      </c>
      <c r="DZ1017" s="528" t="s">
        <v>371</v>
      </c>
      <c r="EA1017" s="530" t="s">
        <v>69</v>
      </c>
      <c r="EB1017" s="531">
        <v>0.93588509067565395</v>
      </c>
      <c r="EC1017" s="266" t="s">
        <v>319</v>
      </c>
      <c r="ED1017" s="266"/>
      <c r="EE1017" s="266"/>
      <c r="EF1017" s="266"/>
      <c r="EG1017" s="266"/>
      <c r="EH1017" s="77"/>
    </row>
    <row r="1018" spans="1:159" ht="19.5" thickBot="1">
      <c r="A1018" s="541"/>
      <c r="B1018" s="542"/>
      <c r="C1018" s="529"/>
      <c r="D1018" s="528" t="s">
        <v>371</v>
      </c>
      <c r="E1018" s="530" t="s">
        <v>72</v>
      </c>
      <c r="F1018" s="531">
        <v>0.81241269207742961</v>
      </c>
      <c r="DW1018" s="528"/>
      <c r="DX1018" s="529"/>
      <c r="DY1018" s="529"/>
      <c r="DZ1018" s="528" t="s">
        <v>371</v>
      </c>
      <c r="EA1018" s="530" t="s">
        <v>70</v>
      </c>
      <c r="EB1018" s="531">
        <v>0.93145419602818702</v>
      </c>
      <c r="EC1018" s="265"/>
      <c r="ED1018" s="77"/>
      <c r="EE1018" s="77"/>
      <c r="EF1018" s="77"/>
      <c r="EG1018" s="277"/>
      <c r="EH1018" s="277"/>
    </row>
    <row r="1019" spans="1:159">
      <c r="A1019" s="541"/>
      <c r="B1019" s="542"/>
      <c r="C1019" s="529"/>
      <c r="D1019" s="528" t="s">
        <v>371</v>
      </c>
      <c r="E1019" s="530" t="s">
        <v>73</v>
      </c>
      <c r="F1019" s="531">
        <v>0.81021852806646399</v>
      </c>
      <c r="DW1019" s="528"/>
      <c r="DX1019" s="529"/>
      <c r="DY1019" s="529"/>
      <c r="DZ1019" s="528" t="s">
        <v>371</v>
      </c>
      <c r="EA1019" s="530" t="s">
        <v>71</v>
      </c>
      <c r="EB1019" s="531">
        <v>0.92878635907723173</v>
      </c>
      <c r="EC1019" s="300" t="s">
        <v>21</v>
      </c>
      <c r="ED1019" s="305" t="s">
        <v>74</v>
      </c>
      <c r="EE1019" s="305" t="s">
        <v>75</v>
      </c>
      <c r="EF1019" s="305" t="s">
        <v>48</v>
      </c>
      <c r="EG1019" s="306" t="s">
        <v>43</v>
      </c>
      <c r="EH1019" s="388" t="s">
        <v>42</v>
      </c>
      <c r="EI1019" s="391" t="s">
        <v>254</v>
      </c>
    </row>
    <row r="1020" spans="1:159">
      <c r="A1020" s="541"/>
      <c r="B1020" s="542"/>
      <c r="C1020" s="529"/>
      <c r="D1020" s="528" t="s">
        <v>371</v>
      </c>
      <c r="E1020" s="530" t="s">
        <v>74</v>
      </c>
      <c r="F1020" s="531">
        <v>0.82428477203396822</v>
      </c>
      <c r="DW1020" s="528"/>
      <c r="DX1020" s="529"/>
      <c r="DY1020" s="529"/>
      <c r="DZ1020" s="528" t="s">
        <v>371</v>
      </c>
      <c r="EA1020" s="530" t="s">
        <v>72</v>
      </c>
      <c r="EB1020" s="531">
        <v>0.93467630099992705</v>
      </c>
      <c r="EC1020" s="308" t="s">
        <v>128</v>
      </c>
      <c r="ED1020" s="384" t="s">
        <v>132</v>
      </c>
      <c r="EE1020" s="384" t="s">
        <v>132</v>
      </c>
      <c r="EF1020" s="384" t="s">
        <v>132</v>
      </c>
      <c r="EG1020" s="384" t="s">
        <v>132</v>
      </c>
      <c r="EH1020" s="389" t="s">
        <v>132</v>
      </c>
      <c r="EI1020" s="385" t="s">
        <v>132</v>
      </c>
    </row>
    <row r="1021" spans="1:159">
      <c r="A1021" s="541"/>
      <c r="B1021" s="542"/>
      <c r="C1021" s="529"/>
      <c r="D1021" s="528" t="s">
        <v>371</v>
      </c>
      <c r="E1021" s="530" t="s">
        <v>75</v>
      </c>
      <c r="F1021" s="531">
        <v>0.81558056355229869</v>
      </c>
      <c r="DW1021" s="528"/>
      <c r="DX1021" s="529"/>
      <c r="DY1021" s="529"/>
      <c r="DZ1021" s="528" t="s">
        <v>371</v>
      </c>
      <c r="EA1021" s="530" t="s">
        <v>73</v>
      </c>
      <c r="EB1021" s="531">
        <v>0.93677510608203673</v>
      </c>
      <c r="EC1021" s="309" t="s">
        <v>129</v>
      </c>
      <c r="ED1021" s="299">
        <v>1.7782871610455853</v>
      </c>
      <c r="EE1021" s="299">
        <v>1.7716034252153383</v>
      </c>
      <c r="EF1021" s="299">
        <v>3.0046486640717212</v>
      </c>
      <c r="EG1021" s="299">
        <v>1.5480242305722558</v>
      </c>
      <c r="EH1021" s="299">
        <v>1.8633151029134722</v>
      </c>
      <c r="EI1021" s="314">
        <v>3.2123831999999988</v>
      </c>
    </row>
    <row r="1022" spans="1:159" ht="15.75" thickBot="1">
      <c r="A1022" s="541"/>
      <c r="B1022" s="542"/>
      <c r="C1022" s="529"/>
      <c r="D1022" s="528"/>
      <c r="E1022" s="530" t="s">
        <v>48</v>
      </c>
      <c r="F1022" s="531">
        <v>0.79257536105457016</v>
      </c>
      <c r="DW1022" s="528"/>
      <c r="DX1022" s="529"/>
      <c r="DY1022" s="529"/>
      <c r="DZ1022" s="528" t="s">
        <v>371</v>
      </c>
      <c r="EA1022" s="530" t="s">
        <v>74</v>
      </c>
      <c r="EB1022" s="531">
        <v>0.91988507283175203</v>
      </c>
      <c r="EC1022" s="310" t="s">
        <v>131</v>
      </c>
      <c r="ED1022" s="386" t="s">
        <v>132</v>
      </c>
      <c r="EE1022" s="386" t="s">
        <v>132</v>
      </c>
      <c r="EF1022" s="386" t="s">
        <v>132</v>
      </c>
      <c r="EG1022" s="387" t="s">
        <v>132</v>
      </c>
      <c r="EH1022" s="390" t="s">
        <v>132</v>
      </c>
      <c r="EI1022" s="392" t="s">
        <v>132</v>
      </c>
    </row>
    <row r="1023" spans="1:159">
      <c r="A1023" s="541"/>
      <c r="B1023" s="542"/>
      <c r="C1023" s="529"/>
      <c r="D1023" s="528"/>
      <c r="E1023" s="530" t="s">
        <v>43</v>
      </c>
      <c r="F1023" s="531">
        <v>0.78855844284161647</v>
      </c>
      <c r="DW1023" s="528"/>
      <c r="DX1023" s="529"/>
      <c r="DY1023" s="529"/>
      <c r="DZ1023" s="528" t="s">
        <v>371</v>
      </c>
      <c r="EA1023" s="530" t="s">
        <v>75</v>
      </c>
      <c r="EB1023" s="531">
        <v>0.92554084597998065</v>
      </c>
      <c r="EH1023" s="393"/>
      <c r="EI1023" s="393"/>
    </row>
    <row r="1024" spans="1:159">
      <c r="A1024" s="541"/>
      <c r="B1024" s="542"/>
      <c r="C1024" s="529"/>
      <c r="D1024" s="528"/>
      <c r="E1024" s="530" t="s">
        <v>42</v>
      </c>
      <c r="F1024" s="531">
        <v>0.78856152512998268</v>
      </c>
      <c r="DW1024" s="528"/>
      <c r="DX1024" s="529"/>
      <c r="DY1024" s="529"/>
      <c r="DZ1024" s="528"/>
      <c r="EA1024" s="530" t="s">
        <v>48</v>
      </c>
      <c r="EB1024" s="531">
        <v>0.92548444671086183</v>
      </c>
    </row>
    <row r="1025" spans="1:132">
      <c r="A1025" s="541"/>
      <c r="B1025" s="542"/>
      <c r="C1025" s="529"/>
      <c r="D1025" s="528"/>
      <c r="E1025" s="530" t="s">
        <v>254</v>
      </c>
      <c r="F1025" s="531">
        <v>0.78498789346246978</v>
      </c>
      <c r="DW1025" s="528"/>
      <c r="DX1025" s="529"/>
      <c r="DY1025" s="529"/>
      <c r="DZ1025" s="528"/>
      <c r="EA1025" s="530"/>
      <c r="EB1025" s="531"/>
    </row>
    <row r="1026" spans="1:132">
      <c r="A1026" s="541"/>
      <c r="B1026" s="543"/>
      <c r="C1026" s="532"/>
      <c r="D1026" s="533" t="s">
        <v>371</v>
      </c>
      <c r="E1026" s="534" t="s">
        <v>415</v>
      </c>
      <c r="F1026" s="535">
        <v>0.78256830407701017</v>
      </c>
      <c r="DW1026" s="528"/>
      <c r="DX1026" s="529"/>
      <c r="DY1026" s="529"/>
      <c r="DZ1026" s="528"/>
      <c r="EA1026" s="530" t="s">
        <v>43</v>
      </c>
      <c r="EB1026" s="531">
        <v>0.89026677152017419</v>
      </c>
    </row>
    <row r="1027" spans="1:132" ht="45">
      <c r="A1027" s="541"/>
      <c r="B1027" s="542" t="s">
        <v>239</v>
      </c>
      <c r="C1027" s="798" t="s">
        <v>473</v>
      </c>
      <c r="D1027" s="528" t="s">
        <v>371</v>
      </c>
      <c r="E1027" s="530" t="s">
        <v>69</v>
      </c>
      <c r="F1027" s="531">
        <v>0.82530916783476604</v>
      </c>
      <c r="DW1027" s="528"/>
      <c r="DX1027" s="529"/>
      <c r="DY1027" s="529"/>
      <c r="DZ1027" s="528" t="s">
        <v>371</v>
      </c>
      <c r="EA1027" s="530" t="s">
        <v>42</v>
      </c>
      <c r="EB1027" s="531">
        <v>0.96984302742135087</v>
      </c>
    </row>
    <row r="1028" spans="1:132">
      <c r="A1028" s="541"/>
      <c r="B1028" s="542"/>
      <c r="C1028" s="529"/>
      <c r="D1028" s="528" t="s">
        <v>371</v>
      </c>
      <c r="E1028" s="530" t="s">
        <v>70</v>
      </c>
      <c r="F1028" s="531">
        <v>0.85977356322756182</v>
      </c>
      <c r="DW1028" s="528"/>
      <c r="DX1028" s="532"/>
      <c r="DY1028" s="532"/>
      <c r="DZ1028" s="533"/>
      <c r="EA1028" s="534"/>
      <c r="EB1028" s="535"/>
    </row>
    <row r="1029" spans="1:132" ht="15.95" customHeight="1">
      <c r="A1029" s="541"/>
      <c r="B1029" s="542"/>
      <c r="C1029" s="529"/>
      <c r="D1029" s="528" t="s">
        <v>371</v>
      </c>
      <c r="E1029" s="530" t="s">
        <v>71</v>
      </c>
      <c r="F1029" s="531">
        <v>0.82357507468655167</v>
      </c>
      <c r="DW1029" s="528"/>
      <c r="DX1029" s="529" t="s">
        <v>373</v>
      </c>
      <c r="DY1029" s="529" t="s">
        <v>370</v>
      </c>
      <c r="DZ1029" s="528" t="s">
        <v>371</v>
      </c>
      <c r="EA1029" s="530" t="s">
        <v>69</v>
      </c>
      <c r="EB1029" s="531"/>
    </row>
    <row r="1030" spans="1:132">
      <c r="A1030" s="541"/>
      <c r="B1030" s="542"/>
      <c r="C1030" s="529"/>
      <c r="D1030" s="528" t="s">
        <v>371</v>
      </c>
      <c r="E1030" s="530" t="s">
        <v>72</v>
      </c>
      <c r="F1030" s="531">
        <v>0.8225494360281278</v>
      </c>
      <c r="DW1030" s="528"/>
      <c r="DX1030" s="529"/>
      <c r="DY1030" s="529"/>
      <c r="DZ1030" s="528" t="s">
        <v>371</v>
      </c>
      <c r="EA1030" s="530" t="s">
        <v>70</v>
      </c>
      <c r="EB1030" s="531">
        <v>0.92856320736619991</v>
      </c>
    </row>
    <row r="1031" spans="1:132">
      <c r="A1031" s="541"/>
      <c r="B1031" s="542"/>
      <c r="C1031" s="529"/>
      <c r="D1031" s="528" t="s">
        <v>371</v>
      </c>
      <c r="E1031" s="530" t="s">
        <v>73</v>
      </c>
      <c r="F1031" s="531">
        <v>0.82043651245778659</v>
      </c>
      <c r="DW1031" s="528"/>
      <c r="DX1031" s="529"/>
      <c r="DY1031" s="529"/>
      <c r="DZ1031" s="528" t="s">
        <v>371</v>
      </c>
      <c r="EA1031" s="530" t="s">
        <v>71</v>
      </c>
      <c r="EB1031" s="531">
        <v>0.93221240114308501</v>
      </c>
    </row>
    <row r="1032" spans="1:132">
      <c r="A1032" s="541"/>
      <c r="B1032" s="542"/>
      <c r="C1032" s="529"/>
      <c r="D1032" s="528" t="s">
        <v>371</v>
      </c>
      <c r="E1032" s="530" t="s">
        <v>74</v>
      </c>
      <c r="F1032" s="531">
        <v>0.81751968040436063</v>
      </c>
      <c r="DW1032" s="528"/>
      <c r="DX1032" s="529"/>
      <c r="DY1032" s="529"/>
      <c r="DZ1032" s="528" t="s">
        <v>371</v>
      </c>
      <c r="EA1032" s="530" t="s">
        <v>72</v>
      </c>
      <c r="EB1032" s="531">
        <v>0.92086809804078607</v>
      </c>
    </row>
    <row r="1033" spans="1:132">
      <c r="A1033" s="541"/>
      <c r="B1033" s="542"/>
      <c r="C1033" s="529"/>
      <c r="D1033" s="528" t="s">
        <v>371</v>
      </c>
      <c r="E1033" s="530" t="s">
        <v>75</v>
      </c>
      <c r="F1033" s="531">
        <v>0.8094662983375619</v>
      </c>
      <c r="DW1033" s="528"/>
      <c r="DX1033" s="529"/>
      <c r="DY1033" s="529"/>
      <c r="DZ1033" s="528" t="s">
        <v>371</v>
      </c>
      <c r="EA1033" s="530" t="s">
        <v>73</v>
      </c>
      <c r="EB1033" s="531">
        <v>0.91238906632315353</v>
      </c>
    </row>
    <row r="1034" spans="1:132">
      <c r="A1034" s="541"/>
      <c r="B1034" s="542"/>
      <c r="C1034" s="529"/>
      <c r="D1034" s="528"/>
      <c r="E1034" s="530" t="s">
        <v>48</v>
      </c>
      <c r="F1034" s="531">
        <v>0.7913345326722343</v>
      </c>
      <c r="DW1034" s="528"/>
      <c r="DX1034" s="529"/>
      <c r="DY1034" s="529"/>
      <c r="DZ1034" s="528" t="s">
        <v>371</v>
      </c>
      <c r="EA1034" s="530" t="s">
        <v>74</v>
      </c>
      <c r="EB1034" s="531">
        <v>0.88391830031131147</v>
      </c>
    </row>
    <row r="1035" spans="1:132">
      <c r="A1035" s="541"/>
      <c r="B1035" s="542"/>
      <c r="C1035" s="529"/>
      <c r="D1035" s="528"/>
      <c r="E1035" s="530" t="s">
        <v>43</v>
      </c>
      <c r="F1035" s="531">
        <v>0.78710704337445281</v>
      </c>
      <c r="DW1035" s="528"/>
      <c r="DX1035" s="529"/>
      <c r="DY1035" s="529"/>
      <c r="DZ1035" s="528" t="s">
        <v>371</v>
      </c>
      <c r="EA1035" s="530" t="s">
        <v>75</v>
      </c>
      <c r="EB1035" s="531">
        <v>0.87594399651634258</v>
      </c>
    </row>
    <row r="1036" spans="1:132">
      <c r="A1036" s="541"/>
      <c r="B1036" s="542"/>
      <c r="C1036" s="529"/>
      <c r="D1036" s="528"/>
      <c r="E1036" s="530" t="s">
        <v>42</v>
      </c>
      <c r="F1036" s="531">
        <v>0.78701840312295424</v>
      </c>
      <c r="DW1036" s="528"/>
      <c r="DX1036" s="529"/>
      <c r="DY1036" s="529"/>
      <c r="DZ1036" s="528"/>
      <c r="EA1036" s="530" t="s">
        <v>48</v>
      </c>
      <c r="EB1036" s="531">
        <v>0.88811037414631266</v>
      </c>
    </row>
    <row r="1037" spans="1:132">
      <c r="A1037" s="541"/>
      <c r="B1037" s="542"/>
      <c r="C1037" s="529"/>
      <c r="D1037" s="528"/>
      <c r="E1037" s="530" t="s">
        <v>254</v>
      </c>
      <c r="F1037" s="531">
        <v>0.78338082042074864</v>
      </c>
      <c r="DW1037" s="528"/>
      <c r="DX1037" s="529"/>
      <c r="DY1037" s="529"/>
      <c r="DZ1037" s="528"/>
      <c r="EA1037" s="530"/>
      <c r="EB1037" s="531"/>
    </row>
    <row r="1038" spans="1:132">
      <c r="A1038" s="541"/>
      <c r="B1038" s="543"/>
      <c r="C1038" s="532"/>
      <c r="D1038" s="533" t="s">
        <v>371</v>
      </c>
      <c r="E1038" s="534" t="s">
        <v>415</v>
      </c>
      <c r="F1038" s="535">
        <v>0.7838828966287491</v>
      </c>
      <c r="DW1038" s="528"/>
      <c r="DX1038" s="529"/>
      <c r="DY1038" s="529"/>
      <c r="DZ1038" s="528"/>
      <c r="EA1038" s="530" t="s">
        <v>43</v>
      </c>
      <c r="EB1038" s="531">
        <v>0.86893159070040649</v>
      </c>
    </row>
    <row r="1039" spans="1:132" ht="45">
      <c r="A1039" s="541"/>
      <c r="B1039" s="542" t="s">
        <v>240</v>
      </c>
      <c r="C1039" s="798" t="s">
        <v>473</v>
      </c>
      <c r="D1039" s="528" t="s">
        <v>371</v>
      </c>
      <c r="E1039" s="530" t="s">
        <v>69</v>
      </c>
      <c r="F1039" s="531">
        <v>0.85764737807619951</v>
      </c>
      <c r="DW1039" s="528"/>
      <c r="DX1039" s="529"/>
      <c r="DY1039" s="529"/>
      <c r="DZ1039" s="528"/>
      <c r="EA1039" s="530" t="s">
        <v>42</v>
      </c>
      <c r="EB1039" s="531">
        <v>0.88229457849562087</v>
      </c>
    </row>
    <row r="1040" spans="1:132" ht="15.75" thickBot="1">
      <c r="A1040" s="541"/>
      <c r="B1040" s="542"/>
      <c r="C1040" s="529"/>
      <c r="D1040" s="528" t="s">
        <v>371</v>
      </c>
      <c r="E1040" s="530" t="s">
        <v>70</v>
      </c>
      <c r="F1040" s="531">
        <v>0.89686429306854698</v>
      </c>
      <c r="DW1040" s="536"/>
      <c r="DX1040" s="537"/>
      <c r="DY1040" s="537"/>
      <c r="DZ1040" s="536"/>
      <c r="EA1040" s="538"/>
      <c r="EB1040" s="539"/>
    </row>
    <row r="1041" spans="1:6">
      <c r="A1041" s="541"/>
      <c r="B1041" s="542"/>
      <c r="C1041" s="529"/>
      <c r="D1041" s="528" t="s">
        <v>371</v>
      </c>
      <c r="E1041" s="530" t="s">
        <v>71</v>
      </c>
      <c r="F1041" s="531">
        <v>0.88087425589427559</v>
      </c>
    </row>
    <row r="1042" spans="1:6">
      <c r="A1042" s="541"/>
      <c r="B1042" s="542"/>
      <c r="C1042" s="529"/>
      <c r="D1042" s="528" t="s">
        <v>371</v>
      </c>
      <c r="E1042" s="530" t="s">
        <v>72</v>
      </c>
      <c r="F1042" s="531">
        <v>0.87980615545923002</v>
      </c>
    </row>
    <row r="1043" spans="1:6">
      <c r="A1043" s="541"/>
      <c r="B1043" s="542"/>
      <c r="C1043" s="529"/>
      <c r="D1043" s="528" t="s">
        <v>371</v>
      </c>
      <c r="E1043" s="530" t="s">
        <v>73</v>
      </c>
      <c r="F1043" s="531">
        <v>0.87800186626180632</v>
      </c>
    </row>
    <row r="1044" spans="1:6">
      <c r="A1044" s="541"/>
      <c r="B1044" s="542"/>
      <c r="C1044" s="529"/>
      <c r="D1044" s="528" t="s">
        <v>371</v>
      </c>
      <c r="E1044" s="530" t="s">
        <v>74</v>
      </c>
      <c r="F1044" s="531">
        <v>0.87343382085850219</v>
      </c>
    </row>
    <row r="1045" spans="1:6">
      <c r="A1045" s="541"/>
      <c r="B1045" s="542"/>
      <c r="C1045" s="529"/>
      <c r="D1045" s="528" t="s">
        <v>371</v>
      </c>
      <c r="E1045" s="530" t="s">
        <v>75</v>
      </c>
      <c r="F1045" s="531">
        <v>0.85907121396882924</v>
      </c>
    </row>
    <row r="1046" spans="1:6">
      <c r="A1046" s="541"/>
      <c r="B1046" s="542"/>
      <c r="C1046" s="529"/>
      <c r="D1046" s="528"/>
      <c r="E1046" s="530" t="s">
        <v>48</v>
      </c>
      <c r="F1046" s="531">
        <v>0.85487900842488396</v>
      </c>
    </row>
    <row r="1047" spans="1:6">
      <c r="A1047" s="541"/>
      <c r="B1047" s="542"/>
      <c r="C1047" s="529"/>
      <c r="D1047" s="528"/>
      <c r="E1047" s="530" t="s">
        <v>43</v>
      </c>
      <c r="F1047" s="531">
        <v>0.85021536790325325</v>
      </c>
    </row>
    <row r="1048" spans="1:6">
      <c r="A1048" s="541"/>
      <c r="B1048" s="542"/>
      <c r="C1048" s="529"/>
      <c r="D1048" s="528"/>
      <c r="E1048" s="530" t="s">
        <v>42</v>
      </c>
      <c r="F1048" s="531">
        <v>0.84684547712934299</v>
      </c>
    </row>
    <row r="1049" spans="1:6">
      <c r="A1049" s="541"/>
      <c r="B1049" s="542"/>
      <c r="C1049" s="529"/>
      <c r="D1049" s="528"/>
      <c r="E1049" s="530" t="s">
        <v>254</v>
      </c>
      <c r="F1049" s="531">
        <v>0.84472375516713183</v>
      </c>
    </row>
    <row r="1050" spans="1:6">
      <c r="A1050" s="541"/>
      <c r="B1050" s="543"/>
      <c r="C1050" s="532"/>
      <c r="D1050" s="533" t="s">
        <v>371</v>
      </c>
      <c r="E1050" s="534" t="s">
        <v>415</v>
      </c>
      <c r="F1050" s="535">
        <v>0.80241849411134758</v>
      </c>
    </row>
    <row r="1051" spans="1:6" ht="45">
      <c r="A1051" s="541"/>
      <c r="B1051" s="542" t="s">
        <v>241</v>
      </c>
      <c r="C1051" s="798" t="s">
        <v>473</v>
      </c>
      <c r="D1051" s="528" t="s">
        <v>371</v>
      </c>
      <c r="E1051" s="530" t="s">
        <v>69</v>
      </c>
      <c r="F1051" s="531">
        <v>0.94280928020750776</v>
      </c>
    </row>
    <row r="1052" spans="1:6">
      <c r="A1052" s="541"/>
      <c r="B1052" s="542"/>
      <c r="C1052" s="529"/>
      <c r="D1052" s="528" t="s">
        <v>371</v>
      </c>
      <c r="E1052" s="530" t="s">
        <v>70</v>
      </c>
      <c r="F1052" s="531">
        <v>0.9346788552644979</v>
      </c>
    </row>
    <row r="1053" spans="1:6">
      <c r="A1053" s="541"/>
      <c r="B1053" s="542"/>
      <c r="C1053" s="529"/>
      <c r="D1053" s="528" t="s">
        <v>371</v>
      </c>
      <c r="E1053" s="530" t="s">
        <v>71</v>
      </c>
      <c r="F1053" s="531">
        <v>0.91500923521696065</v>
      </c>
    </row>
    <row r="1054" spans="1:6">
      <c r="A1054" s="541"/>
      <c r="B1054" s="542"/>
      <c r="C1054" s="529"/>
      <c r="D1054" s="528" t="s">
        <v>371</v>
      </c>
      <c r="E1054" s="530" t="s">
        <v>72</v>
      </c>
      <c r="F1054" s="531">
        <v>0.91282894736842102</v>
      </c>
    </row>
    <row r="1055" spans="1:6">
      <c r="A1055" s="541"/>
      <c r="B1055" s="542"/>
      <c r="C1055" s="529"/>
      <c r="D1055" s="528" t="s">
        <v>371</v>
      </c>
      <c r="E1055" s="530" t="s">
        <v>73</v>
      </c>
      <c r="F1055" s="531">
        <v>0.89875597900936322</v>
      </c>
    </row>
    <row r="1056" spans="1:6">
      <c r="A1056" s="541"/>
      <c r="B1056" s="542"/>
      <c r="C1056" s="529"/>
      <c r="D1056" s="528" t="s">
        <v>371</v>
      </c>
      <c r="E1056" s="530" t="s">
        <v>74</v>
      </c>
      <c r="F1056" s="531">
        <v>0.88940882433841228</v>
      </c>
    </row>
    <row r="1057" spans="1:6">
      <c r="A1057" s="541"/>
      <c r="B1057" s="542"/>
      <c r="C1057" s="529"/>
      <c r="D1057" s="528" t="s">
        <v>371</v>
      </c>
      <c r="E1057" s="530" t="s">
        <v>75</v>
      </c>
      <c r="F1057" s="531">
        <v>0.88699916350865782</v>
      </c>
    </row>
    <row r="1058" spans="1:6">
      <c r="A1058" s="541"/>
      <c r="B1058" s="542"/>
      <c r="C1058" s="529"/>
      <c r="D1058" s="528"/>
      <c r="E1058" s="530" t="s">
        <v>48</v>
      </c>
      <c r="F1058" s="531">
        <v>0.90034341053598388</v>
      </c>
    </row>
    <row r="1059" spans="1:6">
      <c r="A1059" s="541"/>
      <c r="B1059" s="542"/>
      <c r="C1059" s="529"/>
      <c r="D1059" s="528"/>
      <c r="E1059" s="530" t="s">
        <v>43</v>
      </c>
      <c r="F1059" s="531">
        <v>0.91223749983248237</v>
      </c>
    </row>
    <row r="1060" spans="1:6">
      <c r="A1060" s="541"/>
      <c r="B1060" s="542"/>
      <c r="C1060" s="529"/>
      <c r="D1060" s="528"/>
      <c r="E1060" s="530" t="s">
        <v>42</v>
      </c>
      <c r="F1060" s="531">
        <v>0.91326464109281924</v>
      </c>
    </row>
    <row r="1061" spans="1:6">
      <c r="A1061" s="541"/>
      <c r="B1061" s="542"/>
      <c r="C1061" s="529"/>
      <c r="D1061" s="528"/>
      <c r="E1061" s="530" t="s">
        <v>254</v>
      </c>
      <c r="F1061" s="531">
        <v>0.91392336493268544</v>
      </c>
    </row>
    <row r="1062" spans="1:6">
      <c r="A1062" s="541"/>
      <c r="B1062" s="543"/>
      <c r="C1062" s="532"/>
      <c r="D1062" s="533" t="s">
        <v>371</v>
      </c>
      <c r="E1062" s="534" t="s">
        <v>415</v>
      </c>
      <c r="F1062" s="535">
        <v>0.91488868059357975</v>
      </c>
    </row>
    <row r="1063" spans="1:6" ht="45">
      <c r="A1063" s="541"/>
      <c r="B1063" s="542" t="s">
        <v>242</v>
      </c>
      <c r="C1063" s="798" t="s">
        <v>473</v>
      </c>
      <c r="D1063" s="528" t="s">
        <v>371</v>
      </c>
      <c r="E1063" s="530" t="s">
        <v>69</v>
      </c>
      <c r="F1063" s="531">
        <v>0.93769354249987247</v>
      </c>
    </row>
    <row r="1064" spans="1:6">
      <c r="A1064" s="541"/>
      <c r="B1064" s="542"/>
      <c r="C1064" s="529"/>
      <c r="D1064" s="528" t="s">
        <v>371</v>
      </c>
      <c r="E1064" s="530" t="s">
        <v>70</v>
      </c>
      <c r="F1064" s="531">
        <v>0.92364782765754816</v>
      </c>
    </row>
    <row r="1065" spans="1:6">
      <c r="A1065" s="541"/>
      <c r="B1065" s="542"/>
      <c r="C1065" s="529"/>
      <c r="D1065" s="528" t="s">
        <v>371</v>
      </c>
      <c r="E1065" s="530" t="s">
        <v>71</v>
      </c>
      <c r="F1065" s="531">
        <v>0.90150113816598221</v>
      </c>
    </row>
    <row r="1066" spans="1:6">
      <c r="A1066" s="541"/>
      <c r="B1066" s="542"/>
      <c r="C1066" s="529"/>
      <c r="D1066" s="528" t="s">
        <v>371</v>
      </c>
      <c r="E1066" s="530" t="s">
        <v>72</v>
      </c>
      <c r="F1066" s="531">
        <v>0.90202421665588317</v>
      </c>
    </row>
    <row r="1067" spans="1:6">
      <c r="A1067" s="541"/>
      <c r="B1067" s="542"/>
      <c r="C1067" s="529"/>
      <c r="D1067" s="528" t="s">
        <v>371</v>
      </c>
      <c r="E1067" s="530" t="s">
        <v>73</v>
      </c>
      <c r="F1067" s="531">
        <v>0.88886449895201947</v>
      </c>
    </row>
    <row r="1068" spans="1:6">
      <c r="A1068" s="541"/>
      <c r="B1068" s="542"/>
      <c r="C1068" s="529"/>
      <c r="D1068" s="528" t="s">
        <v>371</v>
      </c>
      <c r="E1068" s="530" t="s">
        <v>74</v>
      </c>
      <c r="F1068" s="531">
        <v>0.88310942496886335</v>
      </c>
    </row>
    <row r="1069" spans="1:6">
      <c r="A1069" s="541"/>
      <c r="B1069" s="542"/>
      <c r="C1069" s="529"/>
      <c r="D1069" s="528" t="s">
        <v>371</v>
      </c>
      <c r="E1069" s="530" t="s">
        <v>75</v>
      </c>
      <c r="F1069" s="531">
        <v>0.88058093632677303</v>
      </c>
    </row>
    <row r="1070" spans="1:6">
      <c r="A1070" s="541"/>
      <c r="B1070" s="542"/>
      <c r="C1070" s="529"/>
      <c r="D1070" s="528"/>
      <c r="E1070" s="530" t="s">
        <v>48</v>
      </c>
      <c r="F1070" s="531">
        <v>0.89459304049058719</v>
      </c>
    </row>
    <row r="1071" spans="1:6">
      <c r="A1071" s="541"/>
      <c r="B1071" s="542"/>
      <c r="C1071" s="529"/>
      <c r="D1071" s="528"/>
      <c r="E1071" s="530" t="s">
        <v>43</v>
      </c>
      <c r="F1071" s="531">
        <v>0.90709741028932978</v>
      </c>
    </row>
    <row r="1072" spans="1:6">
      <c r="A1072" s="541"/>
      <c r="B1072" s="542"/>
      <c r="C1072" s="529"/>
      <c r="D1072" s="528"/>
      <c r="E1072" s="530" t="s">
        <v>42</v>
      </c>
      <c r="F1072" s="531">
        <v>0.90748059550003302</v>
      </c>
    </row>
    <row r="1073" spans="1:6">
      <c r="A1073" s="541"/>
      <c r="B1073" s="542"/>
      <c r="C1073" s="529"/>
      <c r="D1073" s="528"/>
      <c r="E1073" s="530" t="s">
        <v>254</v>
      </c>
      <c r="F1073" s="531">
        <v>0.90767153721268057</v>
      </c>
    </row>
    <row r="1074" spans="1:6">
      <c r="A1074" s="541"/>
      <c r="B1074" s="543"/>
      <c r="C1074" s="532"/>
      <c r="D1074" s="533" t="s">
        <v>371</v>
      </c>
      <c r="E1074" s="534" t="s">
        <v>415</v>
      </c>
      <c r="F1074" s="535">
        <v>0.90821994122179928</v>
      </c>
    </row>
    <row r="1075" spans="1:6" ht="45">
      <c r="A1075" s="541"/>
      <c r="B1075" s="542" t="s">
        <v>243</v>
      </c>
      <c r="C1075" s="798" t="s">
        <v>473</v>
      </c>
      <c r="D1075" s="528" t="s">
        <v>371</v>
      </c>
      <c r="E1075" s="530" t="s">
        <v>69</v>
      </c>
      <c r="F1075" s="531"/>
    </row>
    <row r="1076" spans="1:6">
      <c r="A1076" s="541"/>
      <c r="B1076" s="542"/>
      <c r="C1076" s="529"/>
      <c r="D1076" s="528" t="s">
        <v>371</v>
      </c>
      <c r="E1076" s="530" t="s">
        <v>70</v>
      </c>
      <c r="F1076" s="531">
        <v>0.93200014623624461</v>
      </c>
    </row>
    <row r="1077" spans="1:6">
      <c r="A1077" s="541"/>
      <c r="B1077" s="542"/>
      <c r="C1077" s="529"/>
      <c r="D1077" s="528" t="s">
        <v>371</v>
      </c>
      <c r="E1077" s="530" t="s">
        <v>71</v>
      </c>
      <c r="F1077" s="531">
        <v>0.91202518711965619</v>
      </c>
    </row>
    <row r="1078" spans="1:6">
      <c r="A1078" s="541"/>
      <c r="B1078" s="542"/>
      <c r="C1078" s="529"/>
      <c r="D1078" s="528" t="s">
        <v>371</v>
      </c>
      <c r="E1078" s="530" t="s">
        <v>72</v>
      </c>
      <c r="F1078" s="531">
        <v>0.91385755615512143</v>
      </c>
    </row>
    <row r="1079" spans="1:6">
      <c r="A1079" s="541"/>
      <c r="B1079" s="542"/>
      <c r="C1079" s="529"/>
      <c r="D1079" s="528" t="s">
        <v>371</v>
      </c>
      <c r="E1079" s="530" t="s">
        <v>73</v>
      </c>
      <c r="F1079" s="531">
        <v>0.90440341211905273</v>
      </c>
    </row>
    <row r="1080" spans="1:6">
      <c r="A1080" s="541"/>
      <c r="B1080" s="542"/>
      <c r="C1080" s="529"/>
      <c r="D1080" s="528" t="s">
        <v>371</v>
      </c>
      <c r="E1080" s="530" t="s">
        <v>74</v>
      </c>
      <c r="F1080" s="531">
        <v>0.9047079822097378</v>
      </c>
    </row>
    <row r="1081" spans="1:6">
      <c r="A1081" s="541"/>
      <c r="B1081" s="542"/>
      <c r="C1081" s="529"/>
      <c r="D1081" s="528" t="s">
        <v>371</v>
      </c>
      <c r="E1081" s="530" t="s">
        <v>75</v>
      </c>
      <c r="F1081" s="531">
        <v>0.90259516581036892</v>
      </c>
    </row>
    <row r="1082" spans="1:6">
      <c r="A1082" s="541"/>
      <c r="B1082" s="542"/>
      <c r="C1082" s="529"/>
      <c r="D1082" s="528"/>
      <c r="E1082" s="530" t="s">
        <v>48</v>
      </c>
      <c r="F1082" s="531">
        <v>0.91427592156361548</v>
      </c>
    </row>
    <row r="1083" spans="1:6">
      <c r="A1083" s="541"/>
      <c r="B1083" s="542"/>
      <c r="C1083" s="529"/>
      <c r="D1083" s="528"/>
      <c r="E1083" s="530" t="s">
        <v>43</v>
      </c>
      <c r="F1083" s="531">
        <v>0.9246445102252755</v>
      </c>
    </row>
    <row r="1084" spans="1:6">
      <c r="A1084" s="541"/>
      <c r="B1084" s="542"/>
      <c r="C1084" s="529"/>
      <c r="D1084" s="528"/>
      <c r="E1084" s="530" t="s">
        <v>42</v>
      </c>
      <c r="F1084" s="531">
        <v>0.92513346421921328</v>
      </c>
    </row>
    <row r="1085" spans="1:6">
      <c r="A1085" s="541"/>
      <c r="B1085" s="542"/>
      <c r="C1085" s="529"/>
      <c r="D1085" s="528"/>
      <c r="E1085" s="530" t="s">
        <v>254</v>
      </c>
      <c r="F1085" s="531">
        <v>0.92532729604812125</v>
      </c>
    </row>
    <row r="1086" spans="1:6" ht="15.75" thickBot="1">
      <c r="A1086" s="536"/>
      <c r="B1086" s="536"/>
      <c r="C1086" s="532"/>
      <c r="D1086" s="533" t="s">
        <v>371</v>
      </c>
      <c r="E1086" s="534" t="s">
        <v>415</v>
      </c>
      <c r="F1086" s="800">
        <v>0.92592104484596804</v>
      </c>
    </row>
    <row r="1089" spans="1:6" ht="15.75">
      <c r="A1089" s="43" t="s">
        <v>475</v>
      </c>
    </row>
    <row r="1090" spans="1:6" ht="15.75">
      <c r="A1090" s="43" t="s">
        <v>375</v>
      </c>
    </row>
    <row r="1091" spans="1:6" ht="15.75" thickBot="1">
      <c r="A1091" s="548"/>
      <c r="B1091" s="548"/>
      <c r="C1091" s="548"/>
      <c r="D1091" s="548"/>
      <c r="E1091" s="548"/>
      <c r="F1091" s="548"/>
    </row>
    <row r="1092" spans="1:6" ht="15.75" thickBot="1">
      <c r="A1092" s="525" t="s">
        <v>203</v>
      </c>
      <c r="B1092" s="525" t="s">
        <v>252</v>
      </c>
      <c r="C1092" s="525" t="s">
        <v>352</v>
      </c>
      <c r="D1092" s="525"/>
      <c r="E1092" s="549" t="s">
        <v>76</v>
      </c>
      <c r="F1092" s="549" t="s">
        <v>376</v>
      </c>
    </row>
    <row r="1093" spans="1:6" ht="45">
      <c r="A1093" s="529" t="s">
        <v>38</v>
      </c>
      <c r="B1093" s="529" t="s">
        <v>377</v>
      </c>
      <c r="C1093" s="798" t="s">
        <v>473</v>
      </c>
      <c r="D1093" s="528" t="s">
        <v>371</v>
      </c>
      <c r="E1093" s="530" t="s">
        <v>69</v>
      </c>
      <c r="F1093" s="531">
        <v>1</v>
      </c>
    </row>
    <row r="1094" spans="1:6">
      <c r="A1094" s="529"/>
      <c r="B1094" s="529"/>
      <c r="C1094" s="529"/>
      <c r="D1094" s="528" t="s">
        <v>371</v>
      </c>
      <c r="E1094" s="530" t="s">
        <v>70</v>
      </c>
      <c r="F1094" s="531">
        <v>0.88668730650154803</v>
      </c>
    </row>
    <row r="1095" spans="1:6">
      <c r="A1095" s="529"/>
      <c r="B1095" s="529"/>
      <c r="C1095" s="529"/>
      <c r="D1095" s="528" t="s">
        <v>371</v>
      </c>
      <c r="E1095" s="530" t="s">
        <v>71</v>
      </c>
      <c r="F1095" s="531">
        <v>0.88755622188905547</v>
      </c>
    </row>
    <row r="1096" spans="1:6">
      <c r="A1096" s="529"/>
      <c r="B1096" s="529"/>
      <c r="C1096" s="529"/>
      <c r="D1096" s="528" t="s">
        <v>371</v>
      </c>
      <c r="E1096" s="530" t="s">
        <v>72</v>
      </c>
      <c r="F1096" s="531">
        <v>0.64809707666850525</v>
      </c>
    </row>
    <row r="1097" spans="1:6">
      <c r="A1097" s="529"/>
      <c r="B1097" s="529"/>
      <c r="C1097" s="529"/>
      <c r="D1097" s="528" t="s">
        <v>371</v>
      </c>
      <c r="E1097" s="530" t="s">
        <v>73</v>
      </c>
      <c r="F1097" s="531">
        <v>0.67504930966469423</v>
      </c>
    </row>
    <row r="1098" spans="1:6">
      <c r="A1098" s="529"/>
      <c r="B1098" s="529"/>
      <c r="C1098" s="529"/>
      <c r="D1098" s="528" t="s">
        <v>371</v>
      </c>
      <c r="E1098" s="530" t="s">
        <v>74</v>
      </c>
      <c r="F1098" s="531">
        <v>0.66179775280898878</v>
      </c>
    </row>
    <row r="1099" spans="1:6">
      <c r="A1099" s="529"/>
      <c r="B1099" s="529"/>
      <c r="C1099" s="529"/>
      <c r="D1099" s="528" t="s">
        <v>371</v>
      </c>
      <c r="E1099" s="530" t="s">
        <v>75</v>
      </c>
      <c r="F1099" s="531">
        <v>0.63026370036230717</v>
      </c>
    </row>
    <row r="1100" spans="1:6">
      <c r="A1100" s="529"/>
      <c r="B1100" s="529"/>
      <c r="C1100" s="529"/>
      <c r="D1100" s="528"/>
      <c r="E1100" s="530" t="s">
        <v>48</v>
      </c>
      <c r="F1100" s="531">
        <v>0.67884048879786962</v>
      </c>
    </row>
    <row r="1101" spans="1:6">
      <c r="A1101" s="529"/>
      <c r="B1101" s="529"/>
      <c r="C1101" s="529"/>
      <c r="D1101" s="528"/>
      <c r="E1101" s="530" t="s">
        <v>43</v>
      </c>
      <c r="F1101" s="531">
        <v>0.62641236818084056</v>
      </c>
    </row>
    <row r="1102" spans="1:6">
      <c r="A1102" s="529"/>
      <c r="B1102" s="529"/>
      <c r="C1102" s="529"/>
      <c r="D1102" s="528"/>
      <c r="E1102" s="530" t="s">
        <v>42</v>
      </c>
      <c r="F1102" s="531">
        <v>0.8319365480481411</v>
      </c>
    </row>
    <row r="1103" spans="1:6">
      <c r="A1103" s="529"/>
      <c r="B1103" s="529"/>
      <c r="C1103" s="529"/>
      <c r="D1103" s="528"/>
      <c r="E1103" s="530" t="s">
        <v>254</v>
      </c>
      <c r="F1103" s="531">
        <v>0.84707317073170729</v>
      </c>
    </row>
    <row r="1104" spans="1:6">
      <c r="A1104" s="529"/>
      <c r="B1104" s="532"/>
      <c r="C1104" s="532"/>
      <c r="D1104" s="533" t="s">
        <v>371</v>
      </c>
      <c r="E1104" s="534" t="s">
        <v>415</v>
      </c>
      <c r="F1104" s="535">
        <v>0.81435530936679512</v>
      </c>
    </row>
    <row r="1105" spans="1:6" ht="45">
      <c r="A1105" s="529"/>
      <c r="B1105" s="529" t="s">
        <v>9</v>
      </c>
      <c r="C1105" s="798" t="s">
        <v>473</v>
      </c>
      <c r="D1105" s="528" t="s">
        <v>371</v>
      </c>
      <c r="E1105" s="530" t="s">
        <v>69</v>
      </c>
      <c r="F1105" s="531">
        <v>0.70487394957983196</v>
      </c>
    </row>
    <row r="1106" spans="1:6">
      <c r="A1106" s="529"/>
      <c r="B1106" s="529"/>
      <c r="C1106" s="529"/>
      <c r="D1106" s="528" t="s">
        <v>371</v>
      </c>
      <c r="E1106" s="530" t="s">
        <v>70</v>
      </c>
      <c r="F1106" s="531">
        <v>0.66900763358778625</v>
      </c>
    </row>
    <row r="1107" spans="1:6">
      <c r="A1107" s="529"/>
      <c r="B1107" s="529"/>
      <c r="C1107" s="529"/>
      <c r="D1107" s="528" t="s">
        <v>371</v>
      </c>
      <c r="E1107" s="530" t="s">
        <v>71</v>
      </c>
      <c r="F1107" s="531">
        <v>0.74932290099307852</v>
      </c>
    </row>
    <row r="1108" spans="1:6">
      <c r="A1108" s="529"/>
      <c r="B1108" s="529"/>
      <c r="C1108" s="529"/>
      <c r="D1108" s="528" t="s">
        <v>371</v>
      </c>
      <c r="E1108" s="530" t="s">
        <v>72</v>
      </c>
      <c r="F1108" s="531">
        <v>0.77166666666666661</v>
      </c>
    </row>
    <row r="1109" spans="1:6">
      <c r="A1109" s="529"/>
      <c r="B1109" s="529"/>
      <c r="C1109" s="529"/>
      <c r="D1109" s="528" t="s">
        <v>371</v>
      </c>
      <c r="E1109" s="530" t="s">
        <v>73</v>
      </c>
      <c r="F1109" s="531">
        <v>0.76738095238095239</v>
      </c>
    </row>
    <row r="1110" spans="1:6">
      <c r="A1110" s="529"/>
      <c r="B1110" s="529"/>
      <c r="C1110" s="529"/>
      <c r="D1110" s="528" t="s">
        <v>371</v>
      </c>
      <c r="E1110" s="530" t="s">
        <v>74</v>
      </c>
      <c r="F1110" s="531">
        <v>0.73527146707739699</v>
      </c>
    </row>
    <row r="1111" spans="1:6">
      <c r="A1111" s="529"/>
      <c r="B1111" s="529"/>
      <c r="C1111" s="529"/>
      <c r="D1111" s="528" t="s">
        <v>371</v>
      </c>
      <c r="E1111" s="530" t="s">
        <v>75</v>
      </c>
      <c r="F1111" s="531">
        <v>0.71076923076923082</v>
      </c>
    </row>
    <row r="1112" spans="1:6">
      <c r="A1112" s="529"/>
      <c r="B1112" s="529"/>
      <c r="C1112" s="529"/>
      <c r="D1112" s="528"/>
      <c r="E1112" s="530" t="s">
        <v>48</v>
      </c>
      <c r="F1112" s="531">
        <v>0.70821467688937567</v>
      </c>
    </row>
    <row r="1113" spans="1:6">
      <c r="A1113" s="529"/>
      <c r="B1113" s="529"/>
      <c r="C1113" s="529"/>
      <c r="D1113" s="528"/>
      <c r="E1113" s="530" t="s">
        <v>43</v>
      </c>
      <c r="F1113" s="531">
        <v>0.70046511627906982</v>
      </c>
    </row>
    <row r="1114" spans="1:6">
      <c r="A1114" s="529"/>
      <c r="B1114" s="529"/>
      <c r="C1114" s="529"/>
      <c r="D1114" s="528"/>
      <c r="E1114" s="530" t="s">
        <v>42</v>
      </c>
      <c r="F1114" s="531">
        <v>0.85897435897435892</v>
      </c>
    </row>
    <row r="1115" spans="1:6">
      <c r="A1115" s="529"/>
      <c r="B1115" s="529"/>
      <c r="C1115" s="529"/>
      <c r="D1115" s="528"/>
      <c r="E1115" s="530" t="s">
        <v>254</v>
      </c>
      <c r="F1115" s="531">
        <v>0.86876640419947504</v>
      </c>
    </row>
    <row r="1116" spans="1:6" ht="15.75">
      <c r="A1116" s="529"/>
      <c r="B1116" s="532"/>
      <c r="C1116" s="532"/>
      <c r="D1116" s="533" t="s">
        <v>371</v>
      </c>
      <c r="E1116" s="534" t="s">
        <v>415</v>
      </c>
      <c r="F1116" s="803">
        <v>0.86657101865136299</v>
      </c>
    </row>
    <row r="1117" spans="1:6" ht="45">
      <c r="A1117" s="529"/>
      <c r="B1117" s="529" t="s">
        <v>378</v>
      </c>
      <c r="C1117" s="798" t="s">
        <v>473</v>
      </c>
      <c r="D1117" s="528" t="s">
        <v>371</v>
      </c>
      <c r="E1117" s="530" t="s">
        <v>69</v>
      </c>
      <c r="F1117" s="802">
        <v>0.76041666666666663</v>
      </c>
    </row>
    <row r="1118" spans="1:6" ht="15.75">
      <c r="A1118" s="529"/>
      <c r="B1118" s="529"/>
      <c r="C1118" s="529"/>
      <c r="D1118" s="528" t="s">
        <v>371</v>
      </c>
      <c r="E1118" s="530" t="s">
        <v>70</v>
      </c>
      <c r="F1118" s="802">
        <v>0.71112815841204391</v>
      </c>
    </row>
    <row r="1119" spans="1:6" ht="15.75">
      <c r="A1119" s="529"/>
      <c r="B1119" s="529"/>
      <c r="C1119" s="529"/>
      <c r="D1119" s="528" t="s">
        <v>371</v>
      </c>
      <c r="E1119" s="530" t="s">
        <v>71</v>
      </c>
      <c r="F1119" s="802">
        <v>0.67539555015127162</v>
      </c>
    </row>
    <row r="1120" spans="1:6" ht="15.75">
      <c r="A1120" s="529"/>
      <c r="B1120" s="529"/>
      <c r="C1120" s="529"/>
      <c r="D1120" s="528" t="s">
        <v>371</v>
      </c>
      <c r="E1120" s="530" t="s">
        <v>72</v>
      </c>
      <c r="F1120" s="802">
        <v>0.66994621850329461</v>
      </c>
    </row>
    <row r="1121" spans="1:6" ht="15.75">
      <c r="A1121" s="529"/>
      <c r="B1121" s="529"/>
      <c r="C1121" s="529"/>
      <c r="D1121" s="528" t="s">
        <v>371</v>
      </c>
      <c r="E1121" s="530" t="s">
        <v>73</v>
      </c>
      <c r="F1121" s="802">
        <v>0.66215187222782734</v>
      </c>
    </row>
    <row r="1122" spans="1:6" ht="15.75">
      <c r="A1122" s="529"/>
      <c r="B1122" s="529"/>
      <c r="C1122" s="529"/>
      <c r="D1122" s="528" t="s">
        <v>371</v>
      </c>
      <c r="E1122" s="530" t="s">
        <v>74</v>
      </c>
      <c r="F1122" s="802">
        <v>0.62398129767004495</v>
      </c>
    </row>
    <row r="1123" spans="1:6" ht="15.75">
      <c r="A1123" s="529"/>
      <c r="B1123" s="529"/>
      <c r="C1123" s="529"/>
      <c r="D1123" s="528" t="s">
        <v>371</v>
      </c>
      <c r="E1123" s="530" t="s">
        <v>75</v>
      </c>
      <c r="F1123" s="802">
        <v>0.6076869135164561</v>
      </c>
    </row>
    <row r="1124" spans="1:6" ht="15.75">
      <c r="A1124" s="529"/>
      <c r="B1124" s="529"/>
      <c r="C1124" s="529"/>
      <c r="D1124" s="528"/>
      <c r="E1124" s="530" t="s">
        <v>48</v>
      </c>
      <c r="F1124" s="802">
        <v>0.71959837084014955</v>
      </c>
    </row>
    <row r="1125" spans="1:6" ht="15.75">
      <c r="A1125" s="529"/>
      <c r="B1125" s="529"/>
      <c r="C1125" s="529"/>
      <c r="D1125" s="528"/>
      <c r="E1125" s="530" t="s">
        <v>43</v>
      </c>
      <c r="F1125" s="804">
        <v>0.51409872020719349</v>
      </c>
    </row>
    <row r="1126" spans="1:6" ht="15.75">
      <c r="A1126" s="529"/>
      <c r="B1126" s="529"/>
      <c r="C1126" s="529"/>
      <c r="D1126" s="528"/>
      <c r="E1126" s="530" t="s">
        <v>42</v>
      </c>
      <c r="F1126" s="804">
        <v>0.75544490094729599</v>
      </c>
    </row>
    <row r="1127" spans="1:6" ht="15.75">
      <c r="A1127" s="529"/>
      <c r="B1127" s="529"/>
      <c r="C1127" s="529"/>
      <c r="D1127" s="528"/>
      <c r="E1127" s="530" t="s">
        <v>254</v>
      </c>
      <c r="F1127" s="804">
        <v>0.76152140231491328</v>
      </c>
    </row>
    <row r="1128" spans="1:6">
      <c r="A1128" s="529"/>
      <c r="B1128" s="532"/>
      <c r="C1128" s="532"/>
      <c r="D1128" s="533" t="s">
        <v>371</v>
      </c>
      <c r="E1128" s="534" t="s">
        <v>415</v>
      </c>
      <c r="F1128" s="805">
        <v>0.80621786039903443</v>
      </c>
    </row>
    <row r="1129" spans="1:6" ht="45">
      <c r="A1129" s="529"/>
      <c r="B1129" s="529" t="s">
        <v>379</v>
      </c>
      <c r="C1129" s="798" t="s">
        <v>473</v>
      </c>
      <c r="D1129" s="528" t="s">
        <v>371</v>
      </c>
      <c r="E1129" s="530" t="s">
        <v>69</v>
      </c>
      <c r="F1129" s="623"/>
    </row>
    <row r="1130" spans="1:6">
      <c r="A1130" s="529"/>
      <c r="B1130" s="529"/>
      <c r="C1130" s="529"/>
      <c r="D1130" s="528" t="s">
        <v>371</v>
      </c>
      <c r="E1130" s="530" t="s">
        <v>70</v>
      </c>
      <c r="F1130" s="545">
        <v>0.53577464788732398</v>
      </c>
    </row>
    <row r="1131" spans="1:6">
      <c r="A1131" s="529"/>
      <c r="B1131" s="529"/>
      <c r="C1131" s="529"/>
      <c r="D1131" s="528" t="s">
        <v>371</v>
      </c>
      <c r="E1131" s="530" t="s">
        <v>71</v>
      </c>
      <c r="F1131" s="545">
        <v>0.53108535300316118</v>
      </c>
    </row>
    <row r="1132" spans="1:6">
      <c r="A1132" s="529"/>
      <c r="B1132" s="529"/>
      <c r="C1132" s="529"/>
      <c r="D1132" s="528" t="s">
        <v>371</v>
      </c>
      <c r="E1132" s="530" t="s">
        <v>72</v>
      </c>
      <c r="F1132" s="545">
        <v>0.53108535300316118</v>
      </c>
    </row>
    <row r="1133" spans="1:6">
      <c r="A1133" s="529"/>
      <c r="B1133" s="529"/>
      <c r="C1133" s="529"/>
      <c r="D1133" s="528" t="s">
        <v>371</v>
      </c>
      <c r="E1133" s="530" t="s">
        <v>73</v>
      </c>
      <c r="F1133" s="545">
        <v>0.54488149268784669</v>
      </c>
    </row>
    <row r="1134" spans="1:6">
      <c r="A1134" s="529"/>
      <c r="B1134" s="529"/>
      <c r="C1134" s="529"/>
      <c r="D1134" s="528" t="s">
        <v>371</v>
      </c>
      <c r="E1134" s="530" t="s">
        <v>74</v>
      </c>
      <c r="F1134" s="545">
        <v>0.46374835405998538</v>
      </c>
    </row>
    <row r="1135" spans="1:6">
      <c r="A1135" s="529"/>
      <c r="B1135" s="529"/>
      <c r="C1135" s="529"/>
      <c r="D1135" s="528" t="s">
        <v>371</v>
      </c>
      <c r="E1135" s="530" t="s">
        <v>75</v>
      </c>
      <c r="F1135" s="545">
        <v>0.47674423138631372</v>
      </c>
    </row>
    <row r="1136" spans="1:6">
      <c r="A1136" s="529"/>
      <c r="B1136" s="529"/>
      <c r="C1136" s="529"/>
      <c r="D1136" s="528"/>
      <c r="E1136" s="530" t="s">
        <v>48</v>
      </c>
      <c r="F1136" s="545">
        <v>0.45220869840942385</v>
      </c>
    </row>
    <row r="1137" spans="1:7">
      <c r="A1137" s="529"/>
      <c r="B1137" s="529"/>
      <c r="C1137" s="529"/>
      <c r="D1137" s="528"/>
      <c r="E1137" s="530" t="s">
        <v>43</v>
      </c>
      <c r="F1137" s="545">
        <v>0.35989229412748358</v>
      </c>
    </row>
    <row r="1138" spans="1:7">
      <c r="A1138" s="529"/>
      <c r="B1138" s="529"/>
      <c r="C1138" s="529"/>
      <c r="D1138" s="528"/>
      <c r="E1138" s="530" t="s">
        <v>42</v>
      </c>
      <c r="F1138" s="545">
        <v>0.64416529701807945</v>
      </c>
    </row>
    <row r="1139" spans="1:7">
      <c r="A1139" s="529"/>
      <c r="B1139" s="529"/>
      <c r="C1139" s="529"/>
      <c r="D1139" s="528"/>
      <c r="E1139" s="530" t="s">
        <v>254</v>
      </c>
      <c r="F1139" s="545">
        <v>0.66367229608336331</v>
      </c>
    </row>
    <row r="1140" spans="1:7">
      <c r="A1140" s="529"/>
      <c r="B1140" s="532"/>
      <c r="C1140" s="532"/>
      <c r="D1140" s="533" t="s">
        <v>371</v>
      </c>
      <c r="E1140" s="534" t="s">
        <v>415</v>
      </c>
      <c r="F1140" s="808">
        <v>0.68595998015544901</v>
      </c>
      <c r="G1140" s="619"/>
    </row>
    <row r="1141" spans="1:7" ht="45">
      <c r="A1141" s="529"/>
      <c r="B1141" s="529" t="s">
        <v>380</v>
      </c>
      <c r="C1141" s="798" t="s">
        <v>473</v>
      </c>
      <c r="D1141" s="528" t="s">
        <v>371</v>
      </c>
      <c r="E1141" s="530" t="s">
        <v>69</v>
      </c>
      <c r="F1141" s="623">
        <v>0.7649192951280912</v>
      </c>
    </row>
    <row r="1142" spans="1:7">
      <c r="A1142" s="529"/>
      <c r="B1142" s="529"/>
      <c r="C1142" s="529"/>
      <c r="D1142" s="528" t="s">
        <v>371</v>
      </c>
      <c r="E1142" s="530" t="s">
        <v>70</v>
      </c>
      <c r="F1142" s="545">
        <v>0.75249030491977797</v>
      </c>
    </row>
    <row r="1143" spans="1:7">
      <c r="A1143" s="529"/>
      <c r="B1143" s="529"/>
      <c r="C1143" s="529"/>
      <c r="D1143" s="528" t="s">
        <v>371</v>
      </c>
      <c r="E1143" s="530" t="s">
        <v>71</v>
      </c>
      <c r="F1143" s="545">
        <v>0.7384523543019178</v>
      </c>
    </row>
    <row r="1144" spans="1:7">
      <c r="A1144" s="529"/>
      <c r="B1144" s="529"/>
      <c r="C1144" s="529"/>
      <c r="D1144" s="528" t="s">
        <v>371</v>
      </c>
      <c r="E1144" s="530" t="s">
        <v>72</v>
      </c>
      <c r="F1144" s="545">
        <v>0.73907723313899087</v>
      </c>
    </row>
    <row r="1145" spans="1:7">
      <c r="A1145" s="529"/>
      <c r="B1145" s="529"/>
      <c r="C1145" s="529"/>
      <c r="D1145" s="528" t="s">
        <v>371</v>
      </c>
      <c r="E1145" s="530" t="s">
        <v>73</v>
      </c>
      <c r="F1145" s="545">
        <v>0.74022741876746168</v>
      </c>
    </row>
    <row r="1146" spans="1:7">
      <c r="A1146" s="529"/>
      <c r="B1146" s="529"/>
      <c r="C1146" s="529"/>
      <c r="D1146" s="528" t="s">
        <v>371</v>
      </c>
      <c r="E1146" s="530" t="s">
        <v>74</v>
      </c>
      <c r="F1146" s="545">
        <v>0.72863107463471954</v>
      </c>
    </row>
    <row r="1147" spans="1:7">
      <c r="A1147" s="529"/>
      <c r="B1147" s="529"/>
      <c r="C1147" s="529"/>
      <c r="D1147" s="528" t="s">
        <v>371</v>
      </c>
      <c r="E1147" s="530" t="s">
        <v>75</v>
      </c>
      <c r="F1147" s="545">
        <v>0.67453599557069677</v>
      </c>
    </row>
    <row r="1148" spans="1:7">
      <c r="A1148" s="529"/>
      <c r="B1148" s="529"/>
      <c r="C1148" s="529"/>
      <c r="D1148" s="528"/>
      <c r="E1148" s="530" t="s">
        <v>48</v>
      </c>
      <c r="F1148" s="545">
        <v>0.71770159572887471</v>
      </c>
    </row>
    <row r="1149" spans="1:7">
      <c r="A1149" s="529"/>
      <c r="B1149" s="529"/>
      <c r="C1149" s="529"/>
      <c r="D1149" s="528"/>
      <c r="E1149" s="530" t="s">
        <v>43</v>
      </c>
      <c r="F1149" s="545">
        <v>0.67861550979203988</v>
      </c>
    </row>
    <row r="1150" spans="1:7">
      <c r="A1150" s="529"/>
      <c r="B1150" s="529"/>
      <c r="C1150" s="529"/>
      <c r="D1150" s="528"/>
      <c r="E1150" s="530" t="s">
        <v>42</v>
      </c>
      <c r="F1150" s="545">
        <v>0.80504278181358746</v>
      </c>
    </row>
    <row r="1151" spans="1:7">
      <c r="A1151" s="529"/>
      <c r="B1151" s="529"/>
      <c r="C1151" s="529"/>
      <c r="D1151" s="528"/>
      <c r="E1151" s="530" t="s">
        <v>254</v>
      </c>
      <c r="F1151" s="545">
        <v>0.80398371125273804</v>
      </c>
    </row>
    <row r="1152" spans="1:7">
      <c r="A1152" s="529"/>
      <c r="B1152" s="532"/>
      <c r="C1152" s="532"/>
      <c r="D1152" s="533" t="s">
        <v>371</v>
      </c>
      <c r="E1152" s="534" t="s">
        <v>415</v>
      </c>
      <c r="F1152" s="808">
        <v>0.79799463767583645</v>
      </c>
    </row>
    <row r="1153" spans="1:7" ht="45">
      <c r="A1153" s="529"/>
      <c r="B1153" s="529" t="s">
        <v>381</v>
      </c>
      <c r="C1153" s="798" t="s">
        <v>473</v>
      </c>
      <c r="D1153" s="528" t="s">
        <v>371</v>
      </c>
      <c r="E1153" s="530" t="s">
        <v>69</v>
      </c>
      <c r="F1153" s="623"/>
    </row>
    <row r="1154" spans="1:7">
      <c r="A1154" s="529"/>
      <c r="B1154" s="529"/>
      <c r="C1154" s="529"/>
      <c r="D1154" s="528" t="s">
        <v>371</v>
      </c>
      <c r="E1154" s="530" t="s">
        <v>70</v>
      </c>
      <c r="F1154" s="545">
        <v>0.82389738488798459</v>
      </c>
    </row>
    <row r="1155" spans="1:7">
      <c r="A1155" s="529"/>
      <c r="B1155" s="529"/>
      <c r="C1155" s="529"/>
      <c r="D1155" s="528" t="s">
        <v>371</v>
      </c>
      <c r="E1155" s="530" t="s">
        <v>71</v>
      </c>
      <c r="F1155" s="545">
        <v>0.81511272232921717</v>
      </c>
    </row>
    <row r="1156" spans="1:7">
      <c r="A1156" s="529"/>
      <c r="B1156" s="529"/>
      <c r="C1156" s="529"/>
      <c r="D1156" s="528" t="s">
        <v>371</v>
      </c>
      <c r="E1156" s="530" t="s">
        <v>72</v>
      </c>
      <c r="F1156" s="545">
        <v>0.8251559305411279</v>
      </c>
    </row>
    <row r="1157" spans="1:7">
      <c r="A1157" s="529"/>
      <c r="B1157" s="529"/>
      <c r="C1157" s="529"/>
      <c r="D1157" s="528" t="s">
        <v>371</v>
      </c>
      <c r="E1157" s="530" t="s">
        <v>73</v>
      </c>
      <c r="F1157" s="545">
        <v>0.8286604496331037</v>
      </c>
    </row>
    <row r="1158" spans="1:7">
      <c r="A1158" s="529"/>
      <c r="B1158" s="529"/>
      <c r="C1158" s="529"/>
      <c r="D1158" s="528" t="s">
        <v>371</v>
      </c>
      <c r="E1158" s="530" t="s">
        <v>74</v>
      </c>
      <c r="F1158" s="545">
        <v>0.780082971895389</v>
      </c>
    </row>
    <row r="1159" spans="1:7">
      <c r="A1159" s="529"/>
      <c r="B1159" s="529"/>
      <c r="C1159" s="529"/>
      <c r="D1159" s="528" t="s">
        <v>371</v>
      </c>
      <c r="E1159" s="530" t="s">
        <v>75</v>
      </c>
      <c r="F1159" s="545">
        <v>0.77792582722629366</v>
      </c>
    </row>
    <row r="1160" spans="1:7">
      <c r="A1160" s="529"/>
      <c r="B1160" s="529"/>
      <c r="C1160" s="529"/>
      <c r="D1160" s="528"/>
      <c r="E1160" s="530" t="s">
        <v>48</v>
      </c>
      <c r="F1160" s="545">
        <v>0.78421818044459557</v>
      </c>
    </row>
    <row r="1161" spans="1:7">
      <c r="A1161" s="529"/>
      <c r="B1161" s="529"/>
      <c r="C1161" s="529"/>
      <c r="D1161" s="528"/>
      <c r="E1161" s="530" t="s">
        <v>43</v>
      </c>
      <c r="F1161" s="545">
        <v>0.74254223030437139</v>
      </c>
    </row>
    <row r="1162" spans="1:7">
      <c r="A1162" s="529"/>
      <c r="B1162" s="529"/>
      <c r="C1162" s="529"/>
      <c r="D1162" s="528"/>
      <c r="E1162" s="530" t="s">
        <v>42</v>
      </c>
      <c r="F1162" s="545">
        <v>0.82741953826907766</v>
      </c>
    </row>
    <row r="1163" spans="1:7">
      <c r="A1163" s="529"/>
      <c r="B1163" s="529"/>
      <c r="C1163" s="529"/>
      <c r="D1163" s="528"/>
      <c r="E1163" s="530" t="s">
        <v>254</v>
      </c>
      <c r="F1163" s="545">
        <v>0.82706088134063083</v>
      </c>
    </row>
    <row r="1164" spans="1:7">
      <c r="A1164" s="529"/>
      <c r="B1164" s="532"/>
      <c r="C1164" s="532"/>
      <c r="D1164" s="533" t="s">
        <v>371</v>
      </c>
      <c r="E1164" s="534" t="s">
        <v>415</v>
      </c>
      <c r="F1164" s="808">
        <v>0.82829289908053616</v>
      </c>
      <c r="G1164" s="619"/>
    </row>
    <row r="1165" spans="1:7" ht="45">
      <c r="A1165" s="529"/>
      <c r="B1165" s="529" t="s">
        <v>382</v>
      </c>
      <c r="C1165" s="798" t="s">
        <v>473</v>
      </c>
      <c r="D1165" s="528" t="s">
        <v>371</v>
      </c>
      <c r="E1165" s="530" t="s">
        <v>69</v>
      </c>
      <c r="F1165" s="623"/>
    </row>
    <row r="1166" spans="1:7">
      <c r="A1166" s="529"/>
      <c r="B1166" s="529"/>
      <c r="C1166" s="529"/>
      <c r="D1166" s="528" t="s">
        <v>371</v>
      </c>
      <c r="E1166" s="530" t="s">
        <v>70</v>
      </c>
      <c r="F1166" s="545">
        <v>0.902660515006382</v>
      </c>
    </row>
    <row r="1167" spans="1:7">
      <c r="A1167" s="529"/>
      <c r="B1167" s="529"/>
      <c r="C1167" s="529"/>
      <c r="D1167" s="528" t="s">
        <v>371</v>
      </c>
      <c r="E1167" s="530" t="s">
        <v>71</v>
      </c>
      <c r="F1167" s="545">
        <v>0.90468779562787272</v>
      </c>
    </row>
    <row r="1168" spans="1:7">
      <c r="A1168" s="529"/>
      <c r="B1168" s="529"/>
      <c r="C1168" s="529"/>
      <c r="D1168" s="528" t="s">
        <v>371</v>
      </c>
      <c r="E1168" s="530" t="s">
        <v>72</v>
      </c>
      <c r="F1168" s="545">
        <v>0.9111362891625151</v>
      </c>
    </row>
    <row r="1169" spans="1:6">
      <c r="A1169" s="529"/>
      <c r="B1169" s="529"/>
      <c r="C1169" s="529"/>
      <c r="D1169" s="528" t="s">
        <v>371</v>
      </c>
      <c r="E1169" s="530" t="s">
        <v>73</v>
      </c>
      <c r="F1169" s="545">
        <v>0.91441183408026416</v>
      </c>
    </row>
    <row r="1170" spans="1:6">
      <c r="A1170" s="529"/>
      <c r="B1170" s="529"/>
      <c r="C1170" s="529"/>
      <c r="D1170" s="528" t="s">
        <v>371</v>
      </c>
      <c r="E1170" s="530" t="s">
        <v>74</v>
      </c>
      <c r="F1170" s="545">
        <v>0.78696761083902977</v>
      </c>
    </row>
    <row r="1171" spans="1:6">
      <c r="A1171" s="529"/>
      <c r="B1171" s="529"/>
      <c r="C1171" s="529"/>
      <c r="D1171" s="528" t="s">
        <v>371</v>
      </c>
      <c r="E1171" s="530" t="s">
        <v>75</v>
      </c>
      <c r="F1171" s="545">
        <v>0.78421772240851217</v>
      </c>
    </row>
    <row r="1172" spans="1:6">
      <c r="A1172" s="529"/>
      <c r="B1172" s="529"/>
      <c r="C1172" s="529"/>
      <c r="D1172" s="528"/>
      <c r="E1172" s="530" t="s">
        <v>48</v>
      </c>
      <c r="F1172" s="545">
        <v>0.7884556705787793</v>
      </c>
    </row>
    <row r="1173" spans="1:6">
      <c r="A1173" s="529"/>
      <c r="B1173" s="529"/>
      <c r="C1173" s="529"/>
      <c r="D1173" s="528"/>
      <c r="E1173" s="530" t="s">
        <v>43</v>
      </c>
      <c r="F1173" s="545">
        <v>0.67526945261130844</v>
      </c>
    </row>
    <row r="1174" spans="1:6">
      <c r="A1174" s="529"/>
      <c r="B1174" s="529"/>
      <c r="C1174" s="529"/>
      <c r="D1174" s="528"/>
      <c r="E1174" s="530" t="s">
        <v>42</v>
      </c>
      <c r="F1174" s="545">
        <v>0.70512696258964913</v>
      </c>
    </row>
    <row r="1175" spans="1:6">
      <c r="A1175" s="529"/>
      <c r="B1175" s="529"/>
      <c r="C1175" s="529"/>
      <c r="D1175" s="528"/>
      <c r="E1175" s="530" t="s">
        <v>254</v>
      </c>
      <c r="F1175" s="545">
        <v>0.70376416362588823</v>
      </c>
    </row>
    <row r="1176" spans="1:6">
      <c r="A1176" s="529"/>
      <c r="B1176" s="532"/>
      <c r="C1176" s="532"/>
      <c r="D1176" s="533" t="s">
        <v>371</v>
      </c>
      <c r="E1176" s="534" t="s">
        <v>415</v>
      </c>
      <c r="F1176" s="808">
        <v>0.70449395770392753</v>
      </c>
    </row>
    <row r="1177" spans="1:6" ht="45">
      <c r="A1177" s="529"/>
      <c r="B1177" s="529" t="s">
        <v>11</v>
      </c>
      <c r="C1177" s="798" t="s">
        <v>473</v>
      </c>
      <c r="D1177" s="528" t="s">
        <v>371</v>
      </c>
      <c r="E1177" s="530" t="s">
        <v>69</v>
      </c>
      <c r="F1177" s="623"/>
    </row>
    <row r="1178" spans="1:6">
      <c r="A1178" s="529"/>
      <c r="B1178" s="529"/>
      <c r="C1178" s="529"/>
      <c r="D1178" s="528" t="s">
        <v>371</v>
      </c>
      <c r="E1178" s="530" t="s">
        <v>70</v>
      </c>
      <c r="F1178" s="545">
        <v>0.9177007147301024</v>
      </c>
    </row>
    <row r="1179" spans="1:6">
      <c r="A1179" s="529"/>
      <c r="B1179" s="529"/>
      <c r="C1179" s="529"/>
      <c r="D1179" s="528" t="s">
        <v>371</v>
      </c>
      <c r="E1179" s="530" t="s">
        <v>71</v>
      </c>
      <c r="F1179" s="545">
        <v>0.82120918047833713</v>
      </c>
    </row>
    <row r="1180" spans="1:6">
      <c r="A1180" s="529"/>
      <c r="B1180" s="529"/>
      <c r="C1180" s="529"/>
      <c r="D1180" s="528" t="s">
        <v>371</v>
      </c>
      <c r="E1180" s="530" t="s">
        <v>72</v>
      </c>
      <c r="F1180" s="545">
        <v>0.82951846608945934</v>
      </c>
    </row>
    <row r="1181" spans="1:6">
      <c r="A1181" s="529"/>
      <c r="B1181" s="529"/>
      <c r="C1181" s="529"/>
      <c r="D1181" s="528" t="s">
        <v>371</v>
      </c>
      <c r="E1181" s="530" t="s">
        <v>73</v>
      </c>
      <c r="F1181" s="545">
        <v>0.83495843811276427</v>
      </c>
    </row>
    <row r="1182" spans="1:6">
      <c r="A1182" s="529"/>
      <c r="B1182" s="529"/>
      <c r="C1182" s="529"/>
      <c r="D1182" s="528" t="s">
        <v>371</v>
      </c>
      <c r="E1182" s="530" t="s">
        <v>74</v>
      </c>
      <c r="F1182" s="545">
        <v>0.83402349789159291</v>
      </c>
    </row>
    <row r="1183" spans="1:6">
      <c r="A1183" s="529"/>
      <c r="B1183" s="529"/>
      <c r="C1183" s="529"/>
      <c r="D1183" s="528" t="s">
        <v>371</v>
      </c>
      <c r="E1183" s="530" t="s">
        <v>75</v>
      </c>
      <c r="F1183" s="545">
        <v>0.84569178560026481</v>
      </c>
    </row>
    <row r="1184" spans="1:6">
      <c r="A1184" s="529"/>
      <c r="B1184" s="529"/>
      <c r="C1184" s="529"/>
      <c r="D1184" s="528"/>
      <c r="E1184" s="530" t="s">
        <v>48</v>
      </c>
      <c r="F1184" s="545">
        <v>0.85541539989056503</v>
      </c>
    </row>
    <row r="1185" spans="1:7">
      <c r="A1185" s="529"/>
      <c r="B1185" s="529"/>
      <c r="C1185" s="529"/>
      <c r="D1185" s="528"/>
      <c r="E1185" s="530" t="s">
        <v>43</v>
      </c>
      <c r="F1185" s="545">
        <v>0.8487366457520773</v>
      </c>
    </row>
    <row r="1186" spans="1:7">
      <c r="A1186" s="529"/>
      <c r="B1186" s="529"/>
      <c r="C1186" s="529"/>
      <c r="D1186" s="528"/>
      <c r="E1186" s="530" t="s">
        <v>42</v>
      </c>
      <c r="F1186" s="545">
        <v>0.93119847812301837</v>
      </c>
    </row>
    <row r="1187" spans="1:7">
      <c r="A1187" s="529"/>
      <c r="B1187" s="529"/>
      <c r="C1187" s="529"/>
      <c r="D1187" s="528"/>
      <c r="E1187" s="530" t="s">
        <v>254</v>
      </c>
      <c r="F1187" s="545">
        <v>0.92968253968253967</v>
      </c>
    </row>
    <row r="1188" spans="1:7">
      <c r="A1188" s="529"/>
      <c r="B1188" s="532"/>
      <c r="C1188" s="532"/>
      <c r="D1188" s="533" t="s">
        <v>371</v>
      </c>
      <c r="E1188" s="534" t="s">
        <v>415</v>
      </c>
      <c r="F1188" s="808">
        <v>0.92836721728081317</v>
      </c>
      <c r="G1188" s="619"/>
    </row>
    <row r="1189" spans="1:7" ht="45">
      <c r="A1189" s="529"/>
      <c r="B1189" s="529" t="s">
        <v>12</v>
      </c>
      <c r="C1189" s="798" t="s">
        <v>473</v>
      </c>
      <c r="D1189" s="528" t="s">
        <v>371</v>
      </c>
      <c r="E1189" s="530" t="s">
        <v>69</v>
      </c>
      <c r="F1189" s="623">
        <v>0.43783783783783786</v>
      </c>
    </row>
    <row r="1190" spans="1:7">
      <c r="A1190" s="529"/>
      <c r="B1190" s="529"/>
      <c r="C1190" s="529"/>
      <c r="D1190" s="528" t="s">
        <v>371</v>
      </c>
      <c r="E1190" s="530" t="s">
        <v>70</v>
      </c>
      <c r="F1190" s="545">
        <v>0.36923460483669907</v>
      </c>
    </row>
    <row r="1191" spans="1:7">
      <c r="A1191" s="529"/>
      <c r="B1191" s="529"/>
      <c r="C1191" s="529"/>
      <c r="D1191" s="528" t="s">
        <v>371</v>
      </c>
      <c r="E1191" s="530" t="s">
        <v>71</v>
      </c>
      <c r="F1191" s="545">
        <v>0.36498516320474778</v>
      </c>
    </row>
    <row r="1192" spans="1:7">
      <c r="A1192" s="529"/>
      <c r="B1192" s="529"/>
      <c r="C1192" s="529"/>
      <c r="D1192" s="528" t="s">
        <v>371</v>
      </c>
      <c r="E1192" s="530" t="s">
        <v>72</v>
      </c>
      <c r="F1192" s="545">
        <v>0.32427733101499673</v>
      </c>
    </row>
    <row r="1193" spans="1:7">
      <c r="A1193" s="529"/>
      <c r="B1193" s="529"/>
      <c r="C1193" s="529"/>
      <c r="D1193" s="528" t="s">
        <v>371</v>
      </c>
      <c r="E1193" s="530" t="s">
        <v>73</v>
      </c>
      <c r="F1193" s="545">
        <v>0.30924438954086886</v>
      </c>
    </row>
    <row r="1194" spans="1:7">
      <c r="A1194" s="529"/>
      <c r="B1194" s="529"/>
      <c r="C1194" s="529"/>
      <c r="D1194" s="528" t="s">
        <v>371</v>
      </c>
      <c r="E1194" s="530" t="s">
        <v>74</v>
      </c>
      <c r="F1194" s="545">
        <v>0.37483385024368632</v>
      </c>
    </row>
    <row r="1195" spans="1:7">
      <c r="A1195" s="529"/>
      <c r="B1195" s="529"/>
      <c r="C1195" s="529"/>
      <c r="D1195" s="528" t="s">
        <v>371</v>
      </c>
      <c r="E1195" s="530" t="s">
        <v>75</v>
      </c>
      <c r="F1195" s="545">
        <v>0.35592011412268187</v>
      </c>
    </row>
    <row r="1196" spans="1:7">
      <c r="A1196" s="529"/>
      <c r="B1196" s="529"/>
      <c r="C1196" s="529"/>
      <c r="D1196" s="528"/>
      <c r="E1196" s="530" t="s">
        <v>48</v>
      </c>
      <c r="F1196" s="545">
        <v>0.36085766423357662</v>
      </c>
    </row>
    <row r="1197" spans="1:7">
      <c r="A1197" s="529"/>
      <c r="B1197" s="529"/>
      <c r="C1197" s="529"/>
      <c r="D1197" s="528"/>
      <c r="E1197" s="530" t="s">
        <v>43</v>
      </c>
      <c r="F1197" s="545">
        <v>0.38707557502738227</v>
      </c>
    </row>
    <row r="1198" spans="1:7">
      <c r="A1198" s="529"/>
      <c r="B1198" s="529"/>
      <c r="C1198" s="529"/>
      <c r="D1198" s="528"/>
      <c r="E1198" s="530" t="s">
        <v>42</v>
      </c>
      <c r="F1198" s="545">
        <v>0.45655304848775802</v>
      </c>
    </row>
    <row r="1199" spans="1:7">
      <c r="A1199" s="529"/>
      <c r="B1199" s="529"/>
      <c r="C1199" s="529"/>
      <c r="D1199" s="528"/>
      <c r="E1199" s="530" t="s">
        <v>254</v>
      </c>
      <c r="F1199" s="545">
        <v>0.37634822804314327</v>
      </c>
    </row>
    <row r="1200" spans="1:7">
      <c r="A1200" s="529"/>
      <c r="B1200" s="532"/>
      <c r="C1200" s="532"/>
      <c r="D1200" s="533" t="s">
        <v>371</v>
      </c>
      <c r="E1200" s="534" t="s">
        <v>415</v>
      </c>
      <c r="F1200" s="808">
        <v>0.43468767059190522</v>
      </c>
    </row>
    <row r="1201" spans="1:6" ht="45">
      <c r="A1201" s="529"/>
      <c r="B1201" s="529" t="s">
        <v>13</v>
      </c>
      <c r="C1201" s="798" t="s">
        <v>473</v>
      </c>
      <c r="D1201" s="528" t="s">
        <v>371</v>
      </c>
      <c r="E1201" s="530" t="s">
        <v>69</v>
      </c>
      <c r="F1201" s="623">
        <v>0.55213114754098358</v>
      </c>
    </row>
    <row r="1202" spans="1:6">
      <c r="A1202" s="529"/>
      <c r="B1202" s="529"/>
      <c r="C1202" s="529"/>
      <c r="D1202" s="528" t="s">
        <v>371</v>
      </c>
      <c r="E1202" s="530" t="s">
        <v>70</v>
      </c>
      <c r="F1202" s="545">
        <v>0.59702549575070818</v>
      </c>
    </row>
    <row r="1203" spans="1:6">
      <c r="A1203" s="529"/>
      <c r="B1203" s="529"/>
      <c r="C1203" s="529"/>
      <c r="D1203" s="528" t="s">
        <v>371</v>
      </c>
      <c r="E1203" s="530" t="s">
        <v>71</v>
      </c>
      <c r="F1203" s="545">
        <v>0.54247572815533984</v>
      </c>
    </row>
    <row r="1204" spans="1:6">
      <c r="A1204" s="529"/>
      <c r="B1204" s="529"/>
      <c r="C1204" s="529"/>
      <c r="D1204" s="528" t="s">
        <v>371</v>
      </c>
      <c r="E1204" s="530" t="s">
        <v>72</v>
      </c>
      <c r="F1204" s="545">
        <v>0.54054580896686155</v>
      </c>
    </row>
    <row r="1205" spans="1:6">
      <c r="A1205" s="529"/>
      <c r="B1205" s="529"/>
      <c r="C1205" s="529"/>
      <c r="D1205" s="528" t="s">
        <v>371</v>
      </c>
      <c r="E1205" s="530" t="s">
        <v>73</v>
      </c>
      <c r="F1205" s="545">
        <v>0.54760076775431865</v>
      </c>
    </row>
    <row r="1206" spans="1:6">
      <c r="A1206" s="529"/>
      <c r="B1206" s="529"/>
      <c r="C1206" s="529"/>
      <c r="D1206" s="528" t="s">
        <v>371</v>
      </c>
      <c r="E1206" s="530" t="s">
        <v>74</v>
      </c>
      <c r="F1206" s="545">
        <v>0.55205108359133126</v>
      </c>
    </row>
    <row r="1207" spans="1:6">
      <c r="A1207" s="529"/>
      <c r="B1207" s="529"/>
      <c r="C1207" s="529"/>
      <c r="D1207" s="528" t="s">
        <v>371</v>
      </c>
      <c r="E1207" s="530" t="s">
        <v>75</v>
      </c>
      <c r="F1207" s="545">
        <v>0.52794357026587091</v>
      </c>
    </row>
    <row r="1208" spans="1:6">
      <c r="A1208" s="529"/>
      <c r="B1208" s="529"/>
      <c r="C1208" s="529"/>
      <c r="D1208" s="528"/>
      <c r="E1208" s="530" t="s">
        <v>48</v>
      </c>
      <c r="F1208" s="545">
        <v>0.51775043936731102</v>
      </c>
    </row>
    <row r="1209" spans="1:6">
      <c r="A1209" s="529"/>
      <c r="B1209" s="529"/>
      <c r="C1209" s="529"/>
      <c r="D1209" s="528"/>
      <c r="E1209" s="530" t="s">
        <v>43</v>
      </c>
      <c r="F1209" s="545">
        <v>0.64262508122157247</v>
      </c>
    </row>
    <row r="1210" spans="1:6">
      <c r="A1210" s="529"/>
      <c r="B1210" s="529"/>
      <c r="C1210" s="529"/>
      <c r="D1210" s="528"/>
      <c r="E1210" s="530" t="s">
        <v>42</v>
      </c>
      <c r="F1210" s="545">
        <v>0.7164912280701754</v>
      </c>
    </row>
    <row r="1211" spans="1:6">
      <c r="A1211" s="529"/>
      <c r="B1211" s="529"/>
      <c r="C1211" s="529"/>
      <c r="D1211" s="528"/>
      <c r="E1211" s="530" t="s">
        <v>254</v>
      </c>
      <c r="F1211" s="545">
        <v>0.71373645578469069</v>
      </c>
    </row>
    <row r="1212" spans="1:6">
      <c r="A1212" s="529"/>
      <c r="B1212" s="532"/>
      <c r="C1212" s="532"/>
      <c r="D1212" s="533" t="s">
        <v>371</v>
      </c>
      <c r="E1212" s="534" t="s">
        <v>415</v>
      </c>
      <c r="F1212" s="808">
        <v>0.71620472708723004</v>
      </c>
    </row>
    <row r="1213" spans="1:6" ht="45">
      <c r="A1213" s="529"/>
      <c r="B1213" s="529" t="s">
        <v>383</v>
      </c>
      <c r="C1213" s="798" t="s">
        <v>473</v>
      </c>
      <c r="D1213" s="528" t="s">
        <v>371</v>
      </c>
      <c r="E1213" s="530" t="s">
        <v>69</v>
      </c>
      <c r="F1213" s="531">
        <v>0.62956989247311823</v>
      </c>
    </row>
    <row r="1214" spans="1:6">
      <c r="A1214" s="529"/>
      <c r="B1214" s="529"/>
      <c r="C1214" s="529"/>
      <c r="D1214" s="528" t="s">
        <v>371</v>
      </c>
      <c r="E1214" s="530" t="s">
        <v>70</v>
      </c>
      <c r="F1214" s="531">
        <v>0.59506317954745813</v>
      </c>
    </row>
    <row r="1215" spans="1:6">
      <c r="A1215" s="529"/>
      <c r="B1215" s="529"/>
      <c r="C1215" s="529"/>
      <c r="D1215" s="528" t="s">
        <v>371</v>
      </c>
      <c r="E1215" s="530" t="s">
        <v>71</v>
      </c>
      <c r="F1215" s="531">
        <v>0.49239391513210568</v>
      </c>
    </row>
    <row r="1216" spans="1:6">
      <c r="A1216" s="529"/>
      <c r="B1216" s="529"/>
      <c r="C1216" s="529"/>
      <c r="D1216" s="528" t="s">
        <v>371</v>
      </c>
      <c r="E1216" s="530" t="s">
        <v>72</v>
      </c>
      <c r="F1216" s="531">
        <v>0.56244671781756184</v>
      </c>
    </row>
    <row r="1217" spans="1:7">
      <c r="A1217" s="529"/>
      <c r="B1217" s="529"/>
      <c r="C1217" s="529"/>
      <c r="D1217" s="528" t="s">
        <v>371</v>
      </c>
      <c r="E1217" s="530" t="s">
        <v>73</v>
      </c>
      <c r="F1217" s="531">
        <v>0.52898550724637683</v>
      </c>
    </row>
    <row r="1218" spans="1:7">
      <c r="A1218" s="529"/>
      <c r="B1218" s="529"/>
      <c r="C1218" s="529"/>
      <c r="D1218" s="528" t="s">
        <v>371</v>
      </c>
      <c r="E1218" s="530" t="s">
        <v>74</v>
      </c>
      <c r="F1218" s="531">
        <v>0.53793691389599319</v>
      </c>
    </row>
    <row r="1219" spans="1:7">
      <c r="A1219" s="529"/>
      <c r="B1219" s="529"/>
      <c r="C1219" s="529"/>
      <c r="D1219" s="528" t="s">
        <v>371</v>
      </c>
      <c r="E1219" s="530" t="s">
        <v>75</v>
      </c>
      <c r="F1219" s="531">
        <v>0.50383631713554988</v>
      </c>
    </row>
    <row r="1220" spans="1:7">
      <c r="A1220" s="529"/>
      <c r="B1220" s="529"/>
      <c r="C1220" s="529"/>
      <c r="D1220" s="528"/>
      <c r="E1220" s="530" t="s">
        <v>48</v>
      </c>
      <c r="F1220" s="531">
        <v>0.48934356351236147</v>
      </c>
    </row>
    <row r="1221" spans="1:7">
      <c r="A1221" s="529"/>
      <c r="B1221" s="529"/>
      <c r="C1221" s="529"/>
      <c r="D1221" s="528"/>
      <c r="E1221" s="530" t="s">
        <v>43</v>
      </c>
      <c r="F1221" s="531">
        <v>0.49147485080988917</v>
      </c>
    </row>
    <row r="1222" spans="1:7">
      <c r="A1222" s="529"/>
      <c r="B1222" s="529"/>
      <c r="C1222" s="529"/>
      <c r="D1222" s="528"/>
      <c r="E1222" s="530" t="s">
        <v>42</v>
      </c>
      <c r="F1222" s="531">
        <v>0.59335681932561646</v>
      </c>
    </row>
    <row r="1223" spans="1:7">
      <c r="A1223" s="529"/>
      <c r="B1223" s="529"/>
      <c r="C1223" s="529"/>
      <c r="D1223" s="528"/>
      <c r="E1223" s="530" t="s">
        <v>254</v>
      </c>
      <c r="F1223" s="531">
        <v>0.58844221105527639</v>
      </c>
    </row>
    <row r="1224" spans="1:7">
      <c r="A1224" s="529"/>
      <c r="B1224" s="532"/>
      <c r="C1224" s="532"/>
      <c r="D1224" s="533" t="s">
        <v>371</v>
      </c>
      <c r="E1224" s="534" t="s">
        <v>415</v>
      </c>
      <c r="F1224" s="807">
        <v>0.64291827128797607</v>
      </c>
      <c r="G1224" s="619"/>
    </row>
    <row r="1225" spans="1:7" ht="45">
      <c r="A1225" s="529"/>
      <c r="B1225" s="529" t="s">
        <v>15</v>
      </c>
      <c r="C1225" s="798" t="s">
        <v>473</v>
      </c>
      <c r="D1225" s="528" t="s">
        <v>371</v>
      </c>
      <c r="E1225" s="530" t="s">
        <v>69</v>
      </c>
      <c r="F1225" s="623">
        <v>0.52936420433664089</v>
      </c>
    </row>
    <row r="1226" spans="1:7">
      <c r="A1226" s="529"/>
      <c r="B1226" s="529"/>
      <c r="C1226" s="529"/>
      <c r="D1226" s="528" t="s">
        <v>371</v>
      </c>
      <c r="E1226" s="530" t="s">
        <v>70</v>
      </c>
      <c r="F1226" s="531">
        <v>0.62784074396977618</v>
      </c>
    </row>
    <row r="1227" spans="1:7">
      <c r="A1227" s="529"/>
      <c r="B1227" s="529"/>
      <c r="C1227" s="529"/>
      <c r="D1227" s="528" t="s">
        <v>371</v>
      </c>
      <c r="E1227" s="530" t="s">
        <v>71</v>
      </c>
      <c r="F1227" s="531">
        <v>0.48732926474861959</v>
      </c>
    </row>
    <row r="1228" spans="1:7">
      <c r="A1228" s="529"/>
      <c r="B1228" s="529"/>
      <c r="C1228" s="529"/>
      <c r="D1228" s="528" t="s">
        <v>371</v>
      </c>
      <c r="E1228" s="530" t="s">
        <v>72</v>
      </c>
      <c r="F1228" s="531">
        <v>0.52604477611940303</v>
      </c>
    </row>
    <row r="1229" spans="1:7">
      <c r="A1229" s="529"/>
      <c r="B1229" s="529"/>
      <c r="C1229" s="529"/>
      <c r="D1229" s="528" t="s">
        <v>371</v>
      </c>
      <c r="E1229" s="530" t="s">
        <v>73</v>
      </c>
      <c r="F1229" s="531">
        <v>0.54111856823266224</v>
      </c>
    </row>
    <row r="1230" spans="1:7">
      <c r="A1230" s="529"/>
      <c r="B1230" s="529"/>
      <c r="C1230" s="529"/>
      <c r="D1230" s="528" t="s">
        <v>371</v>
      </c>
      <c r="E1230" s="530" t="s">
        <v>74</v>
      </c>
      <c r="F1230" s="531">
        <v>0.57066381156316914</v>
      </c>
    </row>
    <row r="1231" spans="1:7">
      <c r="A1231" s="529"/>
      <c r="B1231" s="529"/>
      <c r="C1231" s="529"/>
      <c r="D1231" s="528" t="s">
        <v>371</v>
      </c>
      <c r="E1231" s="530" t="s">
        <v>75</v>
      </c>
      <c r="F1231" s="531">
        <v>0.58144552319309606</v>
      </c>
    </row>
    <row r="1232" spans="1:7">
      <c r="A1232" s="529"/>
      <c r="B1232" s="529"/>
      <c r="C1232" s="529"/>
      <c r="D1232" s="528"/>
      <c r="E1232" s="530" t="s">
        <v>48</v>
      </c>
      <c r="F1232" s="531">
        <v>0.71150778122272051</v>
      </c>
    </row>
    <row r="1233" spans="1:7">
      <c r="A1233" s="529"/>
      <c r="B1233" s="529"/>
      <c r="C1233" s="529"/>
      <c r="D1233" s="528"/>
      <c r="E1233" s="530" t="s">
        <v>43</v>
      </c>
      <c r="F1233" s="531">
        <v>0.72161941430404852</v>
      </c>
    </row>
    <row r="1234" spans="1:7">
      <c r="A1234" s="529"/>
      <c r="B1234" s="529"/>
      <c r="C1234" s="529"/>
      <c r="D1234" s="528"/>
      <c r="E1234" s="530" t="s">
        <v>42</v>
      </c>
      <c r="F1234" s="531">
        <v>0.76831541218637989</v>
      </c>
    </row>
    <row r="1235" spans="1:7">
      <c r="A1235" s="529"/>
      <c r="B1235" s="529"/>
      <c r="C1235" s="529"/>
      <c r="D1235" s="528"/>
      <c r="E1235" s="530" t="s">
        <v>254</v>
      </c>
      <c r="F1235" s="545">
        <v>0.76526225279449711</v>
      </c>
    </row>
    <row r="1236" spans="1:7">
      <c r="A1236" s="529"/>
      <c r="B1236" s="532"/>
      <c r="C1236" s="532"/>
      <c r="D1236" s="533" t="s">
        <v>371</v>
      </c>
      <c r="E1236" s="534" t="s">
        <v>415</v>
      </c>
      <c r="F1236" s="624"/>
    </row>
    <row r="1237" spans="1:7" ht="45">
      <c r="A1237" s="529"/>
      <c r="B1237" s="529" t="s">
        <v>249</v>
      </c>
      <c r="C1237" s="798" t="s">
        <v>473</v>
      </c>
      <c r="D1237" s="528" t="s">
        <v>371</v>
      </c>
      <c r="E1237" s="530" t="s">
        <v>69</v>
      </c>
      <c r="F1237" s="531">
        <v>0.52936420433664089</v>
      </c>
    </row>
    <row r="1238" spans="1:7">
      <c r="A1238" s="529"/>
      <c r="B1238" s="529"/>
      <c r="C1238" s="529"/>
      <c r="D1238" s="528" t="s">
        <v>371</v>
      </c>
      <c r="E1238" s="530" t="s">
        <v>70</v>
      </c>
      <c r="F1238" s="531">
        <v>0.62784074396977618</v>
      </c>
    </row>
    <row r="1239" spans="1:7">
      <c r="A1239" s="529"/>
      <c r="B1239" s="529"/>
      <c r="C1239" s="529"/>
      <c r="D1239" s="528" t="s">
        <v>371</v>
      </c>
      <c r="E1239" s="530" t="s">
        <v>71</v>
      </c>
      <c r="F1239" s="531">
        <v>0.48732926474861959</v>
      </c>
    </row>
    <row r="1240" spans="1:7">
      <c r="A1240" s="529"/>
      <c r="B1240" s="529"/>
      <c r="C1240" s="529"/>
      <c r="D1240" s="528" t="s">
        <v>371</v>
      </c>
      <c r="E1240" s="530" t="s">
        <v>72</v>
      </c>
      <c r="F1240" s="531">
        <v>0.52604477611940303</v>
      </c>
    </row>
    <row r="1241" spans="1:7">
      <c r="A1241" s="529"/>
      <c r="B1241" s="529"/>
      <c r="C1241" s="529"/>
      <c r="D1241" s="528" t="s">
        <v>371</v>
      </c>
      <c r="E1241" s="530" t="s">
        <v>73</v>
      </c>
      <c r="F1241" s="531">
        <v>0.54111856823266224</v>
      </c>
    </row>
    <row r="1242" spans="1:7">
      <c r="A1242" s="529"/>
      <c r="B1242" s="529"/>
      <c r="C1242" s="529"/>
      <c r="D1242" s="528" t="s">
        <v>371</v>
      </c>
      <c r="E1242" s="530" t="s">
        <v>74</v>
      </c>
      <c r="F1242" s="531">
        <v>0.57066381156316914</v>
      </c>
    </row>
    <row r="1243" spans="1:7">
      <c r="A1243" s="529"/>
      <c r="B1243" s="529"/>
      <c r="C1243" s="529"/>
      <c r="D1243" s="528" t="s">
        <v>371</v>
      </c>
      <c r="E1243" s="530" t="s">
        <v>75</v>
      </c>
      <c r="F1243" s="531">
        <v>0.58144552319309606</v>
      </c>
    </row>
    <row r="1244" spans="1:7">
      <c r="A1244" s="529"/>
      <c r="B1244" s="529"/>
      <c r="C1244" s="529"/>
      <c r="D1244" s="528"/>
      <c r="E1244" s="530" t="s">
        <v>48</v>
      </c>
      <c r="F1244" s="531">
        <v>0.71150778122272051</v>
      </c>
    </row>
    <row r="1245" spans="1:7">
      <c r="A1245" s="529"/>
      <c r="B1245" s="529"/>
      <c r="C1245" s="529"/>
      <c r="D1245" s="528"/>
      <c r="E1245" s="530" t="s">
        <v>43</v>
      </c>
      <c r="F1245" s="531">
        <v>0.72161941430404852</v>
      </c>
    </row>
    <row r="1246" spans="1:7">
      <c r="A1246" s="529"/>
      <c r="B1246" s="529"/>
      <c r="C1246" s="529"/>
      <c r="D1246" s="528"/>
      <c r="E1246" s="530" t="s">
        <v>42</v>
      </c>
      <c r="F1246" s="531">
        <v>0.76831541218637989</v>
      </c>
    </row>
    <row r="1247" spans="1:7">
      <c r="A1247" s="529"/>
      <c r="B1247" s="529"/>
      <c r="C1247" s="529"/>
      <c r="D1247" s="528"/>
      <c r="E1247" s="530" t="s">
        <v>254</v>
      </c>
      <c r="F1247" s="531">
        <v>0.76526225279449711</v>
      </c>
    </row>
    <row r="1248" spans="1:7">
      <c r="A1248" s="529"/>
      <c r="B1248" s="532"/>
      <c r="C1248" s="532"/>
      <c r="D1248" s="533" t="s">
        <v>371</v>
      </c>
      <c r="E1248" s="534" t="s">
        <v>415</v>
      </c>
      <c r="F1248" s="807">
        <v>0.76642969099865654</v>
      </c>
      <c r="G1248" s="619"/>
    </row>
    <row r="1249" spans="1:6" ht="45">
      <c r="A1249" s="529"/>
      <c r="B1249" s="529" t="s">
        <v>384</v>
      </c>
      <c r="C1249" s="798" t="s">
        <v>473</v>
      </c>
      <c r="D1249" s="541" t="s">
        <v>359</v>
      </c>
      <c r="E1249" s="530" t="s">
        <v>69</v>
      </c>
      <c r="F1249" s="531"/>
    </row>
    <row r="1250" spans="1:6">
      <c r="A1250" s="529"/>
      <c r="B1250" s="529"/>
      <c r="C1250" s="529"/>
      <c r="D1250" s="541" t="s">
        <v>359</v>
      </c>
      <c r="E1250" s="530" t="s">
        <v>70</v>
      </c>
      <c r="F1250" s="531">
        <v>0.58684335068622806</v>
      </c>
    </row>
    <row r="1251" spans="1:6">
      <c r="A1251" s="529"/>
      <c r="B1251" s="529"/>
      <c r="C1251" s="529"/>
      <c r="D1251" s="541" t="s">
        <v>359</v>
      </c>
      <c r="E1251" s="530" t="s">
        <v>71</v>
      </c>
      <c r="F1251" s="531">
        <v>0.49097704217832355</v>
      </c>
    </row>
    <row r="1252" spans="1:6">
      <c r="A1252" s="529"/>
      <c r="B1252" s="529"/>
      <c r="C1252" s="529"/>
      <c r="D1252" s="541" t="s">
        <v>359</v>
      </c>
      <c r="E1252" s="530" t="s">
        <v>72</v>
      </c>
      <c r="F1252" s="531">
        <v>0.54259259259259263</v>
      </c>
    </row>
    <row r="1253" spans="1:6">
      <c r="A1253" s="529"/>
      <c r="B1253" s="529"/>
      <c r="C1253" s="529"/>
      <c r="D1253" s="541" t="s">
        <v>359</v>
      </c>
      <c r="E1253" s="530" t="s">
        <v>73</v>
      </c>
      <c r="F1253" s="531">
        <v>0.5605381165919282</v>
      </c>
    </row>
    <row r="1254" spans="1:6">
      <c r="A1254" s="529"/>
      <c r="B1254" s="529"/>
      <c r="C1254" s="529"/>
      <c r="D1254" s="541" t="s">
        <v>359</v>
      </c>
      <c r="E1254" s="530" t="s">
        <v>74</v>
      </c>
      <c r="F1254" s="531">
        <v>0.57699115044247784</v>
      </c>
    </row>
    <row r="1255" spans="1:6">
      <c r="A1255" s="529"/>
      <c r="B1255" s="529"/>
      <c r="C1255" s="529"/>
      <c r="D1255" s="541" t="s">
        <v>359</v>
      </c>
      <c r="E1255" s="530" t="s">
        <v>75</v>
      </c>
      <c r="F1255" s="531">
        <v>0.56423728813559326</v>
      </c>
    </row>
    <row r="1256" spans="1:6">
      <c r="A1256" s="529"/>
      <c r="B1256" s="529"/>
      <c r="C1256" s="529"/>
      <c r="D1256" s="541"/>
      <c r="E1256" s="530" t="s">
        <v>48</v>
      </c>
      <c r="F1256" s="531">
        <v>0.59447154471544716</v>
      </c>
    </row>
    <row r="1257" spans="1:6">
      <c r="A1257" s="529"/>
      <c r="B1257" s="529"/>
      <c r="C1257" s="529"/>
      <c r="D1257" s="541"/>
      <c r="E1257" s="530" t="s">
        <v>43</v>
      </c>
      <c r="F1257" s="531">
        <v>0.62574416733708771</v>
      </c>
    </row>
    <row r="1258" spans="1:6">
      <c r="A1258" s="529"/>
      <c r="B1258" s="529"/>
      <c r="C1258" s="529"/>
      <c r="D1258" s="541" t="s">
        <v>359</v>
      </c>
      <c r="E1258" s="530" t="s">
        <v>42</v>
      </c>
      <c r="F1258" s="531">
        <v>0.68194842406876788</v>
      </c>
    </row>
    <row r="1259" spans="1:6">
      <c r="A1259" s="529"/>
      <c r="B1259" s="529"/>
      <c r="C1259" s="529"/>
      <c r="D1259" s="541"/>
      <c r="E1259" s="530" t="s">
        <v>254</v>
      </c>
      <c r="F1259" s="531">
        <v>0.68160631050555753</v>
      </c>
    </row>
    <row r="1260" spans="1:6">
      <c r="A1260" s="529"/>
      <c r="B1260" s="532"/>
      <c r="C1260" s="532"/>
      <c r="D1260" s="533"/>
      <c r="E1260" s="534" t="s">
        <v>415</v>
      </c>
      <c r="F1260" s="807">
        <v>0.70703879234684919</v>
      </c>
    </row>
    <row r="1261" spans="1:6" ht="45">
      <c r="A1261" s="529" t="s">
        <v>317</v>
      </c>
      <c r="B1261" s="529" t="s">
        <v>46</v>
      </c>
      <c r="C1261" s="798" t="s">
        <v>473</v>
      </c>
      <c r="D1261" s="541" t="s">
        <v>359</v>
      </c>
      <c r="E1261" s="550" t="s">
        <v>69</v>
      </c>
      <c r="F1261" s="531">
        <v>1</v>
      </c>
    </row>
    <row r="1262" spans="1:6">
      <c r="A1262" s="529"/>
      <c r="B1262" s="529"/>
      <c r="C1262" s="529"/>
      <c r="D1262" s="541" t="s">
        <v>359</v>
      </c>
      <c r="E1262" s="530" t="s">
        <v>70</v>
      </c>
      <c r="F1262" s="531">
        <v>1</v>
      </c>
    </row>
    <row r="1263" spans="1:6">
      <c r="A1263" s="529"/>
      <c r="B1263" s="529"/>
      <c r="C1263" s="529"/>
      <c r="D1263" s="541" t="s">
        <v>359</v>
      </c>
      <c r="E1263" s="530" t="s">
        <v>71</v>
      </c>
      <c r="F1263" s="531">
        <v>0.63060224089635852</v>
      </c>
    </row>
    <row r="1264" spans="1:6">
      <c r="A1264" s="529"/>
      <c r="B1264" s="529"/>
      <c r="C1264" s="529"/>
      <c r="D1264" s="541" t="s">
        <v>359</v>
      </c>
      <c r="E1264" s="530" t="s">
        <v>72</v>
      </c>
      <c r="F1264" s="531">
        <v>0.64664502164502169</v>
      </c>
    </row>
    <row r="1265" spans="1:13">
      <c r="A1265" s="529"/>
      <c r="B1265" s="529"/>
      <c r="C1265" s="529"/>
      <c r="D1265" s="541" t="s">
        <v>359</v>
      </c>
      <c r="E1265" s="530" t="s">
        <v>73</v>
      </c>
      <c r="F1265" s="531">
        <v>0.65849536280873189</v>
      </c>
    </row>
    <row r="1266" spans="1:13">
      <c r="A1266" s="529"/>
      <c r="B1266" s="529"/>
      <c r="C1266" s="529"/>
      <c r="D1266" s="541" t="s">
        <v>359</v>
      </c>
      <c r="E1266" s="530" t="s">
        <v>74</v>
      </c>
      <c r="F1266" s="531">
        <v>0.67115629623416306</v>
      </c>
    </row>
    <row r="1267" spans="1:13">
      <c r="A1267" s="529"/>
      <c r="B1267" s="529"/>
      <c r="C1267" s="529"/>
      <c r="D1267" s="541" t="s">
        <v>359</v>
      </c>
      <c r="E1267" s="530" t="s">
        <v>75</v>
      </c>
      <c r="F1267" s="531">
        <v>0.68078668683812404</v>
      </c>
    </row>
    <row r="1268" spans="1:13">
      <c r="A1268" s="529"/>
      <c r="B1268" s="529"/>
      <c r="C1268" s="529"/>
      <c r="D1268" s="541"/>
      <c r="E1268" s="530" t="s">
        <v>48</v>
      </c>
      <c r="F1268" s="531">
        <v>0.69275568181818181</v>
      </c>
    </row>
    <row r="1269" spans="1:13">
      <c r="A1269" s="529"/>
      <c r="B1269" s="529"/>
      <c r="C1269" s="529"/>
      <c r="D1269" s="541" t="s">
        <v>359</v>
      </c>
      <c r="E1269" s="530" t="s">
        <v>43</v>
      </c>
      <c r="F1269" s="531">
        <v>0.70117266477961993</v>
      </c>
    </row>
    <row r="1270" spans="1:13">
      <c r="A1270" s="529"/>
      <c r="B1270" s="529"/>
      <c r="C1270" s="529"/>
      <c r="D1270" s="541"/>
      <c r="E1270" s="530" t="s">
        <v>42</v>
      </c>
      <c r="F1270" s="545">
        <v>0.69601284452769596</v>
      </c>
    </row>
    <row r="1271" spans="1:13">
      <c r="A1271" s="529"/>
      <c r="B1271" s="529"/>
      <c r="C1271" s="529"/>
      <c r="D1271" s="541"/>
      <c r="E1271" s="530" t="s">
        <v>254</v>
      </c>
      <c r="F1271" s="545">
        <v>0.69629233034399673</v>
      </c>
    </row>
    <row r="1272" spans="1:13" ht="15.75" thickBot="1">
      <c r="A1272" s="537"/>
      <c r="B1272" s="537"/>
      <c r="C1272" s="537"/>
      <c r="D1272" s="536"/>
      <c r="E1272" s="538" t="s">
        <v>415</v>
      </c>
      <c r="F1272" s="806">
        <v>0.66091699837829865</v>
      </c>
    </row>
    <row r="1273" spans="1:13">
      <c r="F1273" s="393"/>
    </row>
    <row r="1274" spans="1:13" s="968" customFormat="1"/>
    <row r="1276" spans="1:13" ht="18.75">
      <c r="A1276" s="76" t="s">
        <v>538</v>
      </c>
    </row>
    <row r="1278" spans="1:13" ht="15.75">
      <c r="A1278" s="266" t="s">
        <v>400</v>
      </c>
      <c r="B1278" s="217"/>
      <c r="C1278" s="217"/>
      <c r="D1278" s="217"/>
      <c r="E1278" s="217"/>
      <c r="F1278" s="217"/>
      <c r="G1278" s="217"/>
      <c r="H1278" s="217"/>
      <c r="I1278" s="217"/>
      <c r="J1278" s="217"/>
      <c r="K1278" s="217"/>
    </row>
    <row r="1279" spans="1:13" ht="15.75" thickBot="1">
      <c r="A1279" s="77"/>
      <c r="B1279" s="1104"/>
      <c r="C1279" s="1105"/>
      <c r="D1279" s="1104"/>
      <c r="E1279" s="1105"/>
      <c r="F1279" s="1104"/>
      <c r="G1279" s="1105"/>
      <c r="H1279" s="1104"/>
      <c r="I1279" s="1105"/>
      <c r="J1279" s="1104"/>
      <c r="K1279" s="1105"/>
    </row>
    <row r="1280" spans="1:13">
      <c r="A1280" s="551" t="s">
        <v>19</v>
      </c>
      <c r="B1280" s="1106" t="s">
        <v>74</v>
      </c>
      <c r="C1280" s="1107"/>
      <c r="D1280" s="1106" t="s">
        <v>75</v>
      </c>
      <c r="E1280" s="1107"/>
      <c r="F1280" s="1106" t="s">
        <v>48</v>
      </c>
      <c r="G1280" s="1107"/>
      <c r="H1280" s="1106" t="s">
        <v>43</v>
      </c>
      <c r="I1280" s="1107"/>
      <c r="J1280" s="1106" t="s">
        <v>42</v>
      </c>
      <c r="K1280" s="1108"/>
      <c r="L1280" s="1106" t="s">
        <v>254</v>
      </c>
      <c r="M1280" s="1108"/>
    </row>
    <row r="1281" spans="1:13">
      <c r="A1281" s="552" t="s">
        <v>389</v>
      </c>
      <c r="B1281" s="553"/>
      <c r="C1281" s="554"/>
      <c r="D1281" s="553"/>
      <c r="E1281" s="554"/>
      <c r="F1281" s="553"/>
      <c r="G1281" s="554"/>
      <c r="H1281" s="555"/>
      <c r="I1281" s="556"/>
      <c r="J1281" s="555"/>
      <c r="K1281" s="557"/>
      <c r="L1281" s="555"/>
      <c r="M1281" s="557"/>
    </row>
    <row r="1282" spans="1:13">
      <c r="A1282" s="558" t="s">
        <v>386</v>
      </c>
      <c r="B1282" s="559">
        <v>86.960418909431297</v>
      </c>
      <c r="C1282" s="254"/>
      <c r="D1282" s="559">
        <v>70.227445752539239</v>
      </c>
      <c r="E1282" s="254"/>
      <c r="F1282" s="559">
        <v>24.349094564230594</v>
      </c>
      <c r="G1282" s="254"/>
      <c r="H1282" s="559">
        <v>33.055836122777876</v>
      </c>
      <c r="I1282" s="254"/>
      <c r="J1282" s="560">
        <v>67.02314004169132</v>
      </c>
      <c r="K1282" s="561"/>
      <c r="L1282" s="560">
        <v>69.430700549630643</v>
      </c>
      <c r="M1282" s="561"/>
    </row>
    <row r="1283" spans="1:13">
      <c r="A1283" s="558" t="s">
        <v>93</v>
      </c>
      <c r="B1283" s="560">
        <v>0</v>
      </c>
      <c r="C1283" s="562"/>
      <c r="D1283" s="560">
        <v>0</v>
      </c>
      <c r="E1283" s="562"/>
      <c r="F1283" s="560">
        <v>36.598205453949163</v>
      </c>
      <c r="G1283" s="562"/>
      <c r="H1283" s="560">
        <v>43.210683980799935</v>
      </c>
      <c r="I1283" s="562"/>
      <c r="J1283" s="560">
        <v>35.159132751377811</v>
      </c>
      <c r="K1283" s="561"/>
      <c r="L1283" s="560">
        <v>34.788070700424015</v>
      </c>
      <c r="M1283" s="561"/>
    </row>
    <row r="1284" spans="1:13">
      <c r="A1284" s="563" t="s">
        <v>387</v>
      </c>
      <c r="B1284" s="564">
        <v>86.960418909431297</v>
      </c>
      <c r="C1284" s="565"/>
      <c r="D1284" s="564">
        <v>70.227445752539239</v>
      </c>
      <c r="E1284" s="565"/>
      <c r="F1284" s="564">
        <v>60.94730001817976</v>
      </c>
      <c r="G1284" s="565"/>
      <c r="H1284" s="564">
        <v>76.266520103577818</v>
      </c>
      <c r="I1284" s="565"/>
      <c r="J1284" s="564">
        <v>102.18227279306913</v>
      </c>
      <c r="K1284" s="566"/>
      <c r="L1284" s="564">
        <v>104.21877125005466</v>
      </c>
      <c r="M1284" s="566"/>
    </row>
    <row r="1285" spans="1:13">
      <c r="A1285" s="552" t="s">
        <v>390</v>
      </c>
      <c r="B1285" s="567"/>
      <c r="C1285" s="568"/>
      <c r="D1285" s="567"/>
      <c r="E1285" s="568"/>
      <c r="F1285" s="567"/>
      <c r="G1285" s="568"/>
      <c r="H1285" s="555"/>
      <c r="I1285" s="556"/>
      <c r="J1285" s="555"/>
      <c r="K1285" s="557"/>
      <c r="L1285" s="555"/>
      <c r="M1285" s="557"/>
    </row>
    <row r="1286" spans="1:13">
      <c r="A1286" s="558" t="s">
        <v>386</v>
      </c>
      <c r="B1286" s="569"/>
      <c r="C1286" s="570">
        <v>34.681776870636774</v>
      </c>
      <c r="D1286" s="569"/>
      <c r="E1286" s="570">
        <v>30.935563072880001</v>
      </c>
      <c r="F1286" s="569"/>
      <c r="G1286" s="570">
        <v>0</v>
      </c>
      <c r="H1286" s="569"/>
      <c r="I1286" s="571">
        <v>0</v>
      </c>
      <c r="J1286" s="569"/>
      <c r="K1286" s="572">
        <v>0</v>
      </c>
      <c r="L1286" s="569"/>
      <c r="M1286" s="572">
        <v>0</v>
      </c>
    </row>
    <row r="1287" spans="1:13">
      <c r="A1287" s="558" t="s">
        <v>93</v>
      </c>
      <c r="B1287" s="569"/>
      <c r="C1287" s="570">
        <v>0</v>
      </c>
      <c r="D1287" s="569"/>
      <c r="E1287" s="570">
        <v>0</v>
      </c>
      <c r="F1287" s="569"/>
      <c r="G1287" s="570">
        <v>34.106020809555154</v>
      </c>
      <c r="H1287" s="569"/>
      <c r="I1287" s="562">
        <v>35.519292326677792</v>
      </c>
      <c r="J1287" s="569"/>
      <c r="K1287" s="561">
        <v>35.419577473537792</v>
      </c>
      <c r="L1287" s="569"/>
      <c r="M1287" s="561">
        <v>34.08128395</v>
      </c>
    </row>
    <row r="1288" spans="1:13">
      <c r="A1288" s="563" t="s">
        <v>387</v>
      </c>
      <c r="B1288" s="573">
        <v>34.681776870636774</v>
      </c>
      <c r="C1288" s="574"/>
      <c r="D1288" s="573">
        <v>30.935563072880001</v>
      </c>
      <c r="E1288" s="574"/>
      <c r="F1288" s="573">
        <v>34.106020809555154</v>
      </c>
      <c r="G1288" s="574"/>
      <c r="H1288" s="564">
        <v>35.519292326677792</v>
      </c>
      <c r="I1288" s="565"/>
      <c r="J1288" s="564">
        <v>35.419577473537792</v>
      </c>
      <c r="K1288" s="566"/>
      <c r="L1288" s="564">
        <v>34.08128395</v>
      </c>
      <c r="M1288" s="566"/>
    </row>
    <row r="1289" spans="1:13" ht="15.75" thickBot="1">
      <c r="A1289" s="575" t="s">
        <v>131</v>
      </c>
      <c r="B1289" s="576">
        <v>0.39882255979881626</v>
      </c>
      <c r="C1289" s="577"/>
      <c r="D1289" s="576">
        <v>0.44050531443059715</v>
      </c>
      <c r="E1289" s="577"/>
      <c r="F1289" s="576">
        <v>0.55959855152536353</v>
      </c>
      <c r="G1289" s="577"/>
      <c r="H1289" s="578">
        <v>0.46572588179503827</v>
      </c>
      <c r="I1289" s="578"/>
      <c r="J1289" s="578">
        <v>0.34663133345317654</v>
      </c>
      <c r="K1289" s="579"/>
      <c r="L1289" s="578">
        <v>0.32701675083299475</v>
      </c>
      <c r="M1289" s="579"/>
    </row>
    <row r="1304" spans="1:13" ht="15.75">
      <c r="A1304" s="266" t="s">
        <v>395</v>
      </c>
      <c r="B1304" s="217"/>
      <c r="C1304" s="217"/>
      <c r="D1304" s="217"/>
      <c r="E1304" s="580"/>
      <c r="F1304" s="580"/>
      <c r="G1304" s="77"/>
      <c r="H1304" s="77"/>
      <c r="I1304" s="77"/>
      <c r="J1304" s="77"/>
      <c r="K1304" s="77"/>
    </row>
    <row r="1305" spans="1:13" ht="15.75" thickBot="1">
      <c r="A1305" s="267"/>
      <c r="B1305" s="77"/>
      <c r="C1305" s="77"/>
      <c r="D1305" s="77"/>
      <c r="E1305" s="581"/>
      <c r="F1305" s="581"/>
      <c r="G1305" s="77"/>
      <c r="H1305" s="77"/>
      <c r="I1305" s="77"/>
      <c r="J1305" s="77"/>
      <c r="K1305" s="77"/>
    </row>
    <row r="1306" spans="1:13" ht="15.75" thickBot="1">
      <c r="A1306" s="629" t="s">
        <v>20</v>
      </c>
      <c r="B1306" s="1109" t="s">
        <v>74</v>
      </c>
      <c r="C1306" s="1110"/>
      <c r="D1306" s="1111" t="s">
        <v>75</v>
      </c>
      <c r="E1306" s="1110"/>
      <c r="F1306" s="1111" t="s">
        <v>48</v>
      </c>
      <c r="G1306" s="1110"/>
      <c r="H1306" s="1111" t="s">
        <v>43</v>
      </c>
      <c r="I1306" s="1110"/>
      <c r="J1306" s="1111" t="s">
        <v>42</v>
      </c>
      <c r="K1306" s="1112"/>
      <c r="L1306" s="1111" t="s">
        <v>254</v>
      </c>
      <c r="M1306" s="1112"/>
    </row>
    <row r="1307" spans="1:13">
      <c r="A1307" s="912" t="s">
        <v>385</v>
      </c>
      <c r="B1307" s="913" t="s">
        <v>128</v>
      </c>
      <c r="C1307" s="305" t="s">
        <v>129</v>
      </c>
      <c r="D1307" s="914" t="s">
        <v>128</v>
      </c>
      <c r="E1307" s="305" t="s">
        <v>129</v>
      </c>
      <c r="F1307" s="914" t="s">
        <v>128</v>
      </c>
      <c r="G1307" s="305" t="s">
        <v>129</v>
      </c>
      <c r="H1307" s="914" t="s">
        <v>128</v>
      </c>
      <c r="I1307" s="305" t="s">
        <v>129</v>
      </c>
      <c r="J1307" s="914" t="s">
        <v>128</v>
      </c>
      <c r="K1307" s="915" t="s">
        <v>129</v>
      </c>
      <c r="L1307" s="914" t="s">
        <v>128</v>
      </c>
      <c r="M1307" s="915" t="s">
        <v>129</v>
      </c>
    </row>
    <row r="1308" spans="1:13">
      <c r="A1308" s="582" t="s">
        <v>391</v>
      </c>
      <c r="B1308" s="592">
        <v>109.16758734378656</v>
      </c>
      <c r="C1308" s="605"/>
      <c r="D1308" s="593">
        <v>139.52063875346258</v>
      </c>
      <c r="E1308" s="605"/>
      <c r="F1308" s="593">
        <v>143.25998523717661</v>
      </c>
      <c r="G1308" s="605"/>
      <c r="H1308" s="593">
        <v>181.32288809839679</v>
      </c>
      <c r="I1308" s="605"/>
      <c r="J1308" s="593">
        <v>163.93195446517856</v>
      </c>
      <c r="K1308" s="594"/>
      <c r="L1308" s="593">
        <v>142.17042900000001</v>
      </c>
      <c r="M1308" s="902"/>
    </row>
    <row r="1309" spans="1:13">
      <c r="A1309" s="583" t="s">
        <v>1</v>
      </c>
      <c r="B1309" s="592">
        <v>1.8505471577346126</v>
      </c>
      <c r="C1309" s="594"/>
      <c r="D1309" s="593">
        <v>2.8774155841874425</v>
      </c>
      <c r="E1309" s="594"/>
      <c r="F1309" s="593">
        <v>4.0206261122787117</v>
      </c>
      <c r="G1309" s="594"/>
      <c r="H1309" s="593">
        <v>3.3110179704631477</v>
      </c>
      <c r="I1309" s="594"/>
      <c r="J1309" s="593">
        <v>4.0059331691303397</v>
      </c>
      <c r="K1309" s="594"/>
      <c r="L1309" s="593">
        <v>4.2264121899999996</v>
      </c>
      <c r="M1309" s="902"/>
    </row>
    <row r="1310" spans="1:13">
      <c r="A1310" s="583" t="s">
        <v>392</v>
      </c>
      <c r="B1310" s="592">
        <v>0.47062019775333486</v>
      </c>
      <c r="C1310" s="594"/>
      <c r="D1310" s="593">
        <v>1.8134936703601108</v>
      </c>
      <c r="E1310" s="594"/>
      <c r="F1310" s="593">
        <v>0.56369782489786657</v>
      </c>
      <c r="G1310" s="594"/>
      <c r="H1310" s="593">
        <v>0.73012567307949228</v>
      </c>
      <c r="I1310" s="594"/>
      <c r="J1310" s="593">
        <v>0.75835129658707556</v>
      </c>
      <c r="K1310" s="594"/>
      <c r="L1310" s="593">
        <v>0.54757418000000002</v>
      </c>
      <c r="M1310" s="902"/>
    </row>
    <row r="1311" spans="1:13">
      <c r="A1311" s="583" t="s">
        <v>2</v>
      </c>
      <c r="B1311" s="592">
        <v>1.2596953510414228</v>
      </c>
      <c r="C1311" s="594"/>
      <c r="D1311" s="593">
        <v>1.4093215108494919</v>
      </c>
      <c r="E1311" s="594"/>
      <c r="F1311" s="593">
        <v>1.3911832319564232</v>
      </c>
      <c r="G1311" s="594"/>
      <c r="H1311" s="593">
        <v>1.294790944110443</v>
      </c>
      <c r="I1311" s="594"/>
      <c r="J1311" s="593">
        <v>1.5944236087623223</v>
      </c>
      <c r="K1311" s="594"/>
      <c r="L1311" s="593">
        <v>1.3775310000000001</v>
      </c>
      <c r="M1311" s="902"/>
    </row>
    <row r="1312" spans="1:13">
      <c r="A1312" s="583" t="s">
        <v>393</v>
      </c>
      <c r="B1312" s="592">
        <v>2.831090568687105E-2</v>
      </c>
      <c r="C1312" s="594"/>
      <c r="D1312" s="593">
        <v>3.1613573407202215E-2</v>
      </c>
      <c r="E1312" s="594"/>
      <c r="F1312" s="593">
        <v>3.2118701770313209E-2</v>
      </c>
      <c r="G1312" s="594"/>
      <c r="H1312" s="593">
        <v>3.2527276775773765E-2</v>
      </c>
      <c r="I1312" s="594"/>
      <c r="J1312" s="593">
        <v>3.0907557502738228E-2</v>
      </c>
      <c r="K1312" s="594"/>
      <c r="L1312" s="593">
        <v>3.2000000000000001E-2</v>
      </c>
      <c r="M1312" s="902"/>
    </row>
    <row r="1313" spans="1:13">
      <c r="A1313" s="583" t="s">
        <v>394</v>
      </c>
      <c r="B1313" s="595">
        <v>112.7767609560028</v>
      </c>
      <c r="C1313" s="597"/>
      <c r="D1313" s="596">
        <v>145.65248309226683</v>
      </c>
      <c r="E1313" s="597"/>
      <c r="F1313" s="596">
        <v>149.26761110807993</v>
      </c>
      <c r="G1313" s="597"/>
      <c r="H1313" s="596">
        <v>186.69134996282565</v>
      </c>
      <c r="I1313" s="597"/>
      <c r="J1313" s="596">
        <v>170.32157009716104</v>
      </c>
      <c r="K1313" s="597"/>
      <c r="L1313" s="596">
        <v>148.35394637000002</v>
      </c>
      <c r="M1313" s="916"/>
    </row>
    <row r="1314" spans="1:13">
      <c r="A1314" s="584" t="s">
        <v>388</v>
      </c>
      <c r="B1314" s="598"/>
      <c r="C1314" s="594"/>
      <c r="E1314" s="671"/>
      <c r="F1314" s="599"/>
      <c r="G1314" s="594"/>
      <c r="I1314" s="594"/>
      <c r="K1314" s="594"/>
      <c r="M1314" s="902"/>
    </row>
    <row r="1315" spans="1:13">
      <c r="A1315" s="583" t="s">
        <v>391</v>
      </c>
      <c r="B1315" s="598"/>
      <c r="C1315" s="600">
        <v>20.305646383594635</v>
      </c>
      <c r="E1315" s="600">
        <v>19.215568590331404</v>
      </c>
      <c r="F1315" s="599"/>
      <c r="G1315" s="600">
        <v>18.940960304017246</v>
      </c>
      <c r="I1315" s="600">
        <v>17.341465311055444</v>
      </c>
      <c r="K1315" s="600">
        <v>24.587255382151152</v>
      </c>
      <c r="M1315" s="917">
        <v>24.746090410000004</v>
      </c>
    </row>
    <row r="1316" spans="1:13">
      <c r="A1316" s="583" t="s">
        <v>1</v>
      </c>
      <c r="B1316" s="598"/>
      <c r="C1316" s="600">
        <v>1.1432984173176268</v>
      </c>
      <c r="E1316" s="600">
        <v>1.4720036952180677</v>
      </c>
      <c r="F1316" s="599"/>
      <c r="G1316" s="600">
        <v>2.2824750302995915</v>
      </c>
      <c r="I1316" s="600">
        <v>2.4006207726564237</v>
      </c>
      <c r="K1316" s="600">
        <v>1.989805852705367</v>
      </c>
      <c r="M1316" s="917">
        <v>2.3213461999999998</v>
      </c>
    </row>
    <row r="1317" spans="1:13">
      <c r="A1317" s="583" t="s">
        <v>392</v>
      </c>
      <c r="B1317" s="598"/>
      <c r="C1317" s="600">
        <v>0.63886727851053271</v>
      </c>
      <c r="E1317" s="600">
        <v>0.54863948116480077</v>
      </c>
      <c r="F1317" s="599"/>
      <c r="G1317" s="600">
        <v>0.58737790762596465</v>
      </c>
      <c r="I1317" s="600">
        <v>0.547498984448898</v>
      </c>
      <c r="K1317" s="600">
        <v>0.59503947164950721</v>
      </c>
      <c r="M1317" s="917">
        <v>0.6063538500000013</v>
      </c>
    </row>
    <row r="1318" spans="1:13">
      <c r="A1318" s="583" t="s">
        <v>2</v>
      </c>
      <c r="B1318" s="598"/>
      <c r="C1318" s="600">
        <v>1.4359959825256261</v>
      </c>
      <c r="E1318" s="600">
        <v>1.4363324943727056</v>
      </c>
      <c r="F1318" s="599"/>
      <c r="G1318" s="600">
        <v>1.4586756794257836</v>
      </c>
      <c r="I1318" s="600">
        <v>1.4957578267089735</v>
      </c>
      <c r="K1318" s="600">
        <v>1.6284542888148961</v>
      </c>
      <c r="M1318" s="917">
        <v>1.76186182</v>
      </c>
    </row>
    <row r="1319" spans="1:13">
      <c r="A1319" s="583" t="s">
        <v>393</v>
      </c>
      <c r="B1319" s="598"/>
      <c r="C1319" s="600">
        <v>8.9504085323631466E-3</v>
      </c>
      <c r="E1319" s="600">
        <v>9.8229254510656967E-3</v>
      </c>
      <c r="F1319" s="599"/>
      <c r="G1319" s="600">
        <v>4.9162335451656833E-3</v>
      </c>
      <c r="I1319" s="600">
        <v>1.2289211756847027E-2</v>
      </c>
      <c r="K1319" s="600">
        <v>1.1922210295728368E-2</v>
      </c>
      <c r="M1319" s="917">
        <v>1.04E-2</v>
      </c>
    </row>
    <row r="1320" spans="1:13">
      <c r="A1320" s="583" t="s">
        <v>394</v>
      </c>
      <c r="B1320" s="601"/>
      <c r="C1320" s="604">
        <v>23.532758470480783</v>
      </c>
      <c r="D1320" s="602"/>
      <c r="E1320" s="604">
        <v>22.682367186538045</v>
      </c>
      <c r="F1320" s="603"/>
      <c r="G1320" s="604">
        <v>23.274405154913751</v>
      </c>
      <c r="H1320" s="602"/>
      <c r="I1320" s="604">
        <v>21.797632106626587</v>
      </c>
      <c r="J1320" s="602"/>
      <c r="K1320" s="604">
        <v>28.812477205616652</v>
      </c>
      <c r="L1320" s="602"/>
      <c r="M1320" s="918">
        <v>29.446052280000007</v>
      </c>
    </row>
    <row r="1321" spans="1:13" ht="15.75" thickBot="1">
      <c r="A1321" s="585"/>
      <c r="B1321" s="586"/>
      <c r="C1321" s="587"/>
      <c r="D1321" s="588"/>
      <c r="E1321" s="589"/>
      <c r="F1321" s="590"/>
      <c r="G1321" s="587"/>
      <c r="H1321" s="588"/>
      <c r="I1321" s="587"/>
      <c r="J1321" s="588"/>
      <c r="K1321" s="587"/>
      <c r="L1321" s="588"/>
      <c r="M1321" s="591"/>
    </row>
    <row r="1333" spans="1:7" ht="15.75">
      <c r="A1333" s="266" t="s">
        <v>396</v>
      </c>
      <c r="B1333" s="606"/>
      <c r="C1333" s="217"/>
      <c r="D1333" s="607"/>
      <c r="E1333" s="217"/>
      <c r="F1333" s="77"/>
    </row>
    <row r="1334" spans="1:7" ht="19.5" thickBot="1">
      <c r="A1334" s="265"/>
      <c r="B1334" s="77"/>
      <c r="C1334" s="77"/>
      <c r="D1334" s="77"/>
      <c r="E1334" s="77"/>
      <c r="F1334" s="77"/>
    </row>
    <row r="1335" spans="1:7">
      <c r="A1335" s="300" t="s">
        <v>22</v>
      </c>
      <c r="B1335" s="608" t="s">
        <v>74</v>
      </c>
      <c r="C1335" s="608" t="s">
        <v>75</v>
      </c>
      <c r="D1335" s="608" t="s">
        <v>48</v>
      </c>
      <c r="E1335" s="608" t="s">
        <v>43</v>
      </c>
      <c r="F1335" s="609" t="s">
        <v>42</v>
      </c>
      <c r="G1335" s="620" t="s">
        <v>254</v>
      </c>
    </row>
    <row r="1336" spans="1:7">
      <c r="A1336" s="610" t="s">
        <v>128</v>
      </c>
      <c r="B1336" s="611">
        <v>46.293404009161904</v>
      </c>
      <c r="C1336" s="611">
        <v>41.759655737402369</v>
      </c>
      <c r="D1336" s="611">
        <v>40.789987638393306</v>
      </c>
      <c r="E1336" s="611">
        <v>40.980241373534902</v>
      </c>
      <c r="F1336" s="612">
        <v>37.79555162194962</v>
      </c>
      <c r="G1336" s="315">
        <v>38.072966724569298</v>
      </c>
    </row>
    <row r="1337" spans="1:7">
      <c r="A1337" s="613" t="s">
        <v>129</v>
      </c>
      <c r="B1337" s="299">
        <v>38.633433466453752</v>
      </c>
      <c r="C1337" s="299">
        <v>9.2111777584570582</v>
      </c>
      <c r="D1337" s="299">
        <v>9.6698907489673189</v>
      </c>
      <c r="E1337" s="299">
        <v>9.5901527570723619</v>
      </c>
      <c r="F1337" s="614">
        <v>9.8884029246148391</v>
      </c>
      <c r="G1337" s="314">
        <v>10.565979954520001</v>
      </c>
    </row>
    <row r="1338" spans="1:7" ht="15.75" thickBot="1">
      <c r="A1338" s="615" t="s">
        <v>131</v>
      </c>
      <c r="B1338" s="616">
        <v>0.83453429907223564</v>
      </c>
      <c r="C1338" s="616">
        <v>0.22057599843207024</v>
      </c>
      <c r="D1338" s="616">
        <v>0.23706530226710826</v>
      </c>
      <c r="E1338" s="616">
        <v>0.23401894268162354</v>
      </c>
      <c r="F1338" s="617">
        <v>0.26162874995247293</v>
      </c>
      <c r="G1338" s="621">
        <v>0.27751921805719304</v>
      </c>
    </row>
    <row r="1339" spans="1:7">
      <c r="A1339" s="277"/>
      <c r="B1339" s="618"/>
      <c r="C1339" s="618"/>
      <c r="D1339" s="618"/>
      <c r="E1339" s="618"/>
      <c r="F1339" s="618"/>
    </row>
    <row r="1340" spans="1:7">
      <c r="A1340" s="267"/>
      <c r="B1340" s="77"/>
      <c r="C1340" s="77"/>
      <c r="D1340" s="77"/>
      <c r="E1340" s="77"/>
      <c r="F1340" s="77"/>
    </row>
    <row r="1360" spans="1:6" ht="15.75">
      <c r="A1360" s="266" t="s">
        <v>397</v>
      </c>
      <c r="B1360" s="266"/>
      <c r="C1360" s="266"/>
      <c r="D1360" s="266"/>
      <c r="E1360" s="266"/>
      <c r="F1360" s="77"/>
    </row>
    <row r="1361" spans="1:7" ht="19.5" thickBot="1">
      <c r="A1361" s="265"/>
      <c r="B1361" s="77"/>
      <c r="C1361" s="77"/>
      <c r="D1361" s="77"/>
      <c r="E1361" s="277"/>
      <c r="F1361" s="277"/>
    </row>
    <row r="1362" spans="1:7">
      <c r="A1362" s="300" t="s">
        <v>21</v>
      </c>
      <c r="B1362" s="305" t="s">
        <v>74</v>
      </c>
      <c r="C1362" s="305" t="s">
        <v>75</v>
      </c>
      <c r="D1362" s="305" t="s">
        <v>48</v>
      </c>
      <c r="E1362" s="306" t="s">
        <v>43</v>
      </c>
      <c r="F1362" s="307" t="s">
        <v>42</v>
      </c>
      <c r="G1362" s="307" t="s">
        <v>254</v>
      </c>
    </row>
    <row r="1363" spans="1:7">
      <c r="A1363" s="308" t="s">
        <v>128</v>
      </c>
      <c r="B1363" s="384" t="s">
        <v>132</v>
      </c>
      <c r="C1363" s="384" t="s">
        <v>132</v>
      </c>
      <c r="D1363" s="384" t="s">
        <v>132</v>
      </c>
      <c r="E1363" s="384" t="s">
        <v>132</v>
      </c>
      <c r="F1363" s="385" t="s">
        <v>132</v>
      </c>
      <c r="G1363" s="385" t="s">
        <v>132</v>
      </c>
    </row>
    <row r="1364" spans="1:7">
      <c r="A1364" s="309" t="s">
        <v>129</v>
      </c>
      <c r="B1364" s="299">
        <v>1.7782871610455853</v>
      </c>
      <c r="C1364" s="299">
        <v>1.7716034252153383</v>
      </c>
      <c r="D1364" s="299">
        <v>3.0046486640717212</v>
      </c>
      <c r="E1364" s="299">
        <v>1.5480242305722558</v>
      </c>
      <c r="F1364" s="314">
        <v>1.8633151029134722</v>
      </c>
      <c r="G1364" s="314">
        <v>3.2123831999999988</v>
      </c>
    </row>
    <row r="1365" spans="1:7" ht="15.75" thickBot="1">
      <c r="A1365" s="310" t="s">
        <v>131</v>
      </c>
      <c r="B1365" s="386" t="s">
        <v>132</v>
      </c>
      <c r="C1365" s="386" t="s">
        <v>132</v>
      </c>
      <c r="D1365" s="386" t="s">
        <v>132</v>
      </c>
      <c r="E1365" s="387" t="s">
        <v>132</v>
      </c>
      <c r="F1365" s="622" t="s">
        <v>132</v>
      </c>
      <c r="G1365" s="622" t="s">
        <v>132</v>
      </c>
    </row>
    <row r="1385" spans="1:7" ht="15.75">
      <c r="A1385" s="266" t="s">
        <v>398</v>
      </c>
      <c r="B1385" s="266"/>
      <c r="C1385" s="266"/>
      <c r="D1385" s="266"/>
      <c r="E1385" s="266"/>
      <c r="F1385" s="77"/>
    </row>
    <row r="1386" spans="1:7" ht="19.5" thickBot="1">
      <c r="A1386" s="265"/>
      <c r="B1386" s="77"/>
      <c r="C1386" s="77"/>
      <c r="D1386" s="77"/>
      <c r="E1386" s="277"/>
      <c r="F1386" s="277"/>
    </row>
    <row r="1387" spans="1:7">
      <c r="A1387" s="300" t="s">
        <v>0</v>
      </c>
      <c r="B1387" s="305" t="s">
        <v>74</v>
      </c>
      <c r="C1387" s="305" t="s">
        <v>75</v>
      </c>
      <c r="D1387" s="305" t="s">
        <v>48</v>
      </c>
      <c r="E1387" s="306" t="s">
        <v>43</v>
      </c>
      <c r="F1387" s="307" t="s">
        <v>42</v>
      </c>
      <c r="G1387" s="307" t="s">
        <v>254</v>
      </c>
    </row>
    <row r="1388" spans="1:7">
      <c r="A1388" s="308" t="s">
        <v>128</v>
      </c>
      <c r="B1388" s="299" t="s">
        <v>132</v>
      </c>
      <c r="C1388" s="299">
        <v>26.678694598337948</v>
      </c>
      <c r="D1388" s="299">
        <v>27.860383567862009</v>
      </c>
      <c r="E1388" s="299">
        <v>16.651932754397684</v>
      </c>
      <c r="F1388" s="315">
        <v>24.152280131434832</v>
      </c>
      <c r="G1388" s="315">
        <v>48.799360139999997</v>
      </c>
    </row>
    <row r="1389" spans="1:7">
      <c r="A1389" s="309" t="s">
        <v>129</v>
      </c>
      <c r="B1389" s="299">
        <v>28.872444195726061</v>
      </c>
      <c r="C1389" s="299">
        <v>31.213439593484427</v>
      </c>
      <c r="D1389" s="299">
        <v>29.430934207898321</v>
      </c>
      <c r="E1389" s="299">
        <v>31.845009206713421</v>
      </c>
      <c r="F1389" s="314">
        <v>31.873408576541074</v>
      </c>
      <c r="G1389" s="314">
        <v>34.05529622000001</v>
      </c>
    </row>
    <row r="1390" spans="1:7" ht="15.75" thickBot="1">
      <c r="A1390" s="310" t="s">
        <v>131</v>
      </c>
      <c r="B1390" s="311"/>
      <c r="C1390" s="311">
        <v>1.1699762699569636</v>
      </c>
      <c r="D1390" s="311">
        <v>1.056372182967646</v>
      </c>
      <c r="E1390" s="312">
        <v>1.9123911726284943</v>
      </c>
      <c r="F1390" s="313">
        <v>1.3196852803581467</v>
      </c>
      <c r="G1390" s="313">
        <v>0.6978635810448971</v>
      </c>
    </row>
    <row r="1411" spans="1:1">
      <c r="A1411" s="602"/>
    </row>
    <row r="1412" spans="1:1" s="968" customFormat="1" ht="15.75">
      <c r="A1412" s="1055" t="s">
        <v>399</v>
      </c>
    </row>
  </sheetData>
  <mergeCells count="30">
    <mergeCell ref="L1280:M1280"/>
    <mergeCell ref="B1306:C1306"/>
    <mergeCell ref="D1306:E1306"/>
    <mergeCell ref="F1306:G1306"/>
    <mergeCell ref="H1306:I1306"/>
    <mergeCell ref="J1306:K1306"/>
    <mergeCell ref="L1306:M1306"/>
    <mergeCell ref="J1279:K1279"/>
    <mergeCell ref="B1280:C1280"/>
    <mergeCell ref="D1280:E1280"/>
    <mergeCell ref="F1280:G1280"/>
    <mergeCell ref="H1280:I1280"/>
    <mergeCell ref="J1280:K1280"/>
    <mergeCell ref="C628:D628"/>
    <mergeCell ref="B1279:C1279"/>
    <mergeCell ref="D1279:E1279"/>
    <mergeCell ref="F1279:G1279"/>
    <mergeCell ref="H1279:I1279"/>
    <mergeCell ref="C346:D346"/>
    <mergeCell ref="A344:R344"/>
    <mergeCell ref="A283:S283"/>
    <mergeCell ref="A312:W312"/>
    <mergeCell ref="B9:E9"/>
    <mergeCell ref="B29:E29"/>
    <mergeCell ref="B43:C43"/>
    <mergeCell ref="D43:E43"/>
    <mergeCell ref="K243:L243"/>
    <mergeCell ref="A212:J212"/>
    <mergeCell ref="A243:J243"/>
    <mergeCell ref="A138:G138"/>
  </mergeCells>
  <conditionalFormatting sqref="J551:J559 G576 G560:G565 EI1003:EI1013 EI998:EI1001 G584:G598 G603:G895 EI896:EI993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G1314">
    <cfRule type="cellIs" dxfId="3" priority="1" operator="lessThan">
      <formula>0</formula>
    </cfRule>
    <cfRule type="cellIs" dxfId="2" priority="2" operator="greaterThan">
      <formula>0</formula>
    </cfRule>
  </conditionalFormatting>
  <conditionalFormatting sqref="G1321 G1304:G1305">
    <cfRule type="cellIs" dxfId="1" priority="3" operator="lessThan">
      <formula>0</formula>
    </cfRule>
    <cfRule type="cellIs" dxfId="0" priority="4" operator="greaterThan">
      <formula>0</formula>
    </cfRule>
  </conditionalFormatting>
  <dataValidations disablePrompts="1" count="1">
    <dataValidation allowBlank="1" showErrorMessage="1" sqref="A825:A826" xr:uid="{00000000-0002-0000-0700-000000000000}"/>
  </dataValidations>
  <pageMargins left="0.7" right="0.7" top="0.75" bottom="0.75" header="0.3" footer="0.3"/>
  <pageSetup orientation="portrait" r:id="rId1"/>
  <drawing r:id="rId2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 A C C C A N D A E R ! 1 3 8 0 3 8 9 9 . 1 < / d o c u m e n t i d >  
     < s e n d e r i d > N D O N N < / s e n d e r i d >  
     < s e n d e r e m a i l > N A T H A N . D O N N E L L Y @ A C C C . G O V . A U < / s e n d e r e m a i l >  
     < l a s t m o d i f i e d > 2 0 2 2 - 1 0 - 2 7 T 1 3 : 0 2 : 3 1 . 0 0 0 0 0 0 0 + 1 1 : 0 0 < / l a s t m o d i f i e d >  
     < d a t a b a s e > A C C C A N D A E R 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Contents</vt:lpstr>
      <vt:lpstr>Infographic - snapshot </vt:lpstr>
      <vt:lpstr>Ch 2 Transformations and termin</vt:lpstr>
      <vt:lpstr>Ch 3 - The majority of typical </vt:lpstr>
      <vt:lpstr>Ch 4 Typical irrigator bills in</vt:lpstr>
      <vt:lpstr>Ch 5 Basin states water plannin</vt:lpstr>
      <vt:lpstr>Ch 6 Complaints and enquiries</vt:lpstr>
      <vt:lpstr>Appendix A</vt:lpstr>
      <vt:lpstr>Additional charts and tables</vt:lpstr>
      <vt:lpstr>'Ch 4 Typical irrigator bills in'!Print_Area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2020-10-08T00:48:47Z</dcterms:created>
  <dcterms:modified xsi:type="dcterms:W3CDTF">2022-10-27T02:02:31Z</dcterms:modified>
</cp:coreProperties>
</file>